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ml.chartshapes+xml"/>
  <Override PartName="/xl/charts/chart21.xml" ContentType="application/vnd.openxmlformats-officedocument.drawingml.chart+xml"/>
  <Override PartName="/xl/drawings/drawing12.xml" ContentType="application/vnd.openxmlformats-officedocument.drawingml.chartshapes+xml"/>
  <Override PartName="/xl/charts/chart2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5.xml" ContentType="application/vnd.openxmlformats-officedocument.drawing+xml"/>
  <Override PartName="/xl/charts/chart2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680" yWindow="75" windowWidth="25365" windowHeight="15750" tabRatio="801"/>
  </bookViews>
  <sheets>
    <sheet name="3-1" sheetId="20" r:id="rId1"/>
    <sheet name="3-2" sheetId="21" r:id="rId2"/>
    <sheet name="3-3.表" sheetId="22" r:id="rId3"/>
    <sheet name="3-3.比較グラフ" sheetId="23" r:id="rId4"/>
    <sheet name="3-4.表" sheetId="24" r:id="rId5"/>
    <sheet name="3-4.比較グラフ" sheetId="25" r:id="rId6"/>
    <sheet name="3-5.表" sheetId="26" r:id="rId7"/>
    <sheet name="3-5.グラフ" sheetId="27" r:id="rId8"/>
    <sheet name="3-6" sheetId="30" r:id="rId9"/>
    <sheet name="3-7" sheetId="32" r:id="rId10"/>
    <sheet name="3-8" sheetId="16" r:id="rId11"/>
  </sheets>
  <definedNames>
    <definedName name="_xlnm.Print_Area" localSheetId="0">'3-1'!$B$1:$K$52</definedName>
    <definedName name="_xlnm.Print_Area" localSheetId="1">'3-2'!$B$1:$M$57</definedName>
    <definedName name="_xlnm.Print_Area" localSheetId="3">'3-3.比較グラフ'!$A$1:$O$66</definedName>
    <definedName name="_xlnm.Print_Area" localSheetId="2">'3-3.表'!$B$1:$H$39</definedName>
    <definedName name="_xlnm.Print_Area" localSheetId="5">'3-4.比較グラフ'!$A$1:$O$66</definedName>
    <definedName name="_xlnm.Print_Area" localSheetId="4">'3-4.表'!$B$1:$H$39</definedName>
    <definedName name="_xlnm.Print_Area" localSheetId="7">'3-5.グラフ'!$A$1:$O$66</definedName>
    <definedName name="_xlnm.Print_Area" localSheetId="6">'3-5.表'!$B$1:$H$66</definedName>
    <definedName name="_xlnm.Print_Area" localSheetId="8">'3-6'!$A$1:$O$58</definedName>
    <definedName name="_xlnm.Print_Area" localSheetId="9">'3-7'!$A$1:$P$60</definedName>
    <definedName name="_xlnm.Print_Area" localSheetId="10">'3-8'!$B$1:$L$37</definedName>
    <definedName name="_xlnm.Print_Area">#REF!</definedName>
    <definedName name="Q_結果">#REF!</definedName>
  </definedNames>
  <calcPr calcId="162913" calcMode="manual"/>
</workbook>
</file>

<file path=xl/calcChain.xml><?xml version="1.0" encoding="utf-8"?>
<calcChain xmlns="http://schemas.openxmlformats.org/spreadsheetml/2006/main">
  <c r="AC19" i="32" l="1"/>
  <c r="Y19" i="32"/>
  <c r="AC18" i="32"/>
  <c r="Y18" i="32"/>
  <c r="AC17" i="32"/>
  <c r="Y17" i="32"/>
  <c r="AC16" i="32"/>
  <c r="Y16" i="32"/>
  <c r="Y14" i="27" l="1"/>
  <c r="S13" i="27"/>
  <c r="AA11" i="27"/>
  <c r="W11" i="27"/>
  <c r="U11" i="27"/>
  <c r="AA15" i="25" l="1"/>
  <c r="S15" i="25"/>
  <c r="AA14" i="25"/>
  <c r="W14" i="25"/>
  <c r="U13" i="25"/>
</calcChain>
</file>

<file path=xl/sharedStrings.xml><?xml version="1.0" encoding="utf-8"?>
<sst xmlns="http://schemas.openxmlformats.org/spreadsheetml/2006/main" count="489" uniqueCount="183">
  <si>
    <t>中小規模事業所
製造品出荷額等</t>
    <phoneticPr fontId="1"/>
  </si>
  <si>
    <t>大規模事業所
製造品出荷額等</t>
    <phoneticPr fontId="1"/>
  </si>
  <si>
    <t>合計</t>
    <rPh sb="0" eb="2">
      <t>ゴウケイ</t>
    </rPh>
    <phoneticPr fontId="1"/>
  </si>
  <si>
    <t>中小規模事業所</t>
    <phoneticPr fontId="1"/>
  </si>
  <si>
    <t>大阪市</t>
  </si>
  <si>
    <t>東京都区部</t>
  </si>
  <si>
    <t>横浜市</t>
    <phoneticPr fontId="1"/>
  </si>
  <si>
    <t>名古屋市</t>
    <phoneticPr fontId="1"/>
  </si>
  <si>
    <t>（注）１．個人経営以外とは、個人経営調査票で把握した事業所を除いた集計のことである。</t>
    <rPh sb="1" eb="2">
      <t>チュウ</t>
    </rPh>
    <rPh sb="5" eb="7">
      <t>コジン</t>
    </rPh>
    <rPh sb="7" eb="9">
      <t>ケイエイ</t>
    </rPh>
    <rPh sb="9" eb="11">
      <t>イガイ</t>
    </rPh>
    <rPh sb="14" eb="16">
      <t>コジン</t>
    </rPh>
    <rPh sb="16" eb="18">
      <t>ケイエイ</t>
    </rPh>
    <rPh sb="18" eb="20">
      <t>チョウサ</t>
    </rPh>
    <rPh sb="20" eb="21">
      <t>ヒョウ</t>
    </rPh>
    <rPh sb="22" eb="24">
      <t>ハアク</t>
    </rPh>
    <rPh sb="26" eb="29">
      <t>ジギョウショ</t>
    </rPh>
    <rPh sb="30" eb="31">
      <t>ノゾ</t>
    </rPh>
    <rPh sb="33" eb="35">
      <t>シュウケイ</t>
    </rPh>
    <phoneticPr fontId="19"/>
  </si>
  <si>
    <t>　　　３．参考統計表（全事業所）、従業者３人以下（参考表）と同４人以上の集計表をもとに作表。</t>
    <rPh sb="5" eb="7">
      <t>サンコウ</t>
    </rPh>
    <rPh sb="7" eb="9">
      <t>トウケイ</t>
    </rPh>
    <rPh sb="9" eb="10">
      <t>ヒョウ</t>
    </rPh>
    <rPh sb="11" eb="12">
      <t>ゼン</t>
    </rPh>
    <rPh sb="12" eb="15">
      <t>ジギョウショ</t>
    </rPh>
    <rPh sb="17" eb="20">
      <t>ジュウギョウシャ</t>
    </rPh>
    <rPh sb="21" eb="22">
      <t>ニン</t>
    </rPh>
    <rPh sb="22" eb="24">
      <t>イカ</t>
    </rPh>
    <rPh sb="25" eb="27">
      <t>サンコウ</t>
    </rPh>
    <rPh sb="27" eb="28">
      <t>ヒョウ</t>
    </rPh>
    <rPh sb="30" eb="31">
      <t>ドウ</t>
    </rPh>
    <rPh sb="32" eb="33">
      <t>ニン</t>
    </rPh>
    <rPh sb="33" eb="35">
      <t>イジョウ</t>
    </rPh>
    <rPh sb="36" eb="38">
      <t>シュウケイ</t>
    </rPh>
    <rPh sb="38" eb="39">
      <t>ヒョウ</t>
    </rPh>
    <rPh sb="43" eb="45">
      <t>サクヒョウ</t>
    </rPh>
    <phoneticPr fontId="19"/>
  </si>
  <si>
    <t>大規模事業所（従業者数３００人以上）</t>
    <phoneticPr fontId="1"/>
  </si>
  <si>
    <t>X</t>
  </si>
  <si>
    <t>横浜市</t>
  </si>
  <si>
    <t>名古屋市</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</si>
  <si>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</si>
  <si>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</si>
  <si>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</si>
  <si>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</si>
  <si>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</si>
  <si>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</si>
  <si>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</si>
  <si>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</si>
  <si>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</si>
  <si>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</si>
  <si>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</si>
  <si>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</si>
  <si>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</si>
  <si>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</si>
  <si>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</si>
  <si>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</si>
  <si>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</si>
  <si>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</si>
  <si>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</si>
  <si>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</si>
  <si>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</si>
  <si>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</si>
  <si>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</si>
  <si>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</si>
  <si>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全国</t>
  </si>
  <si>
    <t>グラフ用</t>
    <rPh sb="3" eb="4">
      <t>ヨウ</t>
    </rPh>
    <phoneticPr fontId="1"/>
  </si>
  <si>
    <t>(単位：百万円、事業所)</t>
    <phoneticPr fontId="1"/>
  </si>
  <si>
    <t>製造業の規模別製造品出荷額等（2016年、個人経営以外）</t>
    <phoneticPr fontId="1"/>
  </si>
  <si>
    <t>　　　２．製造品出荷額等は2015年１～12月の値、事業所数は2016年6月1日現在の値。</t>
    <rPh sb="5" eb="8">
      <t>セイゾウヒン</t>
    </rPh>
    <rPh sb="8" eb="10">
      <t>シュッカ</t>
    </rPh>
    <rPh sb="10" eb="11">
      <t>ガク</t>
    </rPh>
    <rPh sb="11" eb="12">
      <t>トウ</t>
    </rPh>
    <rPh sb="17" eb="18">
      <t>ネン</t>
    </rPh>
    <rPh sb="18" eb="19">
      <t>ヘイネン</t>
    </rPh>
    <rPh sb="22" eb="23">
      <t>ガツ</t>
    </rPh>
    <rPh sb="24" eb="25">
      <t>アタイ</t>
    </rPh>
    <rPh sb="26" eb="29">
      <t>ジギョウショ</t>
    </rPh>
    <rPh sb="29" eb="30">
      <t>スウ</t>
    </rPh>
    <rPh sb="35" eb="36">
      <t>ネン</t>
    </rPh>
    <rPh sb="37" eb="38">
      <t>ガツ</t>
    </rPh>
    <rPh sb="39" eb="40">
      <t>ニチ</t>
    </rPh>
    <rPh sb="40" eb="42">
      <t>ゲンザイ</t>
    </rPh>
    <rPh sb="43" eb="44">
      <t>アタイ</t>
    </rPh>
    <phoneticPr fontId="19"/>
  </si>
  <si>
    <t>３－８．製造業の規模別製造品出荷額等【2016年】</t>
    <phoneticPr fontId="1"/>
  </si>
  <si>
    <t>　３－６．製造品出荷額等の特化係数【2019年】</t>
    <phoneticPr fontId="19"/>
  </si>
  <si>
    <t>特化係数</t>
    <rPh sb="0" eb="4">
      <t>トッカケイスウ</t>
    </rPh>
    <phoneticPr fontId="28"/>
  </si>
  <si>
    <t>東京都区部</t>
    <phoneticPr fontId="19"/>
  </si>
  <si>
    <t>横浜市</t>
    <phoneticPr fontId="19"/>
  </si>
  <si>
    <t>名古屋市</t>
    <phoneticPr fontId="19"/>
  </si>
  <si>
    <t>食料品</t>
    <phoneticPr fontId="28"/>
  </si>
  <si>
    <t>飲料・たばこ</t>
    <phoneticPr fontId="28"/>
  </si>
  <si>
    <t>繊維</t>
    <phoneticPr fontId="28"/>
  </si>
  <si>
    <t>木材</t>
    <phoneticPr fontId="28"/>
  </si>
  <si>
    <t>家具</t>
    <phoneticPr fontId="28"/>
  </si>
  <si>
    <t>パルプ・紙</t>
    <phoneticPr fontId="28"/>
  </si>
  <si>
    <t>印刷</t>
    <phoneticPr fontId="28"/>
  </si>
  <si>
    <t>化学</t>
    <phoneticPr fontId="28"/>
  </si>
  <si>
    <t>石油・石炭</t>
    <phoneticPr fontId="28"/>
  </si>
  <si>
    <t>ﾌﾟﾗｽﾁｯｸ製品</t>
    <phoneticPr fontId="28"/>
  </si>
  <si>
    <t>ﾌﾟﾗｽﾁｯｸ製品</t>
  </si>
  <si>
    <t>ゴム製品</t>
    <phoneticPr fontId="28"/>
  </si>
  <si>
    <t>なめし革</t>
    <phoneticPr fontId="28"/>
  </si>
  <si>
    <t>窯業・土石</t>
    <phoneticPr fontId="28"/>
  </si>
  <si>
    <t>鉄鋼</t>
    <phoneticPr fontId="28"/>
  </si>
  <si>
    <t>非鉄金属</t>
    <phoneticPr fontId="28"/>
  </si>
  <si>
    <t>金属製品</t>
    <phoneticPr fontId="28"/>
  </si>
  <si>
    <t>はん用機械</t>
    <phoneticPr fontId="28"/>
  </si>
  <si>
    <t>生産用機械</t>
    <phoneticPr fontId="28"/>
  </si>
  <si>
    <t>業務用機械</t>
    <phoneticPr fontId="28"/>
  </si>
  <si>
    <t>電子部品</t>
    <phoneticPr fontId="28"/>
  </si>
  <si>
    <t>電気機械</t>
    <phoneticPr fontId="28"/>
  </si>
  <si>
    <t>情報通信機械</t>
    <phoneticPr fontId="28"/>
  </si>
  <si>
    <t>輸送用機械</t>
    <phoneticPr fontId="28"/>
  </si>
  <si>
    <t>その他</t>
    <phoneticPr fontId="28"/>
  </si>
  <si>
    <t>（経済産業省「2019年工業統計調査」地域別統計表）</t>
    <rPh sb="1" eb="3">
      <t>ケイザイ</t>
    </rPh>
    <rPh sb="3" eb="6">
      <t>サンギョウショウレイワガンネンコウギョウトウケイチョウササンギョウベツトウケイヒョウ</t>
    </rPh>
    <phoneticPr fontId="19"/>
  </si>
  <si>
    <t xml:space="preserve"> (注)製造品出荷額等の調査対象期間は、2018年1月から12月。</t>
    <rPh sb="2" eb="3">
      <t>チュウ</t>
    </rPh>
    <rPh sb="4" eb="7">
      <t>セイゾウヒン</t>
    </rPh>
    <rPh sb="7" eb="9">
      <t>シュッカ</t>
    </rPh>
    <rPh sb="9" eb="11">
      <t>ガクトウ</t>
    </rPh>
    <rPh sb="12" eb="14">
      <t>チョウサ</t>
    </rPh>
    <rPh sb="14" eb="16">
      <t>タイショウ</t>
    </rPh>
    <rPh sb="16" eb="18">
      <t>キカン</t>
    </rPh>
    <rPh sb="24" eb="25">
      <t>ネン</t>
    </rPh>
    <rPh sb="25" eb="26">
      <t>ヘイネン</t>
    </rPh>
    <rPh sb="26" eb="27">
      <t>ガツ</t>
    </rPh>
    <rPh sb="31" eb="32">
      <t>ガツ</t>
    </rPh>
    <phoneticPr fontId="19"/>
  </si>
  <si>
    <t>３－７　製造品出荷額等の産業三類型別構成比の推移（従業者4人以上）</t>
    <phoneticPr fontId="15"/>
  </si>
  <si>
    <t>産業三類型別構成比の推移</t>
    <rPh sb="0" eb="2">
      <t>サンギョウ</t>
    </rPh>
    <rPh sb="2" eb="3">
      <t>ミ</t>
    </rPh>
    <rPh sb="3" eb="5">
      <t>ルイケイ</t>
    </rPh>
    <rPh sb="5" eb="6">
      <t>ベツ</t>
    </rPh>
    <rPh sb="6" eb="9">
      <t>コウセイヒ</t>
    </rPh>
    <rPh sb="10" eb="12">
      <t>スイイ</t>
    </rPh>
    <phoneticPr fontId="15"/>
  </si>
  <si>
    <t>大阪市</t>
    <phoneticPr fontId="1"/>
  </si>
  <si>
    <t>東京都区部</t>
    <phoneticPr fontId="1"/>
  </si>
  <si>
    <t>生活関連・その他型</t>
    <rPh sb="0" eb="2">
      <t>セイカツ</t>
    </rPh>
    <rPh sb="2" eb="4">
      <t>カンレン</t>
    </rPh>
    <rPh sb="7" eb="8">
      <t>タ</t>
    </rPh>
    <rPh sb="8" eb="9">
      <t>ガタ</t>
    </rPh>
    <phoneticPr fontId="1"/>
  </si>
  <si>
    <t>基礎素材型</t>
    <rPh sb="0" eb="2">
      <t>キソ</t>
    </rPh>
    <rPh sb="2" eb="5">
      <t>ソザイガタ</t>
    </rPh>
    <phoneticPr fontId="1"/>
  </si>
  <si>
    <t>加工組立型</t>
    <rPh sb="0" eb="2">
      <t>カコウ</t>
    </rPh>
    <rPh sb="2" eb="4">
      <t>クミタテ</t>
    </rPh>
    <rPh sb="4" eb="5">
      <t>ガタ</t>
    </rPh>
    <phoneticPr fontId="1"/>
  </si>
  <si>
    <t>昭和45年</t>
    <rPh sb="0" eb="2">
      <t>ショウワ</t>
    </rPh>
    <rPh sb="4" eb="5">
      <t>ネン</t>
    </rPh>
    <phoneticPr fontId="1"/>
  </si>
  <si>
    <t>1970年</t>
  </si>
  <si>
    <t>55年</t>
    <rPh sb="2" eb="3">
      <t>ネン</t>
    </rPh>
    <phoneticPr fontId="1"/>
  </si>
  <si>
    <t>1980年</t>
    <rPh sb="4" eb="5">
      <t>ネン</t>
    </rPh>
    <phoneticPr fontId="1"/>
  </si>
  <si>
    <t>平成2年</t>
    <rPh sb="0" eb="2">
      <t>ヘイセイ</t>
    </rPh>
    <rPh sb="3" eb="4">
      <t>ネン</t>
    </rPh>
    <phoneticPr fontId="1"/>
  </si>
  <si>
    <t>1990年</t>
    <rPh sb="4" eb="5">
      <t>ネン</t>
    </rPh>
    <phoneticPr fontId="1"/>
  </si>
  <si>
    <t>12年</t>
    <rPh sb="2" eb="3">
      <t>ネン</t>
    </rPh>
    <phoneticPr fontId="1"/>
  </si>
  <si>
    <t>2000年</t>
    <rPh sb="4" eb="5">
      <t>ネン</t>
    </rPh>
    <phoneticPr fontId="1"/>
  </si>
  <si>
    <t>22年</t>
    <rPh sb="2" eb="3">
      <t>ネン</t>
    </rPh>
    <phoneticPr fontId="1"/>
  </si>
  <si>
    <t>2010年</t>
    <rPh sb="4" eb="5">
      <t>ネン</t>
    </rPh>
    <phoneticPr fontId="1"/>
  </si>
  <si>
    <t>令和元年</t>
    <rPh sb="0" eb="2">
      <t>レイワ</t>
    </rPh>
    <rPh sb="2" eb="3">
      <t>ガン</t>
    </rPh>
    <rPh sb="3" eb="4">
      <t>ネン</t>
    </rPh>
    <phoneticPr fontId="1"/>
  </si>
  <si>
    <t>2019年</t>
  </si>
  <si>
    <t>（注）</t>
    <rPh sb="1" eb="2">
      <t>チュウ</t>
    </rPh>
    <phoneticPr fontId="28"/>
  </si>
  <si>
    <t>1.</t>
    <phoneticPr fontId="28"/>
  </si>
  <si>
    <t>1970年、80年は全事業所、他の年は従業者4人以上事業所の値。</t>
    <phoneticPr fontId="1"/>
  </si>
  <si>
    <t>2.</t>
  </si>
  <si>
    <t>1970、80年について、基礎素材型に分類されている産業中分類「プラスチック製品製造業」が独立しておらず、「化学工業」の中の「プラスチック製造業」と、「その他製造業」の中の「プラスチック製品製造業」とに分かれて小分類として掲載されていた。「その他の製造業」は、生活関連・その他型に分類されているため、その中にプラスチック製品を含んでいる70、80年については、1990年以降に比べて基礎素材型の比率が小さく、生活関連・その他型が大きく現れる傾向があるものと思われる。</t>
    <phoneticPr fontId="28"/>
  </si>
  <si>
    <t>3.</t>
  </si>
  <si>
    <t>2002年から出版業・新聞業が｢工業統計｣の調査対象から外れていることなどから、2000年と2010年以降の時系列比較に注意が必要。</t>
    <phoneticPr fontId="28"/>
  </si>
  <si>
    <t>4.</t>
    <phoneticPr fontId="28"/>
  </si>
  <si>
    <t>2019年は、2018年１月から12月までの値。</t>
    <rPh sb="4" eb="5">
      <t>トシ</t>
    </rPh>
    <rPh sb="11" eb="12">
      <t>ネン</t>
    </rPh>
    <rPh sb="13" eb="14">
      <t>ガツ</t>
    </rPh>
    <rPh sb="18" eb="19">
      <t>ガツ</t>
    </rPh>
    <rPh sb="22" eb="23">
      <t>アタイ</t>
    </rPh>
    <phoneticPr fontId="28"/>
  </si>
  <si>
    <t>３－１．製造業の事業所数・従業者数の推移</t>
    <phoneticPr fontId="15"/>
  </si>
  <si>
    <t>製造業の事業所数・従業者数</t>
    <phoneticPr fontId="15"/>
  </si>
  <si>
    <t>（単位：事業所、人、％）</t>
    <rPh sb="1" eb="3">
      <t>タンイ</t>
    </rPh>
    <rPh sb="4" eb="7">
      <t>ジギョウショ</t>
    </rPh>
    <rPh sb="8" eb="9">
      <t>ニン</t>
    </rPh>
    <phoneticPr fontId="15"/>
  </si>
  <si>
    <t>（経済産業省「工業統計調査」、総務省「経済センサス活動調査 産業別集計(製造業)」）</t>
    <phoneticPr fontId="15"/>
  </si>
  <si>
    <t>(注)1.管理・補助的経済活動のみを行う事業所ではなく、かつ製造品目別に出荷額が得られた事業所のみが集計対象。</t>
    <phoneticPr fontId="1"/>
  </si>
  <si>
    <t>　　2.従業者数3人以下も含む。</t>
    <phoneticPr fontId="1"/>
  </si>
  <si>
    <t>　　3.2002年に出版業・新聞業が｢工業統計｣の調査対象から除外されたため、時系列で比較する際には注意が必要。</t>
    <phoneticPr fontId="1"/>
  </si>
  <si>
    <t>　　4.2012年、16年は、経済センサス活動調査の結果。</t>
    <phoneticPr fontId="1"/>
  </si>
  <si>
    <t>　　5.2016年は個人経営調査票で把握した事業所、及び細分類での産業分類の格付けができない事業所を含む。</t>
    <phoneticPr fontId="1"/>
  </si>
  <si>
    <t>事業所数</t>
    <phoneticPr fontId="1"/>
  </si>
  <si>
    <t>従業者数</t>
    <phoneticPr fontId="1"/>
  </si>
  <si>
    <t>３－２．製造品出荷額等の推移</t>
    <phoneticPr fontId="15"/>
  </si>
  <si>
    <t>製造品出荷額等及び対全国シェアの推移</t>
    <phoneticPr fontId="15"/>
  </si>
  <si>
    <t>（単位：百万円、％）</t>
    <phoneticPr fontId="1"/>
  </si>
  <si>
    <t>全　国</t>
  </si>
  <si>
    <t>シェア</t>
  </si>
  <si>
    <t>（経済産業省「工業統計調査」(産業編) 　総務省「経済センサス活動調査」(産業別)）</t>
    <rPh sb="39" eb="40">
      <t>ベツ</t>
    </rPh>
    <phoneticPr fontId="1"/>
  </si>
  <si>
    <t>(注)1.従業者数3人以下（参考表）と同4人以上の集計表をもとに作表。</t>
    <rPh sb="1" eb="2">
      <t>チュウ</t>
    </rPh>
    <rPh sb="27" eb="28">
      <t>ヒョウ</t>
    </rPh>
    <phoneticPr fontId="2"/>
  </si>
  <si>
    <t>　　2.2002年に出版業・新聞業が｢工業統計｣の調査対象から除外されたため、時系列で比較する際は注意が必要。</t>
    <phoneticPr fontId="1"/>
  </si>
  <si>
    <t>　　3.2007年調査において、調査項目を変更したことにより、2005年以前とは接続しない。</t>
    <rPh sb="9" eb="11">
      <t>チョウサ</t>
    </rPh>
    <rPh sb="16" eb="18">
      <t>チョウサ</t>
    </rPh>
    <rPh sb="18" eb="20">
      <t>コウモク</t>
    </rPh>
    <rPh sb="21" eb="23">
      <t>ヘンコウ</t>
    </rPh>
    <rPh sb="35" eb="36">
      <t>ネン</t>
    </rPh>
    <rPh sb="36" eb="38">
      <t>イゼン</t>
    </rPh>
    <rPh sb="40" eb="42">
      <t>セツゾク</t>
    </rPh>
    <phoneticPr fontId="2"/>
  </si>
  <si>
    <t>　　4.2012年以降は、経済センサス活動調査の結果。値は、前年１～12月のもの。</t>
    <rPh sb="8" eb="9">
      <t>ネン</t>
    </rPh>
    <rPh sb="9" eb="11">
      <t>イコウ</t>
    </rPh>
    <rPh sb="13" eb="15">
      <t>ケイザイ</t>
    </rPh>
    <rPh sb="19" eb="21">
      <t>カツドウ</t>
    </rPh>
    <rPh sb="21" eb="23">
      <t>チョウサ</t>
    </rPh>
    <rPh sb="24" eb="26">
      <t>ケッカ</t>
    </rPh>
    <rPh sb="27" eb="28">
      <t>アタイ</t>
    </rPh>
    <rPh sb="30" eb="32">
      <t>ゼンネン</t>
    </rPh>
    <rPh sb="36" eb="37">
      <t>ガツ</t>
    </rPh>
    <phoneticPr fontId="2"/>
  </si>
  <si>
    <t>　　5.2016年は、個人経営調査票で把握した事業所を含んでいない。</t>
    <rPh sb="8" eb="9">
      <t>ネン</t>
    </rPh>
    <rPh sb="11" eb="13">
      <t>コジン</t>
    </rPh>
    <rPh sb="13" eb="15">
      <t>ケイエイ</t>
    </rPh>
    <rPh sb="15" eb="17">
      <t>チョウサ</t>
    </rPh>
    <rPh sb="17" eb="18">
      <t>ヒョウ</t>
    </rPh>
    <rPh sb="19" eb="21">
      <t>ハアク</t>
    </rPh>
    <rPh sb="23" eb="26">
      <t>ジギョウショ</t>
    </rPh>
    <rPh sb="27" eb="28">
      <t>フク</t>
    </rPh>
    <phoneticPr fontId="2"/>
  </si>
  <si>
    <t>３－３．製造業の産業中分類別事業所数【2019年】</t>
    <rPh sb="4" eb="7">
      <t>セイゾウギョウ</t>
    </rPh>
    <rPh sb="8" eb="10">
      <t>サンギョウ</t>
    </rPh>
    <rPh sb="10" eb="13">
      <t>チュウブンルイ</t>
    </rPh>
    <rPh sb="13" eb="14">
      <t>ベツ</t>
    </rPh>
    <rPh sb="14" eb="17">
      <t>ジギョウショ</t>
    </rPh>
    <rPh sb="17" eb="18">
      <t>スウ</t>
    </rPh>
    <rPh sb="23" eb="24">
      <t>ネン</t>
    </rPh>
    <phoneticPr fontId="15"/>
  </si>
  <si>
    <t>製造業の産業中分類別事業所数（従業者4人以上、2019年）</t>
    <phoneticPr fontId="15"/>
  </si>
  <si>
    <t>（単位：事業所）</t>
    <rPh sb="1" eb="3">
      <t>タンイ</t>
    </rPh>
    <rPh sb="4" eb="7">
      <t>ジギョウショ</t>
    </rPh>
    <phoneticPr fontId="15"/>
  </si>
  <si>
    <t>合　計</t>
  </si>
  <si>
    <t>（経済産業省「2019年工業統計調査」地域別統計表）</t>
    <rPh sb="1" eb="3">
      <t>ケイザイ</t>
    </rPh>
    <rPh sb="3" eb="6">
      <t>サンギョウショウレイワガンネンコウギョウトウケイチョウササンギョウベツトウケイヒョウ</t>
    </rPh>
    <rPh sb="19" eb="22">
      <t>チイキベツ</t>
    </rPh>
    <phoneticPr fontId="15"/>
  </si>
  <si>
    <t>　製造業の産業中分類別事業所数（従業者4人以上、2019年）</t>
    <phoneticPr fontId="15"/>
  </si>
  <si>
    <t>金属製品</t>
    <phoneticPr fontId="1"/>
  </si>
  <si>
    <t>印刷</t>
    <phoneticPr fontId="1"/>
  </si>
  <si>
    <t>生産用機械</t>
    <phoneticPr fontId="1"/>
  </si>
  <si>
    <t>電気機械</t>
    <phoneticPr fontId="1"/>
  </si>
  <si>
    <t>プラスチック製品</t>
    <phoneticPr fontId="1"/>
  </si>
  <si>
    <t>食料品</t>
    <phoneticPr fontId="1"/>
  </si>
  <si>
    <t>輸送用機械</t>
    <phoneticPr fontId="1"/>
  </si>
  <si>
    <t>はん用機械</t>
    <phoneticPr fontId="1"/>
  </si>
  <si>
    <t>その他</t>
    <rPh sb="2" eb="3">
      <t>タ</t>
    </rPh>
    <phoneticPr fontId="1"/>
  </si>
  <si>
    <t>印刷・同関連</t>
    <phoneticPr fontId="1"/>
  </si>
  <si>
    <t>全国</t>
    <phoneticPr fontId="1"/>
  </si>
  <si>
    <t>繊維</t>
    <phoneticPr fontId="1"/>
  </si>
  <si>
    <t>窯業・土石製品</t>
    <phoneticPr fontId="1"/>
  </si>
  <si>
    <t>(注)各市ごとに、構成比5%以上の業種を掲載。</t>
    <rPh sb="1" eb="2">
      <t>チュウ</t>
    </rPh>
    <rPh sb="3" eb="4">
      <t>カク</t>
    </rPh>
    <rPh sb="4" eb="5">
      <t>シ</t>
    </rPh>
    <rPh sb="9" eb="12">
      <t>コウセイヒ</t>
    </rPh>
    <rPh sb="14" eb="16">
      <t>イジョウ</t>
    </rPh>
    <rPh sb="17" eb="19">
      <t>ギョウシュ</t>
    </rPh>
    <rPh sb="20" eb="22">
      <t>ケイサイ</t>
    </rPh>
    <phoneticPr fontId="15"/>
  </si>
  <si>
    <t>３－４．製造業の産業中分類別従業者数【2019年】</t>
    <rPh sb="23" eb="24">
      <t>ネン</t>
    </rPh>
    <phoneticPr fontId="15"/>
  </si>
  <si>
    <t>製造業の産業中分類別従業者数（従業者4人以上、2019年）</t>
    <phoneticPr fontId="15"/>
  </si>
  <si>
    <t>（単位：人）</t>
    <rPh sb="1" eb="3">
      <t>タンイ</t>
    </rPh>
    <rPh sb="4" eb="5">
      <t>ニン</t>
    </rPh>
    <phoneticPr fontId="15"/>
  </si>
  <si>
    <t>　製造業の産業中分類別従業者数（従業者4人以上、2019年）</t>
    <phoneticPr fontId="15"/>
  </si>
  <si>
    <t>業務用機械</t>
    <phoneticPr fontId="1"/>
  </si>
  <si>
    <t>印刷</t>
  </si>
  <si>
    <t>情報通信機械</t>
  </si>
  <si>
    <t>電子部品・デバイス</t>
    <phoneticPr fontId="1"/>
  </si>
  <si>
    <t>３－５．製造業の産業中分類別製造品出荷額等・付加価値額【2019年】</t>
    <rPh sb="32" eb="33">
      <t>ネン</t>
    </rPh>
    <phoneticPr fontId="15"/>
  </si>
  <si>
    <t>製造業の産業中分類別製造品出荷額等・付加価値額（従業者4人以上、2019年）</t>
    <phoneticPr fontId="15"/>
  </si>
  <si>
    <t>(単位：百万円)</t>
    <phoneticPr fontId="15"/>
  </si>
  <si>
    <t>1事業所当たり(千円)</t>
    <rPh sb="1" eb="4">
      <t>ジギョウショ</t>
    </rPh>
    <rPh sb="4" eb="5">
      <t>ア</t>
    </rPh>
    <rPh sb="8" eb="10">
      <t>センエン</t>
    </rPh>
    <phoneticPr fontId="1"/>
  </si>
  <si>
    <t>従業者1人当たり(千円)</t>
    <rPh sb="0" eb="3">
      <t>ジュウギョウシャ</t>
    </rPh>
    <rPh sb="4" eb="5">
      <t>ヒト</t>
    </rPh>
    <rPh sb="5" eb="6">
      <t>ア</t>
    </rPh>
    <rPh sb="9" eb="11">
      <t>センエン</t>
    </rPh>
    <phoneticPr fontId="1"/>
  </si>
  <si>
    <t>(注)1.下段は付加価値額。ただし従業者29人以下は粗付加価値額。</t>
    <rPh sb="1" eb="2">
      <t>チュウ</t>
    </rPh>
    <rPh sb="5" eb="7">
      <t>ゲダン</t>
    </rPh>
    <rPh sb="8" eb="13">
      <t>フカカチガク</t>
    </rPh>
    <phoneticPr fontId="1"/>
  </si>
  <si>
    <t>　　2.調査対象となった期間は、2018年1月から12月。</t>
    <rPh sb="4" eb="6">
      <t>チョウサ</t>
    </rPh>
    <rPh sb="6" eb="8">
      <t>タイショウ</t>
    </rPh>
    <rPh sb="12" eb="14">
      <t>キカン</t>
    </rPh>
    <rPh sb="20" eb="21">
      <t>ネン</t>
    </rPh>
    <rPh sb="21" eb="22">
      <t>ヘイネン</t>
    </rPh>
    <rPh sb="22" eb="23">
      <t>ガツ</t>
    </rPh>
    <rPh sb="27" eb="28">
      <t>ガツ</t>
    </rPh>
    <phoneticPr fontId="1"/>
  </si>
  <si>
    <t>　製造業の製造品出荷額等の業種構成（従業者4人以上、2019年）</t>
    <rPh sb="13" eb="15">
      <t>ギョウシュ</t>
    </rPh>
    <rPh sb="15" eb="17">
      <t>コウセイ</t>
    </rPh>
    <phoneticPr fontId="15"/>
  </si>
  <si>
    <t>石油製品・石炭製品</t>
    <phoneticPr fontId="1"/>
  </si>
  <si>
    <t>金属製品</t>
  </si>
  <si>
    <t>業務用機械</t>
  </si>
  <si>
    <t>食料品</t>
  </si>
  <si>
    <t>非鉄金属</t>
  </si>
  <si>
    <t>はん用機械</t>
  </si>
  <si>
    <t>生産用機械</t>
  </si>
  <si>
    <t>窯業・土石製品</t>
  </si>
  <si>
    <t>グラフ用</t>
    <rPh sb="3" eb="4">
      <t>ヨウ</t>
    </rPh>
    <phoneticPr fontId="28"/>
  </si>
  <si>
    <t>事業所数</t>
  </si>
  <si>
    <t>従業者数</t>
  </si>
  <si>
    <t>中小規模事業所（従業者数１～２９９人）</t>
  </si>
  <si>
    <t>大規模事業所（従業者数３００人以上）</t>
  </si>
  <si>
    <t>製造品出荷額等</t>
  </si>
  <si>
    <t>１事業所あたり製造品出荷額等</t>
  </si>
  <si>
    <t>全国計</t>
  </si>
  <si>
    <t>（経済産業省「工業統計調査」）</t>
    <rPh sb="1" eb="6">
      <t>ケイザイサンギョウショウ</t>
    </rPh>
    <rPh sb="11" eb="13">
      <t>チョウサ</t>
    </rPh>
    <phoneticPr fontId="1"/>
  </si>
  <si>
    <t>5.</t>
    <phoneticPr fontId="28"/>
  </si>
  <si>
    <t>構成比の総和は、必ずしも100%にならない。</t>
    <rPh sb="0" eb="3">
      <t>コウセイヒ</t>
    </rPh>
    <rPh sb="4" eb="6">
      <t>ソウワ</t>
    </rPh>
    <rPh sb="8" eb="9">
      <t>カナラ</t>
    </rPh>
    <phoneticPr fontId="28"/>
  </si>
  <si>
    <t>1980年</t>
  </si>
  <si>
    <t>（総務省「経済センサス-活動調査産業別集計（製造業）」2016年）</t>
    <rPh sb="31" eb="3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</si>
</sst>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quot;▲ &quot;#,##0"/>
    <numFmt numFmtId="178" formatCode="0.0"/>
    <numFmt numFmtId="179" formatCode="#,##0.0;[Red]\-#,##0.0"/>
    <numFmt numFmtId="180" formatCode="0.0_);[Red]\(0.0\)"/>
    <numFmt numFmtId="183" formatCode="#,##0_);\(#,##0\)"/>
    <numFmt numFmtId="184" formatCode="0.000%"/>
  </numFmts>
  <fonts count="33"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0"/>
      <name val="Arial"/>
      <family val="2"/>
    </font>
    <font>
      <u/>
      <sz val="11"/>
      <color indexed="12"/>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0"/>
      <color theme="1"/>
      <name val="ＭＳ 明朝"/>
      <family val="1"/>
      <charset val="128"/>
    </font>
    <font>
      <sz val="10"/>
      <color theme="1"/>
      <name val="ＭＳ 明朝"/>
      <family val="1"/>
      <charset val="128"/>
    </font>
    <font>
      <sz val="10"/>
      <name val="ＭＳ 明朝"/>
      <family val="1"/>
      <charset val="128"/>
    </font>
    <font>
      <u/>
      <sz val="11"/>
      <color theme="10"/>
      <name val="ＭＳ Ｐゴシック"/>
      <family val="2"/>
      <charset val="128"/>
      <scheme val="minor"/>
    </font>
    <font>
      <sz val="11"/>
      <color theme="1"/>
      <name val="ＭＳ Ｐゴシック"/>
      <family val="2"/>
      <scheme val="minor"/>
    </font>
    <font>
      <u/>
      <sz val="10.45"/>
      <color indexed="12"/>
      <name val="ＭＳ 明朝"/>
      <family val="1"/>
      <charset val="128"/>
    </font>
    <font>
      <b/>
      <sz val="12"/>
      <color theme="1"/>
      <name val="ＭＳ 明朝"/>
      <family val="1"/>
      <charset val="128"/>
    </font>
    <font>
      <sz val="6"/>
      <name val="ＭＳ Ｐゴシック"/>
      <family val="3"/>
      <charset val="128"/>
      <scheme val="minor"/>
    </font>
    <font>
      <sz val="11"/>
      <color theme="1"/>
      <name val="ＭＳ 明朝"/>
      <family val="1"/>
      <charset val="128"/>
    </font>
    <font>
      <sz val="11"/>
      <name val="ＭＳ 明朝"/>
      <family val="1"/>
      <charset val="128"/>
    </font>
    <font>
      <u/>
      <sz val="11"/>
      <color theme="10"/>
      <name val="ＭＳ 明朝"/>
      <family val="1"/>
      <charset val="128"/>
    </font>
    <font>
      <sz val="6"/>
      <name val="ＭＳ Ｐゴシック"/>
      <family val="3"/>
      <charset val="128"/>
    </font>
    <font>
      <sz val="10"/>
      <color rgb="FF000000"/>
      <name val="ＭＳ 明朝"/>
      <family val="1"/>
      <charset val="128"/>
    </font>
    <font>
      <b/>
      <sz val="12"/>
      <color theme="1"/>
      <name val="ＭＳ ゴシック"/>
      <family val="3"/>
      <charset val="128"/>
    </font>
    <font>
      <sz val="10"/>
      <color theme="1"/>
      <name val="ＭＳ Ｐゴシック"/>
      <family val="3"/>
      <charset val="128"/>
    </font>
    <font>
      <sz val="9"/>
      <color theme="1"/>
      <name val="ＭＳ Ｐゴシック"/>
      <family val="3"/>
      <charset val="128"/>
    </font>
    <font>
      <sz val="11"/>
      <name val="ＭＳ ゴシック"/>
      <family val="3"/>
      <charset val="128"/>
    </font>
    <font>
      <sz val="11"/>
      <color indexed="8"/>
      <name val="ＭＳ Ｐゴシック"/>
      <family val="2"/>
      <scheme val="minor"/>
    </font>
    <font>
      <sz val="10"/>
      <color rgb="FFFF0000"/>
      <name val="ＭＳ 明朝"/>
      <family val="1"/>
      <charset val="128"/>
    </font>
    <font>
      <sz val="6"/>
      <color theme="1"/>
      <name val="ＭＳ 明朝"/>
      <family val="1"/>
      <charset val="128"/>
    </font>
    <font>
      <sz val="6"/>
      <name val="ＭＳ 明朝"/>
      <family val="1"/>
      <charset val="128"/>
    </font>
    <font>
      <b/>
      <sz val="10"/>
      <name val="ＭＳ 明朝"/>
      <family val="1"/>
      <charset val="128"/>
    </font>
    <font>
      <sz val="11"/>
      <color rgb="FF000000"/>
      <name val="ＭＳ 明朝"/>
      <family val="1"/>
      <charset val="128"/>
    </font>
    <font>
      <sz val="10"/>
      <color rgb="FF00B0F0"/>
      <name val="ＭＳ 明朝"/>
      <family val="1"/>
      <charset val="128"/>
    </font>
    <font>
      <sz val="11"/>
      <color rgb="FF333333"/>
      <name val="ＭＳ ゴシック"/>
      <family val="3"/>
      <charset val="128"/>
    </font>
  </fonts>
  <fills count="3">
    <fill>
      <patternFill patternType="none"/>
    </fill>
    <fill>
      <patternFill patternType="gray125"/>
    </fill>
    <fill>
      <patternFill patternType="solid">
        <fgColor rgb="FF92D05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auto="1"/>
      </right>
      <top style="thin">
        <color indexed="64"/>
      </top>
      <bottom style="thin">
        <color auto="1"/>
      </bottom>
      <diagonal/>
    </border>
    <border>
      <left style="thin">
        <color auto="1"/>
      </left>
      <right style="medium">
        <color indexed="64"/>
      </right>
      <top style="thin">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diagonal/>
    </border>
    <border>
      <left/>
      <right/>
      <top style="medium">
        <color indexed="64"/>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thin">
        <color auto="1"/>
      </top>
      <bottom/>
      <diagonal/>
    </border>
    <border>
      <left style="medium">
        <color indexed="64"/>
      </left>
      <right/>
      <top/>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medium">
        <color indexed="64"/>
      </left>
      <right/>
      <top style="thin">
        <color indexed="64"/>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right style="medium">
        <color indexed="64"/>
      </right>
      <top style="medium">
        <color indexed="64"/>
      </top>
      <bottom/>
      <diagonal/>
    </border>
    <border>
      <left style="thin">
        <color auto="1"/>
      </left>
      <right style="medium">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thin">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medium">
        <color indexed="64"/>
      </left>
      <right style="thin">
        <color auto="1"/>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auto="1"/>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3">
    <xf numFmtId="0" fontId="0" fillId="0" borderId="0">
      <alignment vertical="center"/>
    </xf>
    <xf numFmtId="0" fontId="2" fillId="0" borderId="0"/>
    <xf numFmtId="0" fontId="5" fillId="0" borderId="0" applyNumberFormat="0" applyFill="0" applyBorder="0" applyAlignment="0" applyProtection="0">
      <alignment vertical="top"/>
      <protection locked="0"/>
    </xf>
    <xf numFmtId="38" fontId="3" fillId="0" borderId="0" applyFont="0" applyFill="0" applyBorder="0" applyAlignment="0" applyProtection="0"/>
    <xf numFmtId="38" fontId="6" fillId="0" borderId="0" applyFont="0" applyFill="0" applyBorder="0" applyAlignment="0" applyProtection="0">
      <alignment vertical="center"/>
    </xf>
    <xf numFmtId="0" fontId="4" fillId="0" borderId="0"/>
    <xf numFmtId="0" fontId="4" fillId="0" borderId="0"/>
    <xf numFmtId="0" fontId="3" fillId="0" borderId="0"/>
    <xf numFmtId="0" fontId="3" fillId="0" borderId="0"/>
    <xf numFmtId="0" fontId="4" fillId="0" borderId="0"/>
    <xf numFmtId="0" fontId="6" fillId="0" borderId="0">
      <alignment vertical="center"/>
    </xf>
    <xf numFmtId="0" fontId="6" fillId="0" borderId="0">
      <alignment vertical="center"/>
    </xf>
    <xf numFmtId="0" fontId="2"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xf numFmtId="0" fontId="13"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9" fontId="3" fillId="0" borderId="0" applyFont="0" applyFill="0" applyBorder="0" applyAlignment="0" applyProtection="0"/>
    <xf numFmtId="0" fontId="25" fillId="0" borderId="0">
      <alignment vertical="center"/>
    </xf>
    <xf numFmtId="0" fontId="6" fillId="0" borderId="0"/>
    <xf numFmtId="0" fontId="3" fillId="0" borderId="0"/>
  </cellStyleXfs>
  <cellXfs count="226">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0" xfId="16" applyFont="1"/>
    <xf numFmtId="0" fontId="8" fillId="0" borderId="0" xfId="16" applyFont="1"/>
    <xf numFmtId="0" fontId="14" fillId="0" borderId="0" xfId="16" applyFont="1"/>
    <xf numFmtId="0" fontId="10" fillId="0" borderId="0" xfId="16" applyFont="1"/>
    <xf numFmtId="0" fontId="16" fillId="0" borderId="0" xfId="16" applyFont="1"/>
    <xf numFmtId="0" fontId="9" fillId="0" borderId="0" xfId="16" applyFont="1" applyAlignment="1">
      <alignment horizontal="right" vertical="center"/>
    </xf>
    <xf numFmtId="38" fontId="9" fillId="0" borderId="1" xfId="13" applyFont="1" applyFill="1" applyBorder="1" applyAlignment="1">
      <alignment horizontal="right" vertical="center"/>
    </xf>
    <xf numFmtId="38" fontId="9" fillId="0" borderId="5" xfId="13" applyFont="1" applyFill="1" applyBorder="1" applyAlignment="1">
      <alignment horizontal="right" vertical="center"/>
    </xf>
    <xf numFmtId="0" fontId="9" fillId="0" borderId="0" xfId="16" applyFont="1" applyAlignment="1">
      <alignment horizontal="right"/>
    </xf>
    <xf numFmtId="0" fontId="17" fillId="0" borderId="0" xfId="0" applyFont="1">
      <alignment vertical="center"/>
    </xf>
    <xf numFmtId="0" fontId="18" fillId="0" borderId="0" xfId="15" applyFont="1" applyAlignment="1"/>
    <xf numFmtId="0" fontId="9" fillId="0" borderId="0" xfId="0" applyFont="1" applyBorder="1" applyAlignment="1">
      <alignment vertical="center"/>
    </xf>
    <xf numFmtId="177" fontId="10" fillId="0" borderId="0" xfId="7" applyNumberFormat="1" applyFont="1" applyFill="1" applyBorder="1" applyAlignment="1">
      <alignment vertical="center" shrinkToFit="1"/>
    </xf>
    <xf numFmtId="38" fontId="9" fillId="0" borderId="0" xfId="13" applyFont="1" applyFill="1" applyBorder="1" applyAlignment="1">
      <alignment horizontal="right" vertical="center"/>
    </xf>
    <xf numFmtId="49" fontId="9" fillId="0" borderId="0" xfId="16" applyNumberFormat="1" applyFont="1" applyFill="1" applyBorder="1" applyAlignment="1">
      <alignment horizontal="center" vertical="center"/>
    </xf>
    <xf numFmtId="38" fontId="9" fillId="0" borderId="14" xfId="13" applyFont="1" applyFill="1" applyBorder="1" applyAlignment="1">
      <alignment horizontal="right" vertical="center"/>
    </xf>
    <xf numFmtId="0" fontId="9" fillId="0" borderId="14" xfId="16" applyFont="1" applyFill="1" applyBorder="1" applyAlignment="1">
      <alignment horizontal="left" vertical="center"/>
    </xf>
    <xf numFmtId="0" fontId="9" fillId="0" borderId="0" xfId="16" applyFont="1" applyFill="1" applyBorder="1" applyAlignment="1">
      <alignment horizontal="left" vertical="center"/>
    </xf>
    <xf numFmtId="179" fontId="9" fillId="0" borderId="1" xfId="13" applyNumberFormat="1" applyFont="1" applyFill="1" applyBorder="1" applyAlignment="1">
      <alignment horizontal="right" vertical="center"/>
    </xf>
    <xf numFmtId="179" fontId="9" fillId="0" borderId="4" xfId="13" applyNumberFormat="1" applyFont="1" applyFill="1" applyBorder="1" applyAlignment="1">
      <alignment horizontal="right" vertical="center"/>
    </xf>
    <xf numFmtId="179" fontId="9" fillId="0" borderId="6" xfId="13" applyNumberFormat="1" applyFont="1" applyFill="1" applyBorder="1" applyAlignment="1">
      <alignment horizontal="right" vertical="center"/>
    </xf>
    <xf numFmtId="38" fontId="9" fillId="0" borderId="1" xfId="13" applyFont="1" applyBorder="1">
      <alignment vertical="center"/>
    </xf>
    <xf numFmtId="0" fontId="8" fillId="0" borderId="0" xfId="0" applyFont="1" applyAlignment="1">
      <alignment horizontal="left" vertical="center" readingOrder="1"/>
    </xf>
    <xf numFmtId="0" fontId="20" fillId="0" borderId="0" xfId="0" applyFont="1" applyAlignment="1">
      <alignment horizontal="left" vertical="center" readingOrder="1"/>
    </xf>
    <xf numFmtId="38" fontId="9" fillId="2" borderId="1" xfId="13" applyFont="1" applyFill="1" applyBorder="1" applyAlignment="1">
      <alignment horizontal="center" vertical="center" wrapText="1"/>
    </xf>
    <xf numFmtId="38" fontId="9" fillId="2" borderId="1" xfId="13" applyFont="1" applyFill="1" applyBorder="1" applyAlignment="1">
      <alignment horizontal="center" vertical="center"/>
    </xf>
    <xf numFmtId="38" fontId="9" fillId="2" borderId="4" xfId="13" applyFont="1" applyFill="1" applyBorder="1" applyAlignment="1">
      <alignment horizontal="center" vertical="center" wrapText="1"/>
    </xf>
    <xf numFmtId="0" fontId="9" fillId="2" borderId="3" xfId="16" applyFont="1" applyFill="1" applyBorder="1" applyAlignment="1">
      <alignment horizontal="center" vertical="center"/>
    </xf>
    <xf numFmtId="0" fontId="9" fillId="2" borderId="13" xfId="16" applyFont="1" applyFill="1" applyBorder="1" applyAlignment="1">
      <alignment horizontal="center" vertical="center"/>
    </xf>
    <xf numFmtId="0" fontId="9" fillId="0" borderId="0" xfId="16" applyFont="1" applyFill="1"/>
    <xf numFmtId="0" fontId="21" fillId="0" borderId="0" xfId="16" applyFont="1"/>
    <xf numFmtId="0" fontId="18" fillId="0" borderId="0" xfId="15" applyFont="1" applyAlignment="1">
      <alignment horizontal="left" vertical="center" indent="1"/>
    </xf>
    <xf numFmtId="0" fontId="16" fillId="0" borderId="0" xfId="0" applyFont="1" applyAlignment="1">
      <alignment horizontal="left" vertical="center" indent="1"/>
    </xf>
    <xf numFmtId="38" fontId="10" fillId="0" borderId="5" xfId="13" applyFont="1" applyFill="1" applyBorder="1" applyAlignment="1">
      <alignment horizontal="right" vertical="center"/>
    </xf>
    <xf numFmtId="179" fontId="10" fillId="0" borderId="5" xfId="13" applyNumberFormat="1" applyFont="1" applyFill="1" applyBorder="1" applyAlignment="1">
      <alignment horizontal="right" vertical="center"/>
    </xf>
    <xf numFmtId="180" fontId="9" fillId="0" borderId="1" xfId="14" applyNumberFormat="1" applyFont="1" applyBorder="1">
      <alignment vertical="center"/>
    </xf>
    <xf numFmtId="0" fontId="26" fillId="0" borderId="0" xfId="16" applyFont="1"/>
    <xf numFmtId="0" fontId="9" fillId="0" borderId="1" xfId="0" applyFont="1" applyBorder="1" applyAlignment="1">
      <alignment horizontal="center" vertical="center"/>
    </xf>
    <xf numFmtId="177" fontId="10" fillId="0" borderId="0" xfId="7" applyNumberFormat="1" applyFont="1" applyFill="1" applyBorder="1" applyAlignment="1">
      <alignment vertical="center"/>
    </xf>
    <xf numFmtId="0" fontId="27" fillId="0" borderId="1" xfId="0" applyFont="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Border="1" applyAlignment="1">
      <alignment horizontal="center" vertical="center"/>
    </xf>
    <xf numFmtId="0" fontId="21" fillId="0" borderId="0" xfId="21" applyFont="1"/>
    <xf numFmtId="0" fontId="9" fillId="0" borderId="0" xfId="12" applyFont="1" applyAlignment="1">
      <alignment vertical="center"/>
    </xf>
    <xf numFmtId="0" fontId="2" fillId="0" borderId="0" xfId="12"/>
    <xf numFmtId="0" fontId="2" fillId="0" borderId="0" xfId="12" applyAlignment="1">
      <alignment shrinkToFit="1"/>
    </xf>
    <xf numFmtId="0" fontId="10" fillId="0" borderId="0" xfId="21" applyFont="1" applyAlignment="1">
      <alignment horizontal="right"/>
    </xf>
    <xf numFmtId="0" fontId="10" fillId="0" borderId="0" xfId="21" applyFont="1"/>
    <xf numFmtId="0" fontId="9" fillId="0" borderId="0" xfId="21" applyFont="1"/>
    <xf numFmtId="0" fontId="9" fillId="0" borderId="0" xfId="21" applyFont="1" applyAlignment="1">
      <alignment horizontal="right"/>
    </xf>
    <xf numFmtId="0" fontId="21" fillId="0" borderId="0" xfId="16" applyFont="1" applyAlignment="1">
      <alignment vertical="center"/>
    </xf>
    <xf numFmtId="0" fontId="9" fillId="0" borderId="0" xfId="0" applyFont="1" applyAlignment="1">
      <alignment vertical="center" shrinkToFit="1"/>
    </xf>
    <xf numFmtId="0" fontId="30" fillId="0" borderId="0" xfId="0" applyFont="1" applyAlignment="1">
      <alignment horizontal="left" vertical="center" readingOrder="1"/>
    </xf>
    <xf numFmtId="0" fontId="22" fillId="0" borderId="0" xfId="0" applyFont="1" applyAlignment="1">
      <alignment vertical="center" shrinkToFit="1"/>
    </xf>
    <xf numFmtId="0" fontId="23" fillId="0" borderId="0" xfId="0" applyFont="1" applyAlignment="1">
      <alignment vertical="center" shrinkToFit="1"/>
    </xf>
    <xf numFmtId="0" fontId="23" fillId="0" borderId="15" xfId="0" applyFont="1" applyBorder="1" applyAlignment="1">
      <alignment vertical="center" shrinkToFit="1"/>
    </xf>
    <xf numFmtId="0" fontId="23" fillId="0" borderId="0" xfId="0" applyFont="1" applyAlignment="1">
      <alignment horizontal="center" vertical="center" shrinkToFit="1"/>
    </xf>
    <xf numFmtId="0" fontId="10" fillId="0" borderId="0" xfId="0" applyFont="1" applyAlignment="1">
      <alignment vertical="top"/>
    </xf>
    <xf numFmtId="0" fontId="10" fillId="0" borderId="0" xfId="0" quotePrefix="1" applyFont="1" applyAlignment="1">
      <alignment vertical="top"/>
    </xf>
    <xf numFmtId="0" fontId="10" fillId="0" borderId="0" xfId="0" applyFont="1" applyAlignment="1"/>
    <xf numFmtId="49" fontId="10" fillId="0" borderId="0" xfId="0" applyNumberFormat="1" applyFont="1" applyAlignment="1">
      <alignment vertical="top"/>
    </xf>
    <xf numFmtId="0" fontId="9" fillId="2" borderId="17" xfId="16" applyFont="1" applyFill="1" applyBorder="1" applyAlignment="1">
      <alignment horizontal="left" vertical="center"/>
    </xf>
    <xf numFmtId="0" fontId="9" fillId="2" borderId="21" xfId="16" applyFont="1" applyFill="1" applyBorder="1" applyAlignment="1">
      <alignment horizontal="left" vertical="center"/>
    </xf>
    <xf numFmtId="0" fontId="10" fillId="2" borderId="26" xfId="16" applyFont="1" applyFill="1" applyBorder="1" applyAlignment="1">
      <alignment horizontal="center" vertical="center" wrapText="1"/>
    </xf>
    <xf numFmtId="0" fontId="10" fillId="2" borderId="27" xfId="16" applyFont="1" applyFill="1" applyBorder="1" applyAlignment="1">
      <alignment horizontal="center" vertical="center" wrapText="1"/>
    </xf>
    <xf numFmtId="49" fontId="10" fillId="2" borderId="25" xfId="16" applyNumberFormat="1" applyFont="1" applyFill="1" applyBorder="1" applyAlignment="1">
      <alignment horizontal="center" vertical="center"/>
    </xf>
    <xf numFmtId="0" fontId="9" fillId="2" borderId="30" xfId="16" applyFont="1" applyFill="1" applyBorder="1" applyAlignment="1">
      <alignment horizontal="center" vertical="center"/>
    </xf>
    <xf numFmtId="38" fontId="10" fillId="0" borderId="26" xfId="16" applyNumberFormat="1" applyFont="1" applyBorder="1" applyAlignment="1">
      <alignment horizontal="right" vertical="center" wrapText="1"/>
    </xf>
    <xf numFmtId="178" fontId="10" fillId="0" borderId="31" xfId="16" applyNumberFormat="1" applyFont="1" applyBorder="1" applyAlignment="1">
      <alignment horizontal="right" vertical="center" wrapText="1"/>
    </xf>
    <xf numFmtId="38" fontId="10" fillId="0" borderId="32" xfId="13" applyFont="1" applyFill="1" applyBorder="1" applyAlignment="1">
      <alignment horizontal="right" vertical="center"/>
    </xf>
    <xf numFmtId="38" fontId="10" fillId="0" borderId="27" xfId="13" applyFont="1" applyFill="1" applyBorder="1" applyAlignment="1">
      <alignment horizontal="right" vertical="center"/>
    </xf>
    <xf numFmtId="38" fontId="9" fillId="0" borderId="28" xfId="13" applyFont="1" applyFill="1" applyBorder="1" applyAlignment="1">
      <alignment horizontal="right" vertical="center"/>
    </xf>
    <xf numFmtId="38" fontId="10" fillId="0" borderId="26" xfId="13" applyFont="1" applyFill="1" applyBorder="1" applyAlignment="1">
      <alignment horizontal="right" vertical="center" wrapText="1"/>
    </xf>
    <xf numFmtId="0" fontId="9" fillId="2" borderId="33" xfId="16" applyFont="1" applyFill="1" applyBorder="1" applyAlignment="1">
      <alignment horizontal="center" vertical="center"/>
    </xf>
    <xf numFmtId="38" fontId="9" fillId="0" borderId="27" xfId="13" applyFont="1" applyFill="1" applyBorder="1" applyAlignment="1">
      <alignment vertical="center"/>
    </xf>
    <xf numFmtId="38" fontId="10" fillId="0" borderId="28" xfId="13" applyFont="1" applyFill="1" applyBorder="1" applyAlignment="1">
      <alignment horizontal="right" vertical="center"/>
    </xf>
    <xf numFmtId="179" fontId="9" fillId="0" borderId="31" xfId="13" applyNumberFormat="1" applyFont="1" applyFill="1" applyBorder="1" applyAlignment="1">
      <alignment vertical="center"/>
    </xf>
    <xf numFmtId="38" fontId="9" fillId="0" borderId="31" xfId="13" applyFont="1" applyFill="1" applyBorder="1" applyAlignment="1">
      <alignment vertical="center"/>
    </xf>
    <xf numFmtId="38" fontId="9" fillId="0" borderId="34" xfId="13" applyFont="1" applyFill="1" applyBorder="1" applyAlignment="1">
      <alignment vertical="center"/>
    </xf>
    <xf numFmtId="0" fontId="9" fillId="2" borderId="35" xfId="16" applyFont="1" applyFill="1" applyBorder="1" applyAlignment="1">
      <alignment horizontal="center" vertical="center"/>
    </xf>
    <xf numFmtId="38" fontId="9" fillId="0" borderId="36" xfId="13" applyFont="1" applyFill="1" applyBorder="1" applyAlignment="1">
      <alignment vertical="center"/>
    </xf>
    <xf numFmtId="179" fontId="10" fillId="0" borderId="37" xfId="13" applyNumberFormat="1" applyFont="1" applyFill="1" applyBorder="1" applyAlignment="1">
      <alignment vertical="center"/>
    </xf>
    <xf numFmtId="38" fontId="9" fillId="0" borderId="37" xfId="13" applyFont="1" applyFill="1" applyBorder="1" applyAlignment="1">
      <alignment vertical="center"/>
    </xf>
    <xf numFmtId="179" fontId="9" fillId="0" borderId="37" xfId="13" applyNumberFormat="1" applyFont="1" applyFill="1" applyBorder="1" applyAlignment="1">
      <alignment vertical="center"/>
    </xf>
    <xf numFmtId="38" fontId="9" fillId="0" borderId="38" xfId="13" applyFont="1" applyFill="1" applyBorder="1" applyAlignment="1">
      <alignment vertical="center"/>
    </xf>
    <xf numFmtId="0" fontId="9" fillId="0" borderId="0" xfId="0" applyFont="1" applyAlignment="1">
      <alignment horizontal="center" vertical="center"/>
    </xf>
    <xf numFmtId="38" fontId="9" fillId="0" borderId="0" xfId="13" applyFont="1" applyFill="1" applyBorder="1">
      <alignment vertical="center"/>
    </xf>
    <xf numFmtId="178" fontId="31" fillId="0" borderId="0" xfId="14" applyNumberFormat="1" applyFont="1" applyFill="1" applyBorder="1">
      <alignment vertical="center"/>
    </xf>
    <xf numFmtId="178" fontId="9" fillId="0" borderId="0" xfId="14" applyNumberFormat="1" applyFont="1" applyFill="1" applyBorder="1">
      <alignment vertical="center"/>
    </xf>
    <xf numFmtId="0" fontId="9" fillId="0" borderId="20" xfId="0" applyFont="1" applyBorder="1">
      <alignment vertical="center"/>
    </xf>
    <xf numFmtId="0" fontId="9" fillId="0" borderId="26" xfId="0" applyFont="1" applyBorder="1">
      <alignment vertical="center"/>
    </xf>
    <xf numFmtId="0" fontId="9" fillId="0" borderId="39" xfId="0" applyFont="1" applyBorder="1" applyAlignment="1">
      <alignment horizontal="center" vertical="center"/>
    </xf>
    <xf numFmtId="0" fontId="9" fillId="0" borderId="27" xfId="0" applyFont="1" applyBorder="1" applyAlignment="1">
      <alignment horizontal="center" vertical="center"/>
    </xf>
    <xf numFmtId="0" fontId="9" fillId="0" borderId="31" xfId="0" applyFont="1" applyBorder="1" applyAlignment="1">
      <alignment horizontal="center" vertical="center"/>
    </xf>
    <xf numFmtId="0" fontId="9" fillId="0" borderId="25" xfId="0" applyFont="1" applyBorder="1" applyAlignment="1">
      <alignment horizontal="center" vertical="center"/>
    </xf>
    <xf numFmtId="178" fontId="9" fillId="0" borderId="41" xfId="0" applyNumberFormat="1" applyFont="1" applyBorder="1" applyAlignment="1">
      <alignment horizontal="right" vertical="center"/>
    </xf>
    <xf numFmtId="179" fontId="9" fillId="0" borderId="25" xfId="13" applyNumberFormat="1" applyFont="1" applyFill="1" applyBorder="1">
      <alignment vertical="center"/>
    </xf>
    <xf numFmtId="38" fontId="9" fillId="0" borderId="16" xfId="13" applyFont="1" applyFill="1" applyBorder="1">
      <alignment vertical="center"/>
    </xf>
    <xf numFmtId="179" fontId="9" fillId="0" borderId="41" xfId="13" applyNumberFormat="1" applyFont="1" applyFill="1" applyBorder="1">
      <alignment vertical="center"/>
    </xf>
    <xf numFmtId="0" fontId="9" fillId="0" borderId="26" xfId="0" applyFont="1" applyBorder="1" applyAlignment="1">
      <alignment horizontal="center" vertical="center"/>
    </xf>
    <xf numFmtId="179" fontId="9" fillId="0" borderId="29" xfId="13" applyNumberFormat="1" applyFont="1" applyFill="1" applyBorder="1">
      <alignment vertical="center"/>
    </xf>
    <xf numFmtId="179" fontId="9" fillId="0" borderId="26" xfId="13" applyNumberFormat="1" applyFont="1" applyFill="1" applyBorder="1">
      <alignment vertical="center"/>
    </xf>
    <xf numFmtId="38" fontId="9" fillId="0" borderId="32" xfId="13" applyFont="1" applyFill="1" applyBorder="1">
      <alignment vertical="center"/>
    </xf>
    <xf numFmtId="0" fontId="10" fillId="2" borderId="25" xfId="16" applyFont="1" applyFill="1" applyBorder="1" applyAlignment="1">
      <alignment horizontal="center" vertical="center" wrapText="1"/>
    </xf>
    <xf numFmtId="0" fontId="10" fillId="2" borderId="20" xfId="16" applyFont="1" applyFill="1" applyBorder="1" applyAlignment="1">
      <alignment horizontal="center" vertical="center" wrapText="1"/>
    </xf>
    <xf numFmtId="49" fontId="10" fillId="2" borderId="25" xfId="16" applyNumberFormat="1" applyFont="1" applyFill="1" applyBorder="1" applyAlignment="1">
      <alignment vertical="center"/>
    </xf>
    <xf numFmtId="0" fontId="10" fillId="2" borderId="0" xfId="16" applyFont="1" applyFill="1" applyAlignment="1">
      <alignment horizontal="center" vertical="center" wrapText="1"/>
    </xf>
    <xf numFmtId="0" fontId="10" fillId="2" borderId="41" xfId="16" applyFont="1" applyFill="1" applyBorder="1"/>
    <xf numFmtId="0" fontId="10" fillId="2" borderId="43" xfId="16" applyFont="1" applyFill="1" applyBorder="1" applyAlignment="1">
      <alignment horizontal="center" vertical="center" wrapText="1"/>
    </xf>
    <xf numFmtId="38" fontId="10" fillId="0" borderId="27" xfId="13" applyFont="1" applyFill="1" applyBorder="1" applyAlignment="1">
      <alignment horizontal="right" vertical="center" wrapText="1"/>
    </xf>
    <xf numFmtId="179" fontId="10" fillId="0" borderId="31" xfId="13" applyNumberFormat="1" applyFont="1" applyFill="1" applyBorder="1" applyAlignment="1">
      <alignment horizontal="right" vertical="center" wrapText="1"/>
    </xf>
    <xf numFmtId="179" fontId="10" fillId="0" borderId="34" xfId="13" applyNumberFormat="1" applyFont="1" applyFill="1" applyBorder="1" applyAlignment="1">
      <alignment horizontal="right" vertical="center" wrapText="1"/>
    </xf>
    <xf numFmtId="179" fontId="9" fillId="0" borderId="34" xfId="13" applyNumberFormat="1" applyFont="1" applyFill="1" applyBorder="1" applyAlignment="1">
      <alignment vertical="center"/>
    </xf>
    <xf numFmtId="179" fontId="9" fillId="0" borderId="38" xfId="13" applyNumberFormat="1" applyFont="1" applyFill="1" applyBorder="1" applyAlignment="1">
      <alignment vertical="center"/>
    </xf>
    <xf numFmtId="38" fontId="9" fillId="0" borderId="0" xfId="13" applyFont="1" applyFill="1" applyBorder="1" applyAlignment="1">
      <alignment horizontal="center" vertical="top"/>
    </xf>
    <xf numFmtId="38" fontId="9" fillId="0" borderId="0" xfId="13" applyFont="1" applyFill="1" applyBorder="1" applyAlignment="1">
      <alignment vertical="center"/>
    </xf>
    <xf numFmtId="179" fontId="9" fillId="0" borderId="0" xfId="13" applyNumberFormat="1" applyFont="1" applyFill="1" applyBorder="1" applyAlignment="1">
      <alignment vertical="center"/>
    </xf>
    <xf numFmtId="38" fontId="9" fillId="0" borderId="0" xfId="13" applyFont="1" applyBorder="1">
      <alignment vertical="center"/>
    </xf>
    <xf numFmtId="179" fontId="9" fillId="0" borderId="0" xfId="13" applyNumberFormat="1" applyFont="1" applyBorder="1" applyAlignment="1">
      <alignment horizontal="right" vertical="center"/>
    </xf>
    <xf numFmtId="38" fontId="9" fillId="0" borderId="0" xfId="13" applyFont="1" applyBorder="1" applyAlignment="1">
      <alignment horizontal="right" vertical="center"/>
    </xf>
    <xf numFmtId="0" fontId="9" fillId="0" borderId="0" xfId="16" applyFont="1" applyAlignment="1">
      <alignment horizontal="left" vertical="center"/>
    </xf>
    <xf numFmtId="0" fontId="9" fillId="0" borderId="27" xfId="0" applyFont="1" applyBorder="1" applyAlignment="1">
      <alignment horizontal="center" vertical="center" shrinkToFit="1"/>
    </xf>
    <xf numFmtId="49" fontId="9" fillId="0" borderId="27" xfId="0" applyNumberFormat="1" applyFont="1" applyBorder="1" applyAlignment="1">
      <alignment horizontal="center" vertical="center" shrinkToFit="1"/>
    </xf>
    <xf numFmtId="178" fontId="9" fillId="0" borderId="27" xfId="0" applyNumberFormat="1" applyFont="1" applyBorder="1">
      <alignment vertical="center"/>
    </xf>
    <xf numFmtId="0" fontId="0" fillId="0" borderId="0" xfId="0" applyAlignment="1">
      <alignment horizontal="left" vertical="center" wrapText="1" indent="1"/>
    </xf>
    <xf numFmtId="0" fontId="24" fillId="0" borderId="0" xfId="0" applyFont="1">
      <alignment vertical="center"/>
    </xf>
    <xf numFmtId="0" fontId="11" fillId="0" borderId="0" xfId="15" applyAlignment="1"/>
    <xf numFmtId="0" fontId="32" fillId="0" borderId="0" xfId="0" applyFont="1" applyAlignment="1">
      <alignment horizontal="left" vertical="center" indent="1"/>
    </xf>
    <xf numFmtId="0" fontId="11" fillId="0" borderId="0" xfId="15" applyAlignment="1">
      <alignment horizontal="left" vertical="center"/>
    </xf>
    <xf numFmtId="0" fontId="9" fillId="2" borderId="44" xfId="16" applyFont="1" applyFill="1" applyBorder="1" applyAlignment="1">
      <alignment horizontal="left" vertical="center"/>
    </xf>
    <xf numFmtId="0" fontId="9" fillId="2" borderId="45" xfId="16" applyFont="1" applyFill="1" applyBorder="1" applyAlignment="1">
      <alignment horizontal="center" vertical="center" wrapText="1"/>
    </xf>
    <xf numFmtId="49" fontId="9" fillId="2" borderId="45" xfId="16" applyNumberFormat="1" applyFont="1" applyFill="1" applyBorder="1" applyAlignment="1">
      <alignment horizontal="center" vertical="center"/>
    </xf>
    <xf numFmtId="49" fontId="9" fillId="2" borderId="46" xfId="16" applyNumberFormat="1" applyFont="1" applyFill="1" applyBorder="1" applyAlignment="1">
      <alignment horizontal="center" vertical="center"/>
    </xf>
    <xf numFmtId="49" fontId="9" fillId="0" borderId="0" xfId="16" applyNumberFormat="1" applyFont="1" applyAlignment="1">
      <alignment horizontal="center" vertical="center"/>
    </xf>
    <xf numFmtId="0" fontId="9" fillId="2" borderId="30" xfId="16" applyFont="1" applyFill="1" applyBorder="1" applyAlignment="1">
      <alignment horizontal="left" vertical="center"/>
    </xf>
    <xf numFmtId="177" fontId="17" fillId="0" borderId="27" xfId="7" applyNumberFormat="1" applyFont="1" applyBorder="1" applyAlignment="1">
      <alignment horizontal="right" vertical="center" shrinkToFit="1"/>
    </xf>
    <xf numFmtId="177" fontId="17" fillId="0" borderId="47" xfId="7" applyNumberFormat="1" applyFont="1" applyBorder="1" applyAlignment="1">
      <alignment horizontal="right" vertical="center" shrinkToFit="1"/>
    </xf>
    <xf numFmtId="177" fontId="17" fillId="0" borderId="0" xfId="7" applyNumberFormat="1" applyFont="1" applyAlignment="1">
      <alignment horizontal="right" vertical="center" shrinkToFit="1"/>
    </xf>
    <xf numFmtId="0" fontId="9" fillId="2" borderId="48" xfId="16" applyFont="1" applyFill="1" applyBorder="1" applyAlignment="1">
      <alignment horizontal="left" vertical="center"/>
    </xf>
    <xf numFmtId="177" fontId="17" fillId="0" borderId="36" xfId="7" applyNumberFormat="1" applyFont="1" applyBorder="1" applyAlignment="1">
      <alignment horizontal="right" vertical="center" shrinkToFit="1"/>
    </xf>
    <xf numFmtId="177" fontId="17" fillId="0" borderId="49" xfId="7" applyNumberFormat="1" applyFont="1" applyBorder="1" applyAlignment="1">
      <alignment horizontal="right" vertical="center" shrinkToFit="1"/>
    </xf>
    <xf numFmtId="0" fontId="9" fillId="0" borderId="27" xfId="0" applyFont="1" applyBorder="1" applyAlignment="1">
      <alignment vertical="center" shrinkToFit="1"/>
    </xf>
    <xf numFmtId="176" fontId="9" fillId="0" borderId="27" xfId="14" applyNumberFormat="1" applyFont="1" applyFill="1" applyBorder="1" applyAlignment="1">
      <alignment vertical="center" shrinkToFit="1"/>
    </xf>
    <xf numFmtId="176" fontId="9" fillId="0" borderId="27" xfId="0" applyNumberFormat="1" applyFont="1" applyBorder="1" applyAlignment="1">
      <alignment vertical="center" shrinkToFit="1"/>
    </xf>
    <xf numFmtId="176" fontId="9" fillId="0" borderId="0" xfId="0" applyNumberFormat="1" applyFont="1" applyAlignment="1">
      <alignment vertical="center" shrinkToFit="1"/>
    </xf>
    <xf numFmtId="176" fontId="9" fillId="0" borderId="0" xfId="14" applyNumberFormat="1" applyFont="1" applyFill="1" applyBorder="1" applyAlignment="1">
      <alignment vertical="center" shrinkToFit="1"/>
    </xf>
    <xf numFmtId="176" fontId="10" fillId="0" borderId="0" xfId="14" applyNumberFormat="1" applyFont="1" applyFill="1" applyBorder="1" applyAlignment="1">
      <alignment horizontal="right" shrinkToFit="1"/>
    </xf>
    <xf numFmtId="0" fontId="10" fillId="2" borderId="50" xfId="16" applyFont="1" applyFill="1" applyBorder="1" applyAlignment="1">
      <alignment horizontal="center" vertical="center" wrapText="1"/>
    </xf>
    <xf numFmtId="49" fontId="10" fillId="2" borderId="50" xfId="16" applyNumberFormat="1" applyFont="1" applyFill="1" applyBorder="1" applyAlignment="1">
      <alignment horizontal="center" vertical="center"/>
    </xf>
    <xf numFmtId="49" fontId="9" fillId="2" borderId="42" xfId="16" applyNumberFormat="1" applyFont="1" applyFill="1" applyBorder="1" applyAlignment="1">
      <alignment horizontal="center" vertical="center"/>
    </xf>
    <xf numFmtId="38" fontId="9" fillId="0" borderId="47" xfId="13" applyFont="1" applyFill="1" applyBorder="1" applyAlignment="1">
      <alignment horizontal="right" vertical="center"/>
    </xf>
    <xf numFmtId="38" fontId="10" fillId="0" borderId="36" xfId="13" applyFont="1" applyFill="1" applyBorder="1" applyAlignment="1">
      <alignment horizontal="right" vertical="center"/>
    </xf>
    <xf numFmtId="38" fontId="9" fillId="0" borderId="49" xfId="13" applyFont="1" applyFill="1" applyBorder="1" applyAlignment="1">
      <alignment horizontal="right" vertical="center"/>
    </xf>
    <xf numFmtId="0" fontId="10" fillId="0" borderId="27" xfId="7" quotePrefix="1" applyFont="1" applyBorder="1" applyAlignment="1">
      <alignment horizontal="center" vertical="center" shrinkToFit="1"/>
    </xf>
    <xf numFmtId="176" fontId="10" fillId="0" borderId="27" xfId="14" applyNumberFormat="1" applyFont="1" applyFill="1" applyBorder="1" applyAlignment="1">
      <alignment horizontal="right" shrinkToFit="1"/>
    </xf>
    <xf numFmtId="176" fontId="9" fillId="0" borderId="0" xfId="0" applyNumberFormat="1" applyFont="1">
      <alignment vertical="center"/>
    </xf>
    <xf numFmtId="176" fontId="9" fillId="0" borderId="0" xfId="14" applyNumberFormat="1" applyFont="1" applyFill="1">
      <alignment vertical="center"/>
    </xf>
    <xf numFmtId="0" fontId="10" fillId="0" borderId="0" xfId="16" applyFont="1" applyAlignment="1">
      <alignment horizontal="right" vertical="center"/>
    </xf>
    <xf numFmtId="0" fontId="10" fillId="2" borderId="45" xfId="16" applyFont="1" applyFill="1" applyBorder="1" applyAlignment="1">
      <alignment horizontal="center" vertical="center" wrapText="1"/>
    </xf>
    <xf numFmtId="49" fontId="10" fillId="2" borderId="45" xfId="16" applyNumberFormat="1" applyFont="1" applyFill="1" applyBorder="1" applyAlignment="1">
      <alignment horizontal="center" vertical="center"/>
    </xf>
    <xf numFmtId="49" fontId="10" fillId="2" borderId="46" xfId="16" applyNumberFormat="1" applyFont="1" applyFill="1" applyBorder="1" applyAlignment="1">
      <alignment horizontal="center" vertical="center"/>
    </xf>
    <xf numFmtId="177" fontId="10" fillId="0" borderId="52" xfId="7" applyNumberFormat="1" applyFont="1" applyBorder="1" applyAlignment="1">
      <alignment horizontal="right" vertical="center" shrinkToFit="1"/>
    </xf>
    <xf numFmtId="177" fontId="10" fillId="0" borderId="53" xfId="7" applyNumberFormat="1" applyFont="1" applyBorder="1" applyAlignment="1">
      <alignment horizontal="right" vertical="center" shrinkToFit="1"/>
    </xf>
    <xf numFmtId="183" fontId="10" fillId="0" borderId="2" xfId="7" applyNumberFormat="1" applyFont="1" applyBorder="1" applyAlignment="1">
      <alignment horizontal="right" vertical="center" shrinkToFit="1"/>
    </xf>
    <xf numFmtId="183" fontId="10" fillId="0" borderId="55" xfId="7" applyNumberFormat="1" applyFont="1" applyBorder="1" applyAlignment="1">
      <alignment horizontal="right" vertical="center" shrinkToFit="1"/>
    </xf>
    <xf numFmtId="177" fontId="10" fillId="0" borderId="58" xfId="7" applyNumberFormat="1" applyFont="1" applyBorder="1" applyAlignment="1">
      <alignment horizontal="right" vertical="center" shrinkToFit="1"/>
    </xf>
    <xf numFmtId="177" fontId="10" fillId="0" borderId="59" xfId="7" applyNumberFormat="1" applyFont="1" applyBorder="1" applyAlignment="1">
      <alignment horizontal="right" vertical="center" shrinkToFit="1"/>
    </xf>
    <xf numFmtId="183" fontId="10" fillId="0" borderId="61" xfId="7" applyNumberFormat="1" applyFont="1" applyBorder="1" applyAlignment="1">
      <alignment horizontal="right" vertical="center" shrinkToFit="1"/>
    </xf>
    <xf numFmtId="183" fontId="10" fillId="0" borderId="62" xfId="7" applyNumberFormat="1" applyFont="1" applyBorder="1" applyAlignment="1">
      <alignment horizontal="right" vertical="center" shrinkToFit="1"/>
    </xf>
    <xf numFmtId="0" fontId="10" fillId="0" borderId="0" xfId="16" applyFont="1" applyAlignment="1">
      <alignment horizontal="left" vertical="center"/>
    </xf>
    <xf numFmtId="176" fontId="9" fillId="0" borderId="0" xfId="14" applyNumberFormat="1" applyFont="1" applyFill="1" applyAlignment="1">
      <alignment vertical="center" shrinkToFit="1"/>
    </xf>
    <xf numFmtId="184" fontId="9" fillId="0" borderId="0" xfId="0" applyNumberFormat="1" applyFont="1">
      <alignment vertical="center"/>
    </xf>
    <xf numFmtId="0" fontId="10" fillId="0" borderId="27" xfId="12" applyFont="1" applyBorder="1" applyAlignment="1">
      <alignment horizontal="center" vertical="center" shrinkToFit="1"/>
    </xf>
    <xf numFmtId="0" fontId="10" fillId="0" borderId="27" xfId="22" applyFont="1" applyBorder="1" applyAlignment="1">
      <alignment horizontal="center" vertical="center" shrinkToFit="1"/>
    </xf>
    <xf numFmtId="0" fontId="10" fillId="0" borderId="27" xfId="12" applyFont="1" applyBorder="1" applyAlignment="1">
      <alignment horizontal="center" shrinkToFit="1"/>
    </xf>
    <xf numFmtId="0" fontId="3" fillId="0" borderId="27" xfId="7" quotePrefix="1" applyBorder="1" applyAlignment="1">
      <alignment horizontal="center" vertical="center" shrinkToFit="1"/>
    </xf>
    <xf numFmtId="177" fontId="10" fillId="0" borderId="27" xfId="12" applyNumberFormat="1" applyFont="1" applyBorder="1" applyAlignment="1">
      <alignment horizontal="right" shrinkToFit="1"/>
    </xf>
    <xf numFmtId="177" fontId="29" fillId="0" borderId="27" xfId="7" applyNumberFormat="1" applyFont="1" applyBorder="1" applyAlignment="1">
      <alignment horizontal="right" shrinkToFit="1"/>
    </xf>
    <xf numFmtId="0" fontId="10" fillId="0" borderId="27" xfId="12" applyFont="1" applyBorder="1" applyAlignment="1">
      <alignment shrinkToFit="1"/>
    </xf>
    <xf numFmtId="0" fontId="23" fillId="0" borderId="27" xfId="0" applyFont="1" applyBorder="1" applyAlignment="1">
      <alignment vertical="center" shrinkToFit="1"/>
    </xf>
    <xf numFmtId="176" fontId="23" fillId="0" borderId="27" xfId="14" applyNumberFormat="1" applyFont="1" applyFill="1" applyBorder="1" applyAlignment="1">
      <alignment vertical="center" shrinkToFit="1"/>
    </xf>
    <xf numFmtId="0" fontId="9" fillId="0" borderId="0" xfId="0" applyFont="1" applyAlignment="1">
      <alignment horizontal="right" vertical="top"/>
    </xf>
    <xf numFmtId="0" fontId="10" fillId="0" borderId="0" xfId="0" applyFont="1" applyAlignment="1">
      <alignment vertical="center"/>
    </xf>
    <xf numFmtId="0" fontId="10" fillId="0" borderId="0" xfId="0" applyFont="1" applyAlignment="1">
      <alignment vertical="center" wrapText="1"/>
    </xf>
    <xf numFmtId="0" fontId="0" fillId="0" borderId="0" xfId="0" applyAlignment="1">
      <alignment vertical="center"/>
    </xf>
    <xf numFmtId="0" fontId="9" fillId="0" borderId="0" xfId="16" applyFont="1" applyAlignment="1">
      <alignment horizontal="right" vertical="center" wrapText="1"/>
    </xf>
    <xf numFmtId="0" fontId="9" fillId="0" borderId="3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0" xfId="0" applyFont="1" applyBorder="1" applyAlignment="1">
      <alignment horizontal="center" vertical="center" wrapText="1"/>
    </xf>
    <xf numFmtId="0" fontId="10" fillId="2" borderId="18" xfId="16" applyFont="1" applyFill="1" applyBorder="1" applyAlignment="1">
      <alignment horizontal="center" vertical="center" wrapText="1"/>
    </xf>
    <xf numFmtId="0" fontId="10" fillId="2" borderId="14" xfId="16" applyFont="1" applyFill="1" applyBorder="1" applyAlignment="1">
      <alignment horizontal="center" vertical="center" wrapText="1"/>
    </xf>
    <xf numFmtId="0" fontId="10" fillId="2" borderId="19" xfId="16" applyFont="1" applyFill="1" applyBorder="1" applyAlignment="1">
      <alignment horizontal="center" vertical="center" wrapText="1"/>
    </xf>
    <xf numFmtId="49" fontId="10" fillId="2" borderId="9" xfId="16" applyNumberFormat="1" applyFont="1" applyFill="1" applyBorder="1" applyAlignment="1">
      <alignment horizontal="center" vertical="center"/>
    </xf>
    <xf numFmtId="49" fontId="10" fillId="2" borderId="10" xfId="16" applyNumberFormat="1" applyFont="1" applyFill="1" applyBorder="1" applyAlignment="1">
      <alignment horizontal="center" vertical="center"/>
    </xf>
    <xf numFmtId="49" fontId="10" fillId="2" borderId="12" xfId="16" applyNumberFormat="1" applyFont="1" applyFill="1" applyBorder="1" applyAlignment="1">
      <alignment horizontal="center" vertical="center"/>
    </xf>
    <xf numFmtId="0" fontId="10" fillId="2" borderId="22" xfId="16" applyFont="1" applyFill="1" applyBorder="1" applyAlignment="1">
      <alignment horizontal="center" vertical="center" wrapText="1"/>
    </xf>
    <xf numFmtId="0" fontId="10" fillId="2" borderId="23" xfId="16" applyFont="1" applyFill="1" applyBorder="1" applyAlignment="1">
      <alignment horizontal="center" vertical="center" wrapText="1"/>
    </xf>
    <xf numFmtId="49" fontId="10" fillId="2" borderId="20" xfId="16" applyNumberFormat="1" applyFont="1" applyFill="1" applyBorder="1" applyAlignment="1">
      <alignment horizontal="center" vertical="center"/>
    </xf>
    <xf numFmtId="49" fontId="10" fillId="2" borderId="26" xfId="16" applyNumberFormat="1" applyFont="1" applyFill="1" applyBorder="1" applyAlignment="1">
      <alignment horizontal="center" vertical="center"/>
    </xf>
    <xf numFmtId="49" fontId="9" fillId="2" borderId="24" xfId="16" applyNumberFormat="1" applyFont="1" applyFill="1" applyBorder="1" applyAlignment="1">
      <alignment horizontal="center" vertical="center"/>
    </xf>
    <xf numFmtId="49" fontId="9" fillId="2" borderId="28" xfId="16" applyNumberFormat="1" applyFont="1" applyFill="1" applyBorder="1" applyAlignment="1">
      <alignment horizontal="center" vertical="center"/>
    </xf>
    <xf numFmtId="49" fontId="10" fillId="2" borderId="18" xfId="16" applyNumberFormat="1" applyFont="1" applyFill="1" applyBorder="1" applyAlignment="1">
      <alignment horizontal="center" vertical="center" wrapText="1"/>
    </xf>
    <xf numFmtId="49" fontId="10" fillId="2" borderId="14" xfId="16" applyNumberFormat="1" applyFont="1" applyFill="1" applyBorder="1" applyAlignment="1">
      <alignment horizontal="center" vertical="center" wrapText="1"/>
    </xf>
    <xf numFmtId="49" fontId="10" fillId="2" borderId="42" xfId="16" applyNumberFormat="1" applyFont="1" applyFill="1" applyBorder="1" applyAlignment="1">
      <alignment horizontal="center" vertical="center" wrapText="1"/>
    </xf>
    <xf numFmtId="0" fontId="9" fillId="2" borderId="57" xfId="16" applyFont="1" applyFill="1" applyBorder="1" applyAlignment="1">
      <alignment horizontal="left" vertical="center"/>
    </xf>
    <xf numFmtId="0" fontId="0" fillId="2" borderId="54" xfId="0" applyFill="1" applyBorder="1" applyAlignment="1">
      <alignment horizontal="left" vertical="center"/>
    </xf>
    <xf numFmtId="0" fontId="9" fillId="2" borderId="51" xfId="16" applyFont="1" applyFill="1" applyBorder="1" applyAlignment="1">
      <alignment horizontal="left" vertical="center"/>
    </xf>
    <xf numFmtId="0" fontId="0" fillId="2" borderId="60" xfId="0" applyFill="1" applyBorder="1" applyAlignment="1">
      <alignment horizontal="left" vertical="center"/>
    </xf>
    <xf numFmtId="0" fontId="0" fillId="2" borderId="56" xfId="0" applyFill="1" applyBorder="1" applyAlignment="1">
      <alignment horizontal="left" vertical="center"/>
    </xf>
    <xf numFmtId="0" fontId="10" fillId="0" borderId="0" xfId="0" applyFont="1" applyAlignment="1">
      <alignment vertical="center" wrapText="1"/>
    </xf>
    <xf numFmtId="0" fontId="0" fillId="0" borderId="0" xfId="0" applyAlignment="1">
      <alignment vertical="center"/>
    </xf>
    <xf numFmtId="0" fontId="10" fillId="0" borderId="0" xfId="0" applyFont="1" applyAlignment="1">
      <alignment horizontal="left" vertical="top"/>
    </xf>
    <xf numFmtId="0" fontId="10" fillId="0" borderId="0" xfId="0" applyFont="1" applyAlignment="1">
      <alignment horizontal="left" vertical="center"/>
    </xf>
    <xf numFmtId="0" fontId="9" fillId="2" borderId="7" xfId="16" applyFont="1" applyFill="1" applyBorder="1" applyAlignment="1">
      <alignment horizontal="center" vertical="center"/>
    </xf>
    <xf numFmtId="0" fontId="9" fillId="2" borderId="8" xfId="16" applyFont="1" applyFill="1" applyBorder="1" applyAlignment="1">
      <alignment horizontal="center" vertical="center"/>
    </xf>
    <xf numFmtId="0" fontId="9" fillId="2" borderId="9" xfId="16" applyFont="1" applyFill="1" applyBorder="1" applyAlignment="1">
      <alignment horizontal="center" vertical="center" wrapText="1"/>
    </xf>
    <xf numFmtId="0" fontId="9" fillId="2" borderId="10" xfId="16" applyFont="1" applyFill="1" applyBorder="1" applyAlignment="1">
      <alignment horizontal="center" vertical="center" wrapText="1"/>
    </xf>
    <xf numFmtId="0" fontId="9" fillId="2" borderId="11" xfId="16" applyFont="1" applyFill="1" applyBorder="1" applyAlignment="1">
      <alignment horizontal="center" vertical="center" wrapText="1"/>
    </xf>
    <xf numFmtId="49" fontId="9" fillId="2" borderId="9" xfId="16" applyNumberFormat="1" applyFont="1" applyFill="1" applyBorder="1" applyAlignment="1">
      <alignment horizontal="center" vertical="center"/>
    </xf>
    <xf numFmtId="49" fontId="9" fillId="2" borderId="10" xfId="16" applyNumberFormat="1" applyFont="1" applyFill="1" applyBorder="1" applyAlignment="1">
      <alignment horizontal="center" vertical="center"/>
    </xf>
    <xf numFmtId="49" fontId="9" fillId="2" borderId="12" xfId="16" applyNumberFormat="1" applyFont="1" applyFill="1" applyBorder="1" applyAlignment="1">
      <alignment horizontal="center" vertical="center"/>
    </xf>
    <xf numFmtId="178" fontId="10" fillId="0" borderId="27" xfId="12" applyNumberFormat="1" applyFont="1" applyBorder="1" applyAlignment="1">
      <alignment shrinkToFit="1"/>
    </xf>
    <xf numFmtId="178" fontId="10" fillId="0" borderId="27" xfId="12" applyNumberFormat="1" applyFont="1" applyBorder="1" applyAlignment="1">
      <alignment horizontal="right" shrinkToFit="1"/>
    </xf>
  </cellXfs>
  <cellStyles count="23">
    <cellStyle name="パーセント" xfId="14" builtinId="5"/>
    <cellStyle name="パーセント 2" xfId="19"/>
    <cellStyle name="ハイパーリンク" xfId="15" builtinId="8"/>
    <cellStyle name="ハイパーリンク 2" xfId="2"/>
    <cellStyle name="ハイパーリンク 3" xfId="17"/>
    <cellStyle name="桁区切り" xfId="13" builtinId="6"/>
    <cellStyle name="桁区切り 2" xfId="3"/>
    <cellStyle name="桁区切り 3" xfId="4"/>
    <cellStyle name="桁区切り 4" xfId="18"/>
    <cellStyle name="標準" xfId="0" builtinId="0"/>
    <cellStyle name="標準 2" xfId="5"/>
    <cellStyle name="標準 2 2" xfId="6"/>
    <cellStyle name="標準 2 3" xfId="7"/>
    <cellStyle name="標準 3" xfId="8"/>
    <cellStyle name="標準 3 2" xfId="9"/>
    <cellStyle name="標準 4" xfId="10"/>
    <cellStyle name="標準 5" xfId="11"/>
    <cellStyle name="標準 6" xfId="12"/>
    <cellStyle name="標準 7" xfId="1"/>
    <cellStyle name="標準 8" xfId="16"/>
    <cellStyle name="標準 8 2" xfId="21"/>
    <cellStyle name="標準 9" xfId="20"/>
    <cellStyle name="標準_h14_gaiyo" xfId="22"/>
  </cellStyles>
  <dxfs count="67">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color auto="1"/>
        <name val="ＭＳ Ｐゴシック"/>
        <scheme val="none"/>
      </font>
    </dxf>
    <dxf>
      <font>
        <b/>
        <i val="0"/>
        <color auto="1"/>
        <name val="ＭＳ Ｐゴシック"/>
        <scheme val="none"/>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
      <font>
        <b/>
        <i val="0"/>
      </font>
    </dxf>
    <dxf>
      <font>
        <b/>
        <i val="0"/>
      </font>
    </dxf>
    <dxf>
      <font>
        <b/>
        <i val="0"/>
      </font>
    </dxf>
    <dxf>
      <font>
        <b val="0"/>
        <i/>
        <name val="ＭＳ Ｐゴシック"/>
        <scheme val="none"/>
      </font>
    </dxf>
    <dxf>
      <font>
        <b/>
        <i val="0"/>
      </font>
    </dxf>
    <dxf>
      <font>
        <b val="0"/>
        <i/>
        <name val="ＭＳ Ｐゴシック"/>
        <scheme val="none"/>
      </font>
    </dxf>
    <dxf>
      <font>
        <b/>
        <i val="0"/>
      </font>
    </dxf>
    <dxf>
      <font>
        <b val="0"/>
        <i/>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従業者数</a:t>
            </a:r>
          </a:p>
        </c:rich>
      </c:tx>
      <c:layout/>
      <c:overlay val="0"/>
    </c:title>
    <c:autoTitleDeleted val="0"/>
    <c:plotArea>
      <c:layout>
        <c:manualLayout>
          <c:layoutTarget val="inner"/>
          <c:xMode val="edge"/>
          <c:yMode val="edge"/>
          <c:x val="0.12131872290892526"/>
          <c:y val="0.20841218006068085"/>
          <c:w val="0.7355752616829172"/>
          <c:h val="0.65413166155087277"/>
        </c:manualLayout>
      </c:layout>
      <c:lineChart>
        <c:grouping val="standard"/>
        <c:varyColors val="0"/>
        <c:ser>
          <c:idx val="2"/>
          <c:order val="0"/>
          <c:tx>
            <c:strRef>
              <c:f>'3-1'!$P$31</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1"/>
              <c:layout>
                <c:manualLayout>
                  <c:x val="-0.11323359724763983"/>
                  <c:y val="0.15609794666897714"/>
                </c:manualLayout>
              </c:layout>
              <c:tx>
                <c:rich>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fld id="{0D0471D4-B465-4122-A4EF-BED64DFE70F9}"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左軸</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823003432510975"/>
                      <c:h val="6.8395538941363618E-2"/>
                    </c:manualLayout>
                  </c15:layout>
                  <c15:dlblFieldTable/>
                  <c15:showDataLabelsRange val="0"/>
                </c:ext>
                <c:ext xmlns:c16="http://schemas.microsoft.com/office/drawing/2014/chart" uri="{C3380CC4-5D6E-409C-BE32-E72D297353CC}">
                  <c16:uniqueId val="{00000000-492B-4934-9842-D006B15960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'3-1'!$M$32:$M$41</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'3-1'!$P$32:$P$41</c:f>
              <c:numCache>
                <c:formatCode>#,##0_);[Red]\(#,##0\)</c:formatCode>
                <c:ptCount val="10"/>
                <c:pt idx="0">
                  <c:v>520.50800000000004</c:v>
                </c:pt>
                <c:pt idx="1">
                  <c:v>439.28800000000001</c:v>
                </c:pt>
                <c:pt idx="2">
                  <c:v>386.791</c:v>
                </c:pt>
                <c:pt idx="3">
                  <c:v>372.48700000000002</c:v>
                </c:pt>
                <c:pt idx="4">
                  <c:v>340.47399999999999</c:v>
                </c:pt>
                <c:pt idx="5">
                  <c:v>291.14499999999998</c:v>
                </c:pt>
                <c:pt idx="6">
                  <c:v>228.34399999999999</c:v>
                </c:pt>
                <c:pt idx="7">
                  <c:v>164.76300000000001</c:v>
                </c:pt>
                <c:pt idx="8">
                  <c:v>145.85</c:v>
                </c:pt>
                <c:pt idx="9">
                  <c:v>126.331</c:v>
                </c:pt>
              </c:numCache>
            </c:numRef>
          </c:val>
          <c:smooth val="0"/>
          <c:extLst>
            <c:ext xmlns:c16="http://schemas.microsoft.com/office/drawing/2014/chart" uri="{C3380CC4-5D6E-409C-BE32-E72D297353CC}">
              <c16:uniqueId val="{00000001-492B-4934-9842-D006B1596038}"/>
            </c:ext>
          </c:extLst>
        </c:ser>
        <c:dLbls>
          <c:showLegendKey val="0"/>
          <c:showVal val="0"/>
          <c:showCatName val="0"/>
          <c:showSerName val="0"/>
          <c:showPercent val="0"/>
          <c:showBubbleSize val="0"/>
        </c:dLbls>
        <c:marker val="1"/>
        <c:smooth val="0"/>
        <c:axId val="382450576"/>
        <c:axId val="382453320"/>
      </c:lineChart>
      <c:lineChart>
        <c:grouping val="standard"/>
        <c:varyColors val="0"/>
        <c:ser>
          <c:idx val="3"/>
          <c:order val="1"/>
          <c:tx>
            <c:strRef>
              <c:f>'3-1'!$Q$31</c:f>
              <c:strCache>
                <c:ptCount val="1"/>
                <c:pt idx="0">
                  <c:v>全国</c:v>
                </c:pt>
              </c:strCache>
            </c:strRef>
          </c:tx>
          <c:spPr>
            <a:ln w="19050">
              <a:solidFill>
                <a:schemeClr val="accent5">
                  <a:lumMod val="75000"/>
                </a:schemeClr>
              </a:solidFill>
            </a:ln>
          </c:spPr>
          <c:marker>
            <c:symbol val="x"/>
            <c:size val="4"/>
            <c:spPr>
              <a:solidFill>
                <a:schemeClr val="accent5">
                  <a:lumMod val="75000"/>
                </a:schemeClr>
              </a:solidFill>
              <a:ln>
                <a:solidFill>
                  <a:schemeClr val="accent5">
                    <a:lumMod val="75000"/>
                  </a:schemeClr>
                </a:solidFill>
              </a:ln>
            </c:spPr>
          </c:marker>
          <c:dLbls>
            <c:dLbl>
              <c:idx val="5"/>
              <c:layout>
                <c:manualLayout>
                  <c:x val="-2.4705357498919615E-2"/>
                  <c:y val="-5.5571375389857937E-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fld id="{4202C806-C195-4E41-AA7D-41BB4EE8EFBA}"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右軸</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0470140850641514"/>
                      <c:h val="0.11114275077971587"/>
                    </c:manualLayout>
                  </c15:layout>
                  <c15:dlblFieldTable/>
                  <c15:showDataLabelsRange val="0"/>
                </c:ext>
                <c:ext xmlns:c16="http://schemas.microsoft.com/office/drawing/2014/chart" uri="{C3380CC4-5D6E-409C-BE32-E72D297353CC}">
                  <c16:uniqueId val="{00000002-492B-4934-9842-D006B15960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'3-1'!$M$32:$M$41</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'3-1'!$Q$32:$Q$41</c:f>
              <c:numCache>
                <c:formatCode>#,##0_);[Red]\(#,##0\)</c:formatCode>
                <c:ptCount val="10"/>
                <c:pt idx="0">
                  <c:v>11679.68</c:v>
                </c:pt>
                <c:pt idx="1">
                  <c:v>11296.209000000001</c:v>
                </c:pt>
                <c:pt idx="2">
                  <c:v>10932.040999999999</c:v>
                </c:pt>
                <c:pt idx="3">
                  <c:v>11542.574000000001</c:v>
                </c:pt>
                <c:pt idx="4">
                  <c:v>11788.019</c:v>
                </c:pt>
                <c:pt idx="5">
                  <c:v>10880.24</c:v>
                </c:pt>
                <c:pt idx="6">
                  <c:v>9700.0390000000007</c:v>
                </c:pt>
                <c:pt idx="7">
                  <c:v>8551.2090000000007</c:v>
                </c:pt>
                <c:pt idx="8">
                  <c:v>7795.8869999999997</c:v>
                </c:pt>
                <c:pt idx="9">
                  <c:v>7773.3140000000003</c:v>
                </c:pt>
              </c:numCache>
            </c:numRef>
          </c:val>
          <c:smooth val="0"/>
          <c:extLst>
            <c:ext xmlns:c16="http://schemas.microsoft.com/office/drawing/2014/chart" uri="{C3380CC4-5D6E-409C-BE32-E72D297353CC}">
              <c16:uniqueId val="{00000003-492B-4934-9842-D006B1596038}"/>
            </c:ext>
          </c:extLst>
        </c:ser>
        <c:dLbls>
          <c:showLegendKey val="0"/>
          <c:showVal val="0"/>
          <c:showCatName val="0"/>
          <c:showSerName val="0"/>
          <c:showPercent val="0"/>
          <c:showBubbleSize val="0"/>
        </c:dLbls>
        <c:marker val="1"/>
        <c:smooth val="0"/>
        <c:axId val="382451360"/>
        <c:axId val="382450968"/>
      </c:lineChart>
      <c:catAx>
        <c:axId val="382450576"/>
        <c:scaling>
          <c:orientation val="minMax"/>
        </c:scaling>
        <c:delete val="0"/>
        <c:axPos val="b"/>
        <c:numFmt formatCode="General" sourceLinked="1"/>
        <c:majorTickMark val="out"/>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382453320"/>
        <c:crosses val="autoZero"/>
        <c:auto val="1"/>
        <c:lblAlgn val="ctr"/>
        <c:lblOffset val="100"/>
        <c:noMultiLvlLbl val="0"/>
      </c:catAx>
      <c:valAx>
        <c:axId val="382453320"/>
        <c:scaling>
          <c:orientation val="minMax"/>
          <c:max val="700"/>
          <c:min val="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4.2869588251066439E-2"/>
              <c:y val="0.11600617175493125"/>
            </c:manualLayout>
          </c:layout>
          <c:overlay val="0"/>
        </c:title>
        <c:numFmt formatCode="#,##0_);[Red]\(#,##0\)"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50576"/>
        <c:crosses val="autoZero"/>
        <c:crossBetween val="between"/>
      </c:valAx>
      <c:valAx>
        <c:axId val="382450968"/>
        <c:scaling>
          <c:orientation val="minMax"/>
          <c:max val="14000"/>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ja-JP" altLang="en-US" sz="800" b="0">
                    <a:latin typeface="ＭＳ 明朝" panose="02020609040205080304" pitchFamily="17" charset="-128"/>
                    <a:ea typeface="ＭＳ 明朝" panose="02020609040205080304" pitchFamily="17" charset="-128"/>
                  </a:rPr>
                  <a:t>（千人）</a:t>
                </a:r>
              </a:p>
            </c:rich>
          </c:tx>
          <c:layout>
            <c:manualLayout>
              <c:xMode val="edge"/>
              <c:yMode val="edge"/>
              <c:x val="0.81665975538941837"/>
              <c:y val="0.12491038232163812"/>
            </c:manualLayout>
          </c:layout>
          <c:overlay val="0"/>
        </c:title>
        <c:numFmt formatCode="General"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51360"/>
        <c:crosses val="max"/>
        <c:crossBetween val="between"/>
      </c:valAx>
      <c:catAx>
        <c:axId val="382451360"/>
        <c:scaling>
          <c:orientation val="minMax"/>
        </c:scaling>
        <c:delete val="1"/>
        <c:axPos val="b"/>
        <c:numFmt formatCode="General" sourceLinked="1"/>
        <c:majorTickMark val="out"/>
        <c:minorTickMark val="none"/>
        <c:tickLblPos val="nextTo"/>
        <c:crossAx val="382450968"/>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887037037037038"/>
          <c:y val="1.2392661982825917E-2"/>
        </c:manualLayout>
      </c:layout>
      <c:overlay val="0"/>
      <c:txPr>
        <a:bodyPr/>
        <a:lstStyle/>
        <a:p>
          <a:pPr>
            <a:defRPr sz="1200"/>
          </a:pPr>
          <a:endParaRPr lang="ja-JP"/>
        </a:p>
      </c:txPr>
    </c:title>
    <c:autoTitleDeleted val="0"/>
    <c:plotArea>
      <c:layout>
        <c:manualLayout>
          <c:layoutTarget val="inner"/>
          <c:xMode val="edge"/>
          <c:yMode val="edge"/>
          <c:x val="0.12372163433274544"/>
          <c:y val="9.72876008326828E-2"/>
          <c:w val="0.75240329218106994"/>
          <c:h val="0.83257741347905279"/>
        </c:manualLayout>
      </c:layout>
      <c:pieChart>
        <c:varyColors val="1"/>
        <c:ser>
          <c:idx val="0"/>
          <c:order val="0"/>
          <c:tx>
            <c:strRef>
              <c:f>'3-4.比較グラフ'!$Y$5</c:f>
              <c:strCache>
                <c:ptCount val="1"/>
                <c:pt idx="0">
                  <c:v>名古屋市</c:v>
                </c:pt>
              </c:strCache>
            </c:strRef>
          </c:tx>
          <c:spPr>
            <a:ln>
              <a:solidFill>
                <a:sysClr val="windowText" lastClr="000000"/>
              </a:solidFill>
            </a:ln>
          </c:spPr>
          <c:dPt>
            <c:idx val="0"/>
            <c:bubble3D val="0"/>
            <c:spPr>
              <a:pattFill prst="pct50">
                <a:fgClr>
                  <a:schemeClr val="accent4"/>
                </a:fgClr>
                <a:bgClr>
                  <a:schemeClr val="bg1"/>
                </a:bgClr>
              </a:pattFill>
              <a:ln>
                <a:solidFill>
                  <a:sysClr val="windowText" lastClr="000000"/>
                </a:solidFill>
              </a:ln>
            </c:spPr>
            <c:extLst>
              <c:ext xmlns:c16="http://schemas.microsoft.com/office/drawing/2014/chart" uri="{C3380CC4-5D6E-409C-BE32-E72D297353CC}">
                <c16:uniqueId val="{00000001-BB79-4F5D-908A-F71D437B2C47}"/>
              </c:ext>
            </c:extLst>
          </c:dPt>
          <c:dPt>
            <c:idx val="1"/>
            <c:bubble3D val="0"/>
            <c:spPr>
              <a:solidFill>
                <a:srgbClr val="FFFF00"/>
              </a:solidFill>
              <a:ln>
                <a:solidFill>
                  <a:sysClr val="windowText" lastClr="000000"/>
                </a:solidFill>
              </a:ln>
            </c:spPr>
            <c:extLst>
              <c:ext xmlns:c16="http://schemas.microsoft.com/office/drawing/2014/chart" uri="{C3380CC4-5D6E-409C-BE32-E72D297353CC}">
                <c16:uniqueId val="{00000003-BB79-4F5D-908A-F71D437B2C47}"/>
              </c:ext>
            </c:extLst>
          </c:dPt>
          <c:dPt>
            <c:idx val="2"/>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5-BB79-4F5D-908A-F71D437B2C47}"/>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BB79-4F5D-908A-F71D437B2C47}"/>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BB79-4F5D-908A-F71D437B2C47}"/>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BB79-4F5D-908A-F71D437B2C47}"/>
              </c:ext>
            </c:extLst>
          </c:dPt>
          <c:dPt>
            <c:idx val="6"/>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BB79-4F5D-908A-F71D437B2C47}"/>
              </c:ext>
            </c:extLst>
          </c:dPt>
          <c:dPt>
            <c:idx val="8"/>
            <c:bubble3D val="0"/>
            <c:spPr>
              <a:noFill/>
              <a:ln>
                <a:solidFill>
                  <a:sysClr val="windowText" lastClr="000000"/>
                </a:solidFill>
              </a:ln>
            </c:spPr>
            <c:extLst>
              <c:ext xmlns:c16="http://schemas.microsoft.com/office/drawing/2014/chart" uri="{C3380CC4-5D6E-409C-BE32-E72D297353CC}">
                <c16:uniqueId val="{0000000F-BB79-4F5D-908A-F71D437B2C47}"/>
              </c:ext>
            </c:extLst>
          </c:dPt>
          <c:dLbls>
            <c:dLbl>
              <c:idx val="0"/>
              <c:layout>
                <c:manualLayout>
                  <c:x val="-0.12808136397971295"/>
                  <c:y val="0.1715775435857403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B79-4F5D-908A-F71D437B2C47}"/>
                </c:ext>
              </c:extLst>
            </c:dLbl>
            <c:dLbl>
              <c:idx val="1"/>
              <c:layout>
                <c:manualLayout>
                  <c:x val="-0.18841064079952968"/>
                  <c:y val="8.389506895654436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B79-4F5D-908A-F71D437B2C47}"/>
                </c:ext>
              </c:extLst>
            </c:dLbl>
            <c:dLbl>
              <c:idx val="2"/>
              <c:layout>
                <c:manualLayout>
                  <c:x val="-0.15743298059964728"/>
                  <c:y val="-6.136156648451730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B79-4F5D-908A-F71D437B2C47}"/>
                </c:ext>
              </c:extLst>
            </c:dLbl>
            <c:dLbl>
              <c:idx val="3"/>
              <c:layout>
                <c:manualLayout>
                  <c:x val="-0.14737360376249273"/>
                  <c:y val="-0.1720410486599011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B79-4F5D-908A-F71D437B2C47}"/>
                </c:ext>
              </c:extLst>
            </c:dLbl>
            <c:dLbl>
              <c:idx val="4"/>
              <c:layout>
                <c:manualLayout>
                  <c:x val="0.38262669018224565"/>
                  <c:y val="-4.6285454072339321E-4"/>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1064079952968841"/>
                      <c:h val="0.11114266198282592"/>
                    </c:manualLayout>
                  </c15:layout>
                </c:ext>
                <c:ext xmlns:c16="http://schemas.microsoft.com/office/drawing/2014/chart" uri="{C3380CC4-5D6E-409C-BE32-E72D297353CC}">
                  <c16:uniqueId val="{00000009-BB79-4F5D-908A-F71D437B2C47}"/>
                </c:ext>
              </c:extLst>
            </c:dLbl>
            <c:dLbl>
              <c:idx val="5"/>
              <c:layout>
                <c:manualLayout>
                  <c:x val="-0.12182079455264962"/>
                  <c:y val="8.8114754098360653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9.6945150664337981E-2"/>
                      <c:h val="0.12241900858704137"/>
                    </c:manualLayout>
                  </c15:layout>
                </c:ext>
                <c:ext xmlns:c16="http://schemas.microsoft.com/office/drawing/2014/chart" uri="{C3380CC4-5D6E-409C-BE32-E72D297353CC}">
                  <c16:uniqueId val="{0000000B-BB79-4F5D-908A-F71D437B2C47}"/>
                </c:ext>
              </c:extLst>
            </c:dLbl>
            <c:dLbl>
              <c:idx val="6"/>
              <c:layout>
                <c:manualLayout>
                  <c:x val="-2.0589687470062415E-2"/>
                  <c:y val="-7.0948640385115946E-2"/>
                </c:manualLayout>
              </c:layout>
              <c:tx>
                <c:rich>
                  <a:bodyPr/>
                  <a:lstStyle/>
                  <a:p>
                    <a:pPr>
                      <a:defRPr sz="900">
                        <a:latin typeface="ＭＳ 明朝" panose="02020609040205080304" pitchFamily="17" charset="-128"/>
                        <a:ea typeface="ＭＳ 明朝" panose="02020609040205080304" pitchFamily="17" charset="-128"/>
                      </a:defRPr>
                    </a:pPr>
                    <a:r>
                      <a:rPr lang="ja-JP" altLang="en-US" baseline="0"/>
                      <a:t>プラスチック</a:t>
                    </a:r>
                  </a:p>
                  <a:p>
                    <a:pPr>
                      <a:defRPr sz="900">
                        <a:latin typeface="ＭＳ 明朝" panose="02020609040205080304" pitchFamily="17" charset="-128"/>
                        <a:ea typeface="ＭＳ 明朝" panose="02020609040205080304" pitchFamily="17" charset="-128"/>
                      </a:defRPr>
                    </a:pPr>
                    <a:r>
                      <a:rPr lang="ja-JP" altLang="en-US" baseline="0"/>
                      <a:t>製品</a:t>
                    </a:r>
                  </a:p>
                  <a:p>
                    <a:pPr>
                      <a:defRPr sz="900">
                        <a:latin typeface="ＭＳ 明朝" panose="02020609040205080304" pitchFamily="17" charset="-128"/>
                        <a:ea typeface="ＭＳ 明朝" panose="02020609040205080304" pitchFamily="17" charset="-128"/>
                      </a:defRPr>
                    </a:pPr>
                    <a:r>
                      <a:rPr lang="ja-JP" altLang="en-US" baseline="0"/>
                      <a:t> </a:t>
                    </a:r>
                    <a:fld id="{EC873EB7-F58E-4838-9D93-0E56F4B4ECBC}"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3363694647712954"/>
                      <c:h val="0.24826632838927917"/>
                    </c:manualLayout>
                  </c15:layout>
                  <c15:dlblFieldTable/>
                  <c15:showDataLabelsRange val="0"/>
                </c:ext>
                <c:ext xmlns:c16="http://schemas.microsoft.com/office/drawing/2014/chart" uri="{C3380CC4-5D6E-409C-BE32-E72D297353CC}">
                  <c16:uniqueId val="{0000000D-BB79-4F5D-908A-F71D437B2C47}"/>
                </c:ext>
              </c:extLst>
            </c:dLbl>
            <c:dLbl>
              <c:idx val="7"/>
              <c:layout>
                <c:manualLayout>
                  <c:x val="1.4738502126028932E-7"/>
                  <c:y val="-0.15328080275826178"/>
                </c:manualLayout>
              </c:layout>
              <c:tx>
                <c:rich>
                  <a:bodyPr/>
                  <a:lstStyle/>
                  <a:p>
                    <a:pPr>
                      <a:defRPr sz="900">
                        <a:latin typeface="ＭＳ 明朝" panose="02020609040205080304" pitchFamily="17" charset="-128"/>
                        <a:ea typeface="ＭＳ 明朝" panose="02020609040205080304" pitchFamily="17" charset="-128"/>
                      </a:defRPr>
                    </a:pPr>
                    <a:r>
                      <a:rPr lang="ja-JP" altLang="en-US" baseline="0"/>
                      <a:t>窯業・</a:t>
                    </a:r>
                  </a:p>
                  <a:p>
                    <a:pPr>
                      <a:defRPr sz="900">
                        <a:latin typeface="ＭＳ 明朝" panose="02020609040205080304" pitchFamily="17" charset="-128"/>
                        <a:ea typeface="ＭＳ 明朝" panose="02020609040205080304" pitchFamily="17" charset="-128"/>
                      </a:defRPr>
                    </a:pPr>
                    <a:r>
                      <a:rPr lang="ja-JP" altLang="en-US" baseline="0"/>
                      <a:t>土石</a:t>
                    </a:r>
                  </a:p>
                  <a:p>
                    <a:pPr>
                      <a:defRPr sz="900">
                        <a:latin typeface="ＭＳ 明朝" panose="02020609040205080304" pitchFamily="17" charset="-128"/>
                        <a:ea typeface="ＭＳ 明朝" panose="02020609040205080304" pitchFamily="17" charset="-128"/>
                      </a:defRPr>
                    </a:pPr>
                    <a:r>
                      <a:rPr lang="ja-JP" altLang="en-US" baseline="0"/>
                      <a:t>製品 </a:t>
                    </a:r>
                    <a:fld id="{C923011E-6E70-42B7-BF35-09C54A148965}"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2692532737897846"/>
                      <c:h val="0.24826632838927917"/>
                    </c:manualLayout>
                  </c15:layout>
                  <c15:dlblFieldTable/>
                  <c15:showDataLabelsRange val="0"/>
                </c:ext>
                <c:ext xmlns:c16="http://schemas.microsoft.com/office/drawing/2014/chart" uri="{C3380CC4-5D6E-409C-BE32-E72D297353CC}">
                  <c16:uniqueId val="{00000010-BB79-4F5D-908A-F71D437B2C47}"/>
                </c:ext>
              </c:extLst>
            </c:dLbl>
            <c:dLbl>
              <c:idx val="8"/>
              <c:layout>
                <c:manualLayout>
                  <c:x val="0.17792151675485005"/>
                  <c:y val="0.1627761514441842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BB79-4F5D-908A-F71D437B2C47}"/>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'3-4.比較グラフ'!$X$6:$X$14</c:f>
              <c:strCache>
                <c:ptCount val="9"/>
                <c:pt idx="0">
                  <c:v>輸送用機械</c:v>
                </c:pt>
                <c:pt idx="1">
                  <c:v>電気機械</c:v>
                </c:pt>
                <c:pt idx="2">
                  <c:v>食料品</c:v>
                </c:pt>
                <c:pt idx="3">
                  <c:v>金属製品</c:v>
                </c:pt>
                <c:pt idx="4">
                  <c:v>生産用機械</c:v>
                </c:pt>
                <c:pt idx="5">
                  <c:v>印刷</c:v>
                </c:pt>
                <c:pt idx="6">
                  <c:v>プラスチック製品</c:v>
                </c:pt>
                <c:pt idx="7">
                  <c:v>窯業・土石製品</c:v>
                </c:pt>
                <c:pt idx="8">
                  <c:v>その他</c:v>
                </c:pt>
              </c:strCache>
            </c:strRef>
          </c:cat>
          <c:val>
            <c:numRef>
              <c:f>'3-4.比較グラフ'!$Y$6:$Y$14</c:f>
              <c:numCache>
                <c:formatCode>0.0%</c:formatCode>
                <c:ptCount val="9"/>
                <c:pt idx="0">
                  <c:v>0.12875754149805058</c:v>
                </c:pt>
                <c:pt idx="1">
                  <c:v>0.11431378971503439</c:v>
                </c:pt>
                <c:pt idx="2">
                  <c:v>0.11331001764525639</c:v>
                </c:pt>
                <c:pt idx="3">
                  <c:v>0.11056285198060078</c:v>
                </c:pt>
                <c:pt idx="4">
                  <c:v>9.6985513984129829E-2</c:v>
                </c:pt>
                <c:pt idx="5">
                  <c:v>6.5879145842798734E-2</c:v>
                </c:pt>
                <c:pt idx="6">
                  <c:v>6.1061039907864288E-2</c:v>
                </c:pt>
                <c:pt idx="7">
                  <c:v>5.4626332639497906E-2</c:v>
                </c:pt>
                <c:pt idx="8">
                  <c:v>0.25450376678676701</c:v>
                </c:pt>
              </c:numCache>
            </c:numRef>
          </c:val>
          <c:extLst>
            <c:ext xmlns:c16="http://schemas.microsoft.com/office/drawing/2014/chart" uri="{C3380CC4-5D6E-409C-BE32-E72D297353CC}">
              <c16:uniqueId val="{00000011-BB79-4F5D-908A-F71D437B2C47}"/>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135273368606702"/>
          <c:y val="4.1308873276086388E-3"/>
        </c:manualLayout>
      </c:layout>
      <c:overlay val="0"/>
      <c:txPr>
        <a:bodyPr/>
        <a:lstStyle/>
        <a:p>
          <a:pPr>
            <a:defRPr sz="1200"/>
          </a:pPr>
          <a:endParaRPr lang="ja-JP"/>
        </a:p>
      </c:txPr>
    </c:title>
    <c:autoTitleDeleted val="0"/>
    <c:plotArea>
      <c:layout>
        <c:manualLayout>
          <c:layoutTarget val="inner"/>
          <c:xMode val="edge"/>
          <c:yMode val="edge"/>
          <c:x val="0.16478571428571429"/>
          <c:y val="9.6965912047879257E-2"/>
          <c:w val="0.71880540858318631"/>
          <c:h val="0.79539942753057502"/>
        </c:manualLayout>
      </c:layout>
      <c:pieChart>
        <c:varyColors val="1"/>
        <c:ser>
          <c:idx val="0"/>
          <c:order val="0"/>
          <c:tx>
            <c:strRef>
              <c:f>'3-4.比較グラフ'!$S$5</c:f>
              <c:strCache>
                <c:ptCount val="1"/>
                <c:pt idx="0">
                  <c:v>大阪市</c:v>
                </c:pt>
              </c:strCache>
            </c:strRef>
          </c:tx>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75EA-482A-9CDA-91673CB5F253}"/>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75EA-482A-9CDA-91673CB5F253}"/>
              </c:ext>
            </c:extLst>
          </c:dPt>
          <c:dPt>
            <c:idx val="2"/>
            <c:bubble3D val="0"/>
            <c:spPr>
              <a:solidFill>
                <a:srgbClr val="92D050"/>
              </a:solidFill>
              <a:ln>
                <a:solidFill>
                  <a:sysClr val="windowText" lastClr="000000"/>
                </a:solidFill>
              </a:ln>
            </c:spPr>
            <c:extLst>
              <c:ext xmlns:c16="http://schemas.microsoft.com/office/drawing/2014/chart" uri="{C3380CC4-5D6E-409C-BE32-E72D297353CC}">
                <c16:uniqueId val="{00000005-75EA-482A-9CDA-91673CB5F253}"/>
              </c:ext>
            </c:extLst>
          </c:dPt>
          <c:dPt>
            <c:idx val="3"/>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7-75EA-482A-9CDA-91673CB5F253}"/>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75EA-482A-9CDA-91673CB5F253}"/>
              </c:ext>
            </c:extLst>
          </c:dPt>
          <c:dPt>
            <c:idx val="5"/>
            <c:bubble3D val="0"/>
            <c:spPr>
              <a:solidFill>
                <a:srgbClr val="FFFF00"/>
              </a:solidFill>
              <a:ln>
                <a:solidFill>
                  <a:sysClr val="windowText" lastClr="000000"/>
                </a:solidFill>
              </a:ln>
            </c:spPr>
            <c:extLst>
              <c:ext xmlns:c16="http://schemas.microsoft.com/office/drawing/2014/chart" uri="{C3380CC4-5D6E-409C-BE32-E72D297353CC}">
                <c16:uniqueId val="{0000000B-75EA-482A-9CDA-91673CB5F253}"/>
              </c:ext>
            </c:extLst>
          </c:dPt>
          <c:dPt>
            <c:idx val="7"/>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75EA-482A-9CDA-91673CB5F253}"/>
              </c:ext>
            </c:extLst>
          </c:dPt>
          <c:dPt>
            <c:idx val="8"/>
            <c:bubble3D val="0"/>
            <c:spPr>
              <a:noFill/>
              <a:ln>
                <a:solidFill>
                  <a:sysClr val="windowText" lastClr="000000"/>
                </a:solidFill>
              </a:ln>
            </c:spPr>
            <c:extLst>
              <c:ext xmlns:c16="http://schemas.microsoft.com/office/drawing/2014/chart" uri="{C3380CC4-5D6E-409C-BE32-E72D297353CC}">
                <c16:uniqueId val="{0000000F-75EA-482A-9CDA-91673CB5F253}"/>
              </c:ext>
            </c:extLst>
          </c:dPt>
          <c:dLbls>
            <c:dLbl>
              <c:idx val="0"/>
              <c:layout>
                <c:manualLayout>
                  <c:x val="-0.14410023515579071"/>
                  <c:y val="0.1938322924798334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5EA-482A-9CDA-91673CB5F253}"/>
                </c:ext>
              </c:extLst>
            </c:dLbl>
            <c:dLbl>
              <c:idx val="1"/>
              <c:layout>
                <c:manualLayout>
                  <c:x val="-0.16816578483245165"/>
                  <c:y val="4.244795732500650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5EA-482A-9CDA-91673CB5F253}"/>
                </c:ext>
              </c:extLst>
            </c:dLbl>
            <c:dLbl>
              <c:idx val="2"/>
              <c:layout>
                <c:manualLayout>
                  <c:x val="-0.17197060552616109"/>
                  <c:y val="-8.390905542544886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5EA-482A-9CDA-91673CB5F253}"/>
                </c:ext>
              </c:extLst>
            </c:dLbl>
            <c:dLbl>
              <c:idx val="3"/>
              <c:layout>
                <c:manualLayout>
                  <c:x val="-0.11090446796002365"/>
                  <c:y val="-0.1447869502992455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5EA-482A-9CDA-91673CB5F253}"/>
                </c:ext>
              </c:extLst>
            </c:dLbl>
            <c:dLbl>
              <c:idx val="4"/>
              <c:layout>
                <c:manualLayout>
                  <c:x val="8.9838918283362726E-2"/>
                  <c:y val="-3.6332292479833465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6584362139917698"/>
                      <c:h val="0.10905542544886807"/>
                    </c:manualLayout>
                  </c15:layout>
                </c:ext>
                <c:ext xmlns:c16="http://schemas.microsoft.com/office/drawing/2014/chart" uri="{C3380CC4-5D6E-409C-BE32-E72D297353CC}">
                  <c16:uniqueId val="{00000009-75EA-482A-9CDA-91673CB5F253}"/>
                </c:ext>
              </c:extLst>
            </c:dLbl>
            <c:dLbl>
              <c:idx val="5"/>
              <c:layout>
                <c:manualLayout>
                  <c:x val="-9.5257789535567308E-2"/>
                  <c:y val="1.484484777517564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17225161669606"/>
                      <c:h val="0.10905542544886807"/>
                    </c:manualLayout>
                  </c15:layout>
                </c:ext>
                <c:ext xmlns:c16="http://schemas.microsoft.com/office/drawing/2014/chart" uri="{C3380CC4-5D6E-409C-BE32-E72D297353CC}">
                  <c16:uniqueId val="{0000000B-75EA-482A-9CDA-91673CB5F253}"/>
                </c:ext>
              </c:extLst>
            </c:dLbl>
            <c:dLbl>
              <c:idx val="6"/>
              <c:layout>
                <c:manualLayout>
                  <c:x val="-6.0781915462431738E-2"/>
                  <c:y val="-7.3108525928442282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75EA-482A-9CDA-91673CB5F253}"/>
                </c:ext>
              </c:extLst>
            </c:dLbl>
            <c:dLbl>
              <c:idx val="7"/>
              <c:layout>
                <c:manualLayout>
                  <c:x val="0"/>
                  <c:y val="-0.1755179872495447"/>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45561434450324"/>
                      <c:h val="0.29370608899297418"/>
                    </c:manualLayout>
                  </c15:layout>
                </c:ext>
                <c:ext xmlns:c16="http://schemas.microsoft.com/office/drawing/2014/chart" uri="{C3380CC4-5D6E-409C-BE32-E72D297353CC}">
                  <c16:uniqueId val="{0000000D-75EA-482A-9CDA-91673CB5F253}"/>
                </c:ext>
              </c:extLst>
            </c:dLbl>
            <c:dLbl>
              <c:idx val="8"/>
              <c:layout>
                <c:manualLayout>
                  <c:x val="0.19403850676072901"/>
                  <c:y val="0.151921025240697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75EA-482A-9CDA-91673CB5F253}"/>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'3-4.比較グラフ'!$R$6:$R$14</c:f>
              <c:strCache>
                <c:ptCount val="9"/>
                <c:pt idx="0">
                  <c:v>金属製品</c:v>
                </c:pt>
                <c:pt idx="1">
                  <c:v>印刷</c:v>
                </c:pt>
                <c:pt idx="2">
                  <c:v>化学工業</c:v>
                </c:pt>
                <c:pt idx="3">
                  <c:v>食料品</c:v>
                </c:pt>
                <c:pt idx="4">
                  <c:v>生産用機械</c:v>
                </c:pt>
                <c:pt idx="5">
                  <c:v>電気機械</c:v>
                </c:pt>
                <c:pt idx="6">
                  <c:v>鉄鋼業</c:v>
                </c:pt>
                <c:pt idx="7">
                  <c:v>プラスチック製品</c:v>
                </c:pt>
                <c:pt idx="8">
                  <c:v>その他</c:v>
                </c:pt>
              </c:strCache>
            </c:strRef>
          </c:cat>
          <c:val>
            <c:numRef>
              <c:f>'3-4.比較グラフ'!$S$6:$S$14</c:f>
              <c:numCache>
                <c:formatCode>0.0%</c:formatCode>
                <c:ptCount val="9"/>
                <c:pt idx="0">
                  <c:v>0.15624944901881271</c:v>
                </c:pt>
                <c:pt idx="1">
                  <c:v>0.11033728864361655</c:v>
                </c:pt>
                <c:pt idx="2">
                  <c:v>9.6479009820688688E-2</c:v>
                </c:pt>
                <c:pt idx="3">
                  <c:v>9.5562177125024239E-2</c:v>
                </c:pt>
                <c:pt idx="4">
                  <c:v>8.739883985401202E-2</c:v>
                </c:pt>
                <c:pt idx="5">
                  <c:v>7.0243489606290885E-2</c:v>
                </c:pt>
                <c:pt idx="6">
                  <c:v>5.1228026870250541E-2</c:v>
                </c:pt>
                <c:pt idx="7">
                  <c:v>5.066382213445704E-2</c:v>
                </c:pt>
                <c:pt idx="8">
                  <c:v>0.28183789692684702</c:v>
                </c:pt>
              </c:numCache>
            </c:numRef>
          </c:val>
          <c:extLst>
            <c:ext xmlns:c16="http://schemas.microsoft.com/office/drawing/2014/chart" uri="{C3380CC4-5D6E-409C-BE32-E72D297353CC}">
              <c16:uniqueId val="{00000011-75EA-482A-9CDA-91673CB5F253}"/>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solidFill>
      <a:schemeClr val="bg1"/>
    </a:solidFill>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385390946502057"/>
          <c:y val="1.2392661982825917E-2"/>
        </c:manualLayout>
      </c:layout>
      <c:overlay val="0"/>
      <c:txPr>
        <a:bodyPr/>
        <a:lstStyle/>
        <a:p>
          <a:pPr>
            <a:defRPr sz="1200"/>
          </a:pPr>
          <a:endParaRPr lang="ja-JP"/>
        </a:p>
      </c:txPr>
    </c:title>
    <c:autoTitleDeleted val="0"/>
    <c:plotArea>
      <c:layout>
        <c:manualLayout>
          <c:layoutTarget val="inner"/>
          <c:xMode val="edge"/>
          <c:yMode val="edge"/>
          <c:x val="0.14238712522045857"/>
          <c:y val="9.3156713505074165E-2"/>
          <c:w val="0.74120399764844225"/>
          <c:h val="0.82018475149622705"/>
        </c:manualLayout>
      </c:layout>
      <c:pieChart>
        <c:varyColors val="1"/>
        <c:ser>
          <c:idx val="0"/>
          <c:order val="0"/>
          <c:tx>
            <c:strRef>
              <c:f>'3-4.比較グラフ'!$U$5</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C206-4892-899A-AA930903948A}"/>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C206-4892-899A-AA930903948A}"/>
              </c:ext>
            </c:extLst>
          </c:dPt>
          <c:dPt>
            <c:idx val="2"/>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5-C206-4892-899A-AA930903948A}"/>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C206-4892-899A-AA930903948A}"/>
              </c:ext>
            </c:extLst>
          </c:dPt>
          <c:dPt>
            <c:idx val="4"/>
            <c:bubble3D val="0"/>
            <c:spPr>
              <a:solidFill>
                <a:srgbClr val="92D050"/>
              </a:solidFill>
              <a:ln>
                <a:solidFill>
                  <a:sysClr val="windowText" lastClr="000000"/>
                </a:solidFill>
              </a:ln>
            </c:spPr>
            <c:extLst>
              <c:ext xmlns:c16="http://schemas.microsoft.com/office/drawing/2014/chart" uri="{C3380CC4-5D6E-409C-BE32-E72D297353CC}">
                <c16:uniqueId val="{00000009-C206-4892-899A-AA930903948A}"/>
              </c:ext>
            </c:extLst>
          </c:dPt>
          <c:dPt>
            <c:idx val="5"/>
            <c:bubble3D val="0"/>
            <c:spPr>
              <a:pattFill prst="smGrid">
                <a:fgClr>
                  <a:srgbClr val="FFC000"/>
                </a:fgClr>
                <a:bgClr>
                  <a:schemeClr val="bg1"/>
                </a:bgClr>
              </a:pattFill>
              <a:ln>
                <a:solidFill>
                  <a:sysClr val="windowText" lastClr="000000"/>
                </a:solidFill>
              </a:ln>
            </c:spPr>
            <c:extLst>
              <c:ext xmlns:c16="http://schemas.microsoft.com/office/drawing/2014/chart" uri="{C3380CC4-5D6E-409C-BE32-E72D297353CC}">
                <c16:uniqueId val="{0000000B-C206-4892-899A-AA930903948A}"/>
              </c:ext>
            </c:extLst>
          </c:dPt>
          <c:dPt>
            <c:idx val="6"/>
            <c:bubble3D val="0"/>
            <c:spPr>
              <a:noFill/>
              <a:ln>
                <a:solidFill>
                  <a:sysClr val="windowText" lastClr="000000"/>
                </a:solidFill>
              </a:ln>
            </c:spPr>
            <c:extLst>
              <c:ext xmlns:c16="http://schemas.microsoft.com/office/drawing/2014/chart" uri="{C3380CC4-5D6E-409C-BE32-E72D297353CC}">
                <c16:uniqueId val="{0000000D-C206-4892-899A-AA930903948A}"/>
              </c:ext>
            </c:extLst>
          </c:dPt>
          <c:dLbls>
            <c:dLbl>
              <c:idx val="0"/>
              <c:layout>
                <c:manualLayout>
                  <c:x val="-0.1865767195767197"/>
                  <c:y val="0.1454719620088472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06-4892-899A-AA930903948A}"/>
                </c:ext>
              </c:extLst>
            </c:dLbl>
            <c:dLbl>
              <c:idx val="1"/>
              <c:layout>
                <c:manualLayout>
                  <c:x val="-0.16561728395061728"/>
                  <c:y val="-8.604410616705705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206-4892-899A-AA930903948A}"/>
                </c:ext>
              </c:extLst>
            </c:dLbl>
            <c:dLbl>
              <c:idx val="2"/>
              <c:layout>
                <c:manualLayout>
                  <c:x val="-0.11676396237507349"/>
                  <c:y val="-0.1502894873796513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206-4892-899A-AA930903948A}"/>
                </c:ext>
              </c:extLst>
            </c:dLbl>
            <c:dLbl>
              <c:idx val="3"/>
              <c:layout>
                <c:manualLayout>
                  <c:x val="6.828483245149912E-2"/>
                  <c:y val="-8.2617746552172758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358024691358027"/>
                      <c:h val="9.2531876138433514E-2"/>
                    </c:manualLayout>
                  </c15:layout>
                </c:ext>
                <c:ext xmlns:c16="http://schemas.microsoft.com/office/drawing/2014/chart" uri="{C3380CC4-5D6E-409C-BE32-E72D297353CC}">
                  <c16:uniqueId val="{00000007-C206-4892-899A-AA930903948A}"/>
                </c:ext>
              </c:extLst>
            </c:dLbl>
            <c:dLbl>
              <c:idx val="4"/>
              <c:layout>
                <c:manualLayout>
                  <c:x val="-5.0751442530895585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206-4892-899A-AA930903948A}"/>
                </c:ext>
              </c:extLst>
            </c:dLbl>
            <c:dLbl>
              <c:idx val="5"/>
              <c:layout>
                <c:manualLayout>
                  <c:x val="-3.6060258671369784E-2"/>
                  <c:y val="-9.8916861826697892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C206-4892-899A-AA930903948A}"/>
                </c:ext>
              </c:extLst>
            </c:dLbl>
            <c:dLbl>
              <c:idx val="6"/>
              <c:layout>
                <c:manualLayout>
                  <c:x val="0.21636596119929452"/>
                  <c:y val="0.1008834244080146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C206-4892-899A-AA930903948A}"/>
                </c:ext>
              </c:extLst>
            </c:dLbl>
            <c:dLbl>
              <c:idx val="7"/>
              <c:layout>
                <c:manualLayout>
                  <c:x val="-7.5567847731875692E-2"/>
                  <c:y val="-6.96874807428523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206-4892-899A-AA930903948A}"/>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206-4892-899A-AA930903948A}"/>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'3-4.比較グラフ'!$T$6:$T$12</c:f>
              <c:strCache>
                <c:ptCount val="7"/>
                <c:pt idx="0">
                  <c:v>印刷</c:v>
                </c:pt>
                <c:pt idx="1">
                  <c:v>金属製品</c:v>
                </c:pt>
                <c:pt idx="2">
                  <c:v>食料品</c:v>
                </c:pt>
                <c:pt idx="3">
                  <c:v>生産用機械</c:v>
                </c:pt>
                <c:pt idx="4">
                  <c:v>化学工業</c:v>
                </c:pt>
                <c:pt idx="5">
                  <c:v>業務用機械</c:v>
                </c:pt>
                <c:pt idx="6">
                  <c:v>その他</c:v>
                </c:pt>
              </c:strCache>
            </c:strRef>
          </c:cat>
          <c:val>
            <c:numRef>
              <c:f>'3-4.比較グラフ'!$U$6:$U$12</c:f>
              <c:numCache>
                <c:formatCode>0.0%</c:formatCode>
                <c:ptCount val="7"/>
                <c:pt idx="0">
                  <c:v>0.26784124629080119</c:v>
                </c:pt>
                <c:pt idx="1">
                  <c:v>9.769287833827893E-2</c:v>
                </c:pt>
                <c:pt idx="2">
                  <c:v>9.3071216617210684E-2</c:v>
                </c:pt>
                <c:pt idx="3">
                  <c:v>7.1261127596439169E-2</c:v>
                </c:pt>
                <c:pt idx="4">
                  <c:v>6.4347181008902077E-2</c:v>
                </c:pt>
                <c:pt idx="5">
                  <c:v>5.0890207715133529E-2</c:v>
                </c:pt>
                <c:pt idx="6">
                  <c:v>0.35489614243323397</c:v>
                </c:pt>
              </c:numCache>
            </c:numRef>
          </c:val>
          <c:extLst>
            <c:ext xmlns:c16="http://schemas.microsoft.com/office/drawing/2014/chart" uri="{C3380CC4-5D6E-409C-BE32-E72D297353CC}">
              <c16:uniqueId val="{00000010-C206-4892-899A-AA930903948A}"/>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383539094650204"/>
          <c:y val="8.2617746552172775E-3"/>
        </c:manualLayout>
      </c:layout>
      <c:overlay val="0"/>
      <c:txPr>
        <a:bodyPr/>
        <a:lstStyle/>
        <a:p>
          <a:pPr>
            <a:defRPr sz="1200"/>
          </a:pPr>
          <a:endParaRPr lang="ja-JP"/>
        </a:p>
      </c:txPr>
    </c:title>
    <c:autoTitleDeleted val="0"/>
    <c:plotArea>
      <c:layout>
        <c:manualLayout>
          <c:layoutTarget val="inner"/>
          <c:xMode val="edge"/>
          <c:yMode val="edge"/>
          <c:x val="0.16851881246325695"/>
          <c:y val="0.10554937548790008"/>
          <c:w val="0.71880540858318631"/>
          <c:h val="0.79539942753057502"/>
        </c:manualLayout>
      </c:layout>
      <c:pieChart>
        <c:varyColors val="1"/>
        <c:ser>
          <c:idx val="0"/>
          <c:order val="0"/>
          <c:tx>
            <c:strRef>
              <c:f>'3-4.比較グラフ'!$AA$5</c:f>
              <c:strCache>
                <c:ptCount val="1"/>
                <c:pt idx="0">
                  <c:v>全国</c:v>
                </c:pt>
              </c:strCache>
            </c:strRef>
          </c:tx>
          <c:spPr>
            <a:ln>
              <a:solidFill>
                <a:sysClr val="windowText" lastClr="000000"/>
              </a:solidFill>
            </a:ln>
          </c:spPr>
          <c:dPt>
            <c:idx val="0"/>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1-0B74-4D12-8B8A-4E96B6B8E0F8}"/>
              </c:ext>
            </c:extLst>
          </c:dPt>
          <c:dPt>
            <c:idx val="1"/>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3-0B74-4D12-8B8A-4E96B6B8E0F8}"/>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0B74-4D12-8B8A-4E96B6B8E0F8}"/>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0B74-4D12-8B8A-4E96B6B8E0F8}"/>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0B74-4D12-8B8A-4E96B6B8E0F8}"/>
              </c:ext>
            </c:extLst>
          </c:dPt>
          <c:dPt>
            <c:idx val="5"/>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B-0B74-4D12-8B8A-4E96B6B8E0F8}"/>
              </c:ext>
            </c:extLst>
          </c:dPt>
          <c:dPt>
            <c:idx val="7"/>
            <c:bubble3D val="0"/>
            <c:spPr>
              <a:noFill/>
              <a:ln>
                <a:solidFill>
                  <a:sysClr val="windowText" lastClr="000000"/>
                </a:solidFill>
              </a:ln>
            </c:spPr>
            <c:extLst>
              <c:ext xmlns:c16="http://schemas.microsoft.com/office/drawing/2014/chart" uri="{C3380CC4-5D6E-409C-BE32-E72D297353CC}">
                <c16:uniqueId val="{0000000D-0B74-4D12-8B8A-4E96B6B8E0F8}"/>
              </c:ext>
            </c:extLst>
          </c:dPt>
          <c:dLbls>
            <c:dLbl>
              <c:idx val="0"/>
              <c:layout>
                <c:manualLayout>
                  <c:x val="-0.13018841857730748"/>
                  <c:y val="0.1816744730679156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B74-4D12-8B8A-4E96B6B8E0F8}"/>
                </c:ext>
              </c:extLst>
            </c:dLbl>
            <c:dLbl>
              <c:idx val="1"/>
              <c:layout>
                <c:manualLayout>
                  <c:x val="-0.17014021164021179"/>
                  <c:y val="4.76928831641946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74-4D12-8B8A-4E96B6B8E0F8}"/>
                </c:ext>
              </c:extLst>
            </c:dLbl>
            <c:dLbl>
              <c:idx val="2"/>
              <c:layout>
                <c:manualLayout>
                  <c:x val="-2.2251910640799531E-2"/>
                  <c:y val="-5.975474889409315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B74-4D12-8B8A-4E96B6B8E0F8}"/>
                </c:ext>
              </c:extLst>
            </c:dLbl>
            <c:dLbl>
              <c:idx val="3"/>
              <c:layout>
                <c:manualLayout>
                  <c:x val="5.0122281011169903E-2"/>
                  <c:y val="-1.799473067915706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B74-4D12-8B8A-4E96B6B8E0F8}"/>
                </c:ext>
              </c:extLst>
            </c:dLbl>
            <c:dLbl>
              <c:idx val="4"/>
              <c:layout>
                <c:manualLayout>
                  <c:x val="-2.1948265726043571E-2"/>
                  <c:y val="1.445826827998959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33224573780129335"/>
                      <c:h val="7.1877439500390314E-2"/>
                    </c:manualLayout>
                  </c15:layout>
                </c:ext>
                <c:ext xmlns:c16="http://schemas.microsoft.com/office/drawing/2014/chart" uri="{C3380CC4-5D6E-409C-BE32-E72D297353CC}">
                  <c16:uniqueId val="{00000009-0B74-4D12-8B8A-4E96B6B8E0F8}"/>
                </c:ext>
              </c:extLst>
            </c:dLbl>
            <c:dLbl>
              <c:idx val="5"/>
              <c:layout>
                <c:manualLayout>
                  <c:x val="-4.9778659611992945E-2"/>
                  <c:y val="-2.0654436638044712E-3"/>
                </c:manualLayout>
              </c:layout>
              <c:numFmt formatCode="0.0%" sourceLinked="0"/>
              <c:spPr>
                <a:noFill/>
                <a:ln>
                  <a:noFill/>
                </a:ln>
                <a:effectLst/>
              </c:spPr>
              <c:txPr>
                <a:bodyPr wrap="square" lIns="38100" tIns="19050" rIns="38100" bIns="19050" anchor="ctr">
                  <a:no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4255731922398589"/>
                      <c:h val="0.13673237054384596"/>
                    </c:manualLayout>
                  </c15:layout>
                </c:ext>
                <c:ext xmlns:c16="http://schemas.microsoft.com/office/drawing/2014/chart" uri="{C3380CC4-5D6E-409C-BE32-E72D297353CC}">
                  <c16:uniqueId val="{0000000B-0B74-4D12-8B8A-4E96B6B8E0F8}"/>
                </c:ext>
              </c:extLst>
            </c:dLbl>
            <c:dLbl>
              <c:idx val="6"/>
              <c:layout>
                <c:manualLayout>
                  <c:x val="-9.5169606114050564E-2"/>
                  <c:y val="-0.12143670309653916"/>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0B74-4D12-8B8A-4E96B6B8E0F8}"/>
                </c:ext>
              </c:extLst>
            </c:dLbl>
            <c:dLbl>
              <c:idx val="7"/>
              <c:layout>
                <c:manualLayout>
                  <c:x val="0.23891122868900647"/>
                  <c:y val="7.317004944054117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B74-4D12-8B8A-4E96B6B8E0F8}"/>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B74-4D12-8B8A-4E96B6B8E0F8}"/>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'3-4.比較グラフ'!$Z$6:$Z$13</c:f>
              <c:strCache>
                <c:ptCount val="8"/>
                <c:pt idx="0">
                  <c:v>食料品</c:v>
                </c:pt>
                <c:pt idx="1">
                  <c:v>輸送用機械</c:v>
                </c:pt>
                <c:pt idx="2">
                  <c:v>生産用機械</c:v>
                </c:pt>
                <c:pt idx="3">
                  <c:v>金属製品</c:v>
                </c:pt>
                <c:pt idx="4">
                  <c:v>電気機械</c:v>
                </c:pt>
                <c:pt idx="5">
                  <c:v>プラスチック製品</c:v>
                </c:pt>
                <c:pt idx="6">
                  <c:v>電子部品・デバイス</c:v>
                </c:pt>
                <c:pt idx="7">
                  <c:v>その他</c:v>
                </c:pt>
              </c:strCache>
            </c:strRef>
          </c:cat>
          <c:val>
            <c:numRef>
              <c:f>'3-4.比較グラフ'!$AA$6:$AA$13</c:f>
              <c:numCache>
                <c:formatCode>0.0%</c:formatCode>
                <c:ptCount val="8"/>
                <c:pt idx="0">
                  <c:v>0.14732537048779371</c:v>
                </c:pt>
                <c:pt idx="1">
                  <c:v>0.14056949979198069</c:v>
                </c:pt>
                <c:pt idx="2">
                  <c:v>7.9983811006355779E-2</c:v>
                </c:pt>
                <c:pt idx="3">
                  <c:v>7.8739037845115351E-2</c:v>
                </c:pt>
                <c:pt idx="4">
                  <c:v>6.4707119608789984E-2</c:v>
                </c:pt>
                <c:pt idx="5">
                  <c:v>5.7863824233195561E-2</c:v>
                </c:pt>
                <c:pt idx="6">
                  <c:v>5.3245872655154382E-2</c:v>
                </c:pt>
                <c:pt idx="7">
                  <c:v>0.37756546437161498</c:v>
                </c:pt>
              </c:numCache>
            </c:numRef>
          </c:val>
          <c:extLst>
            <c:ext xmlns:c16="http://schemas.microsoft.com/office/drawing/2014/chart" uri="{C3380CC4-5D6E-409C-BE32-E72D297353CC}">
              <c16:uniqueId val="{00000010-0B74-4D12-8B8A-4E96B6B8E0F8}"/>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1998853615520282"/>
          <c:y val="0.10141848816029143"/>
          <c:w val="0.73747089947089961"/>
          <c:h val="0.81605386416861847"/>
        </c:manualLayout>
      </c:layout>
      <c:pieChart>
        <c:varyColors val="1"/>
        <c:ser>
          <c:idx val="0"/>
          <c:order val="0"/>
          <c:tx>
            <c:strRef>
              <c:f>'3-5.グラフ'!$S$3</c:f>
              <c:strCache>
                <c:ptCount val="1"/>
                <c:pt idx="0">
                  <c:v>大阪市</c:v>
                </c:pt>
              </c:strCache>
            </c:strRef>
          </c:tx>
          <c:spPr>
            <a:ln>
              <a:solidFill>
                <a:sysClr val="windowText" lastClr="000000"/>
              </a:solidFill>
            </a:ln>
          </c:spPr>
          <c:dPt>
            <c:idx val="0"/>
            <c:bubble3D val="0"/>
            <c:spPr>
              <a:solidFill>
                <a:srgbClr val="92D050"/>
              </a:solidFill>
              <a:ln>
                <a:solidFill>
                  <a:sysClr val="windowText" lastClr="000000"/>
                </a:solidFill>
              </a:ln>
            </c:spPr>
            <c:extLst>
              <c:ext xmlns:c16="http://schemas.microsoft.com/office/drawing/2014/chart" uri="{C3380CC4-5D6E-409C-BE32-E72D297353CC}">
                <c16:uniqueId val="{00000001-AFF1-4486-9E26-DD1059FDF364}"/>
              </c:ext>
            </c:extLst>
          </c:dPt>
          <c:dPt>
            <c:idx val="1"/>
            <c:bubble3D val="0"/>
            <c:spPr>
              <a:solidFill>
                <a:schemeClr val="accent1">
                  <a:lumMod val="60000"/>
                  <a:lumOff val="40000"/>
                </a:schemeClr>
              </a:solidFill>
              <a:ln>
                <a:solidFill>
                  <a:sysClr val="windowText" lastClr="000000"/>
                </a:solidFill>
              </a:ln>
            </c:spPr>
            <c:extLst>
              <c:ext xmlns:c16="http://schemas.microsoft.com/office/drawing/2014/chart" uri="{C3380CC4-5D6E-409C-BE32-E72D297353CC}">
                <c16:uniqueId val="{00000003-AFF1-4486-9E26-DD1059FDF364}"/>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AFF1-4486-9E26-DD1059FDF364}"/>
              </c:ext>
            </c:extLst>
          </c:dPt>
          <c:dPt>
            <c:idx val="3"/>
            <c:bubble3D val="0"/>
            <c:spPr>
              <a:solidFill>
                <a:srgbClr val="FFFF00"/>
              </a:solidFill>
              <a:ln>
                <a:solidFill>
                  <a:sysClr val="windowText" lastClr="000000"/>
                </a:solidFill>
              </a:ln>
            </c:spPr>
            <c:extLst>
              <c:ext xmlns:c16="http://schemas.microsoft.com/office/drawing/2014/chart" uri="{C3380CC4-5D6E-409C-BE32-E72D297353CC}">
                <c16:uniqueId val="{00000007-AFF1-4486-9E26-DD1059FDF364}"/>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AFF1-4486-9E26-DD1059FDF364}"/>
              </c:ext>
            </c:extLst>
          </c:dPt>
          <c:dPt>
            <c:idx val="5"/>
            <c:bubble3D val="0"/>
            <c:spPr>
              <a:solidFill>
                <a:srgbClr val="C00000"/>
              </a:solidFill>
              <a:ln>
                <a:solidFill>
                  <a:sysClr val="windowText" lastClr="000000"/>
                </a:solidFill>
              </a:ln>
            </c:spPr>
            <c:extLst>
              <c:ext xmlns:c16="http://schemas.microsoft.com/office/drawing/2014/chart" uri="{C3380CC4-5D6E-409C-BE32-E72D297353CC}">
                <c16:uniqueId val="{0000000B-AFF1-4486-9E26-DD1059FDF364}"/>
              </c:ext>
            </c:extLst>
          </c:dPt>
          <c:dPt>
            <c:idx val="6"/>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D-AFF1-4486-9E26-DD1059FDF364}"/>
              </c:ext>
            </c:extLst>
          </c:dPt>
          <c:dPt>
            <c:idx val="7"/>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F-AFF1-4486-9E26-DD1059FDF364}"/>
              </c:ext>
            </c:extLst>
          </c:dPt>
          <c:dPt>
            <c:idx val="8"/>
            <c:bubble3D val="0"/>
            <c:spPr>
              <a:noFill/>
              <a:ln>
                <a:solidFill>
                  <a:sysClr val="windowText" lastClr="000000"/>
                </a:solidFill>
              </a:ln>
            </c:spPr>
            <c:extLst>
              <c:ext xmlns:c16="http://schemas.microsoft.com/office/drawing/2014/chart" uri="{C3380CC4-5D6E-409C-BE32-E72D297353CC}">
                <c16:uniqueId val="{00000011-AFF1-4486-9E26-DD1059FDF364}"/>
              </c:ext>
            </c:extLst>
          </c:dPt>
          <c:dLbls>
            <c:dLbl>
              <c:idx val="0"/>
              <c:layout>
                <c:manualLayout>
                  <c:x val="-0.15922192827748391"/>
                  <c:y val="0.1963846604215456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FF1-4486-9E26-DD1059FDF364}"/>
                </c:ext>
              </c:extLst>
            </c:dLbl>
            <c:dLbl>
              <c:idx val="1"/>
              <c:layout>
                <c:manualLayout>
                  <c:x val="-0.20452763080540859"/>
                  <c:y val="2.5039032006244364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FF1-4486-9E26-DD1059FDF364}"/>
                </c:ext>
              </c:extLst>
            </c:dLbl>
            <c:dLbl>
              <c:idx val="2"/>
              <c:layout>
                <c:manualLayout>
                  <c:x val="-0.16410964138741915"/>
                  <c:y val="-0.1378968253968254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FF1-4486-9E26-DD1059FDF364}"/>
                </c:ext>
              </c:extLst>
            </c:dLbl>
            <c:dLbl>
              <c:idx val="3"/>
              <c:layout>
                <c:manualLayout>
                  <c:x val="8.0468253968253967E-2"/>
                  <c:y val="-2.4990567265157582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2477954144620813"/>
                      <c:h val="0.10905542544886807"/>
                    </c:manualLayout>
                  </c15:layout>
                </c:ext>
                <c:ext xmlns:c16="http://schemas.microsoft.com/office/drawing/2014/chart" uri="{C3380CC4-5D6E-409C-BE32-E72D297353CC}">
                  <c16:uniqueId val="{00000007-AFF1-4486-9E26-DD1059FDF364}"/>
                </c:ext>
              </c:extLst>
            </c:dLbl>
            <c:dLbl>
              <c:idx val="4"/>
              <c:layout>
                <c:manualLayout>
                  <c:x val="7.7290417401528519E-2"/>
                  <c:y val="-3.2526671870934166E-7"/>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156739716180439"/>
                      <c:h val="0.10162842263754418"/>
                    </c:manualLayout>
                  </c15:layout>
                </c:ext>
                <c:ext xmlns:c16="http://schemas.microsoft.com/office/drawing/2014/chart" uri="{C3380CC4-5D6E-409C-BE32-E72D297353CC}">
                  <c16:uniqueId val="{00000009-AFF1-4486-9E26-DD1059FDF364}"/>
                </c:ext>
              </c:extLst>
            </c:dLbl>
            <c:dLbl>
              <c:idx val="5"/>
              <c:layout>
                <c:manualLayout>
                  <c:x val="-5.4193709582598483E-2"/>
                  <c:y val="-4.109419724173822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FF1-4486-9E26-DD1059FDF364}"/>
                </c:ext>
              </c:extLst>
            </c:dLbl>
            <c:dLbl>
              <c:idx val="6"/>
              <c:layout>
                <c:manualLayout>
                  <c:x val="-1.498530276308054E-2"/>
                  <c:y val="-6.485102784283111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691364433993513"/>
                      <c:h val="0.13821111281286208"/>
                    </c:manualLayout>
                  </c15:layout>
                </c:ext>
                <c:ext xmlns:c16="http://schemas.microsoft.com/office/drawing/2014/chart" uri="{C3380CC4-5D6E-409C-BE32-E72D297353CC}">
                  <c16:uniqueId val="{0000000D-AFF1-4486-9E26-DD1059FDF364}"/>
                </c:ext>
              </c:extLst>
            </c:dLbl>
            <c:dLbl>
              <c:idx val="7"/>
              <c:layout>
                <c:manualLayout>
                  <c:x val="0.15679012345679014"/>
                  <c:y val="-2.22030314858183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FF1-4486-9E26-DD1059FDF364}"/>
                </c:ext>
              </c:extLst>
            </c:dLbl>
            <c:dLbl>
              <c:idx val="8"/>
              <c:layout>
                <c:manualLayout>
                  <c:x val="0.17792151675485005"/>
                  <c:y val="0.1851024590163934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AFF1-4486-9E26-DD1059FDF364}"/>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'3-5.グラフ'!$R$4:$R$12</c:f>
              <c:strCache>
                <c:ptCount val="9"/>
                <c:pt idx="0">
                  <c:v>化学工業</c:v>
                </c:pt>
                <c:pt idx="1">
                  <c:v>鉄鋼業</c:v>
                </c:pt>
                <c:pt idx="2">
                  <c:v>金属製品</c:v>
                </c:pt>
                <c:pt idx="3">
                  <c:v>電気機械</c:v>
                </c:pt>
                <c:pt idx="4">
                  <c:v>生産用機械</c:v>
                </c:pt>
                <c:pt idx="5">
                  <c:v>非鉄金属</c:v>
                </c:pt>
                <c:pt idx="6">
                  <c:v>印刷</c:v>
                </c:pt>
                <c:pt idx="7">
                  <c:v>食料品</c:v>
                </c:pt>
                <c:pt idx="8">
                  <c:v>その他</c:v>
                </c:pt>
              </c:strCache>
            </c:strRef>
          </c:cat>
          <c:val>
            <c:numRef>
              <c:f>'3-5.グラフ'!$S$4:$S$12</c:f>
              <c:numCache>
                <c:formatCode>0.0%</c:formatCode>
                <c:ptCount val="9"/>
                <c:pt idx="0">
                  <c:v>0.18248431145747737</c:v>
                </c:pt>
                <c:pt idx="1">
                  <c:v>0.12569414276966237</c:v>
                </c:pt>
                <c:pt idx="2">
                  <c:v>0.10430931158832427</c:v>
                </c:pt>
                <c:pt idx="3">
                  <c:v>8.5973474717763246E-2</c:v>
                </c:pt>
                <c:pt idx="4">
                  <c:v>6.9183986433794087E-2</c:v>
                </c:pt>
                <c:pt idx="5">
                  <c:v>6.5417951147003869E-2</c:v>
                </c:pt>
                <c:pt idx="6">
                  <c:v>6.0105305579834921E-2</c:v>
                </c:pt>
                <c:pt idx="7">
                  <c:v>5.589255899886425E-2</c:v>
                </c:pt>
                <c:pt idx="8">
                  <c:v>0.250938957307276</c:v>
                </c:pt>
              </c:numCache>
            </c:numRef>
          </c:val>
          <c:extLst>
            <c:ext xmlns:c16="http://schemas.microsoft.com/office/drawing/2014/chart" uri="{C3380CC4-5D6E-409C-BE32-E72D297353CC}">
              <c16:uniqueId val="{00000012-AFF1-4486-9E26-DD1059FDF364}"/>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2745473251028808"/>
          <c:y val="0.10554937548790008"/>
          <c:w val="0.7486701940035273"/>
          <c:h val="0.82844652615144421"/>
        </c:manualLayout>
      </c:layout>
      <c:pieChart>
        <c:varyColors val="1"/>
        <c:ser>
          <c:idx val="0"/>
          <c:order val="0"/>
          <c:tx>
            <c:strRef>
              <c:f>'3-5.グラフ'!$U$3</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A59D-47E9-9F25-D1BAE41FAFE8}"/>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A59D-47E9-9F25-D1BAE41FAFE8}"/>
              </c:ext>
            </c:extLst>
          </c:dPt>
          <c:dPt>
            <c:idx val="2"/>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5-A59D-47E9-9F25-D1BAE41FAFE8}"/>
              </c:ext>
            </c:extLst>
          </c:dPt>
          <c:dPt>
            <c:idx val="3"/>
            <c:bubble3D val="0"/>
            <c:spPr>
              <a:solidFill>
                <a:srgbClr val="7030A0"/>
              </a:solidFill>
              <a:ln>
                <a:solidFill>
                  <a:sysClr val="windowText" lastClr="000000"/>
                </a:solidFill>
              </a:ln>
            </c:spPr>
            <c:extLst>
              <c:ext xmlns:c16="http://schemas.microsoft.com/office/drawing/2014/chart" uri="{C3380CC4-5D6E-409C-BE32-E72D297353CC}">
                <c16:uniqueId val="{00000007-A59D-47E9-9F25-D1BAE41FAFE8}"/>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A59D-47E9-9F25-D1BAE41FAFE8}"/>
              </c:ext>
            </c:extLst>
          </c:dPt>
          <c:dPt>
            <c:idx val="5"/>
            <c:bubble3D val="0"/>
            <c:spPr>
              <a:pattFill prst="smGrid">
                <a:fgClr>
                  <a:srgbClr val="FFC000"/>
                </a:fgClr>
                <a:bgClr>
                  <a:schemeClr val="bg1"/>
                </a:bgClr>
              </a:pattFill>
              <a:ln>
                <a:solidFill>
                  <a:sysClr val="windowText" lastClr="000000"/>
                </a:solidFill>
              </a:ln>
            </c:spPr>
            <c:extLst>
              <c:ext xmlns:c16="http://schemas.microsoft.com/office/drawing/2014/chart" uri="{C3380CC4-5D6E-409C-BE32-E72D297353CC}">
                <c16:uniqueId val="{0000000B-A59D-47E9-9F25-D1BAE41FAFE8}"/>
              </c:ext>
            </c:extLst>
          </c:dPt>
          <c:dPt>
            <c:idx val="6"/>
            <c:bubble3D val="0"/>
            <c:spPr>
              <a:noFill/>
              <a:ln>
                <a:solidFill>
                  <a:sysClr val="windowText" lastClr="000000"/>
                </a:solidFill>
              </a:ln>
            </c:spPr>
            <c:extLst>
              <c:ext xmlns:c16="http://schemas.microsoft.com/office/drawing/2014/chart" uri="{C3380CC4-5D6E-409C-BE32-E72D297353CC}">
                <c16:uniqueId val="{0000000D-A59D-47E9-9F25-D1BAE41FAFE8}"/>
              </c:ext>
            </c:extLst>
          </c:dPt>
          <c:dLbls>
            <c:dLbl>
              <c:idx val="0"/>
              <c:layout>
                <c:manualLayout>
                  <c:x val="-0.20416843033509707"/>
                  <c:y val="0.23254504944054122"/>
                </c:manualLayout>
              </c:layout>
              <c:showLegendKey val="0"/>
              <c:showVal val="0"/>
              <c:showCatName val="1"/>
              <c:showSerName val="0"/>
              <c:showPercent val="1"/>
              <c:showBubbleSize val="0"/>
              <c:extLst>
                <c:ext xmlns:c15="http://schemas.microsoft.com/office/drawing/2012/chart" uri="{CE6537A1-D6FC-4f65-9D91-7224C49458BB}">
                  <c15:layout>
                    <c:manualLayout>
                      <c:w val="0.18478835978835978"/>
                      <c:h val="0.16275696070778037"/>
                    </c:manualLayout>
                  </c15:layout>
                </c:ext>
                <c:ext xmlns:c16="http://schemas.microsoft.com/office/drawing/2014/chart" uri="{C3380CC4-5D6E-409C-BE32-E72D297353CC}">
                  <c16:uniqueId val="{00000001-A59D-47E9-9F25-D1BAE41FAFE8}"/>
                </c:ext>
              </c:extLst>
            </c:dLbl>
            <c:dLbl>
              <c:idx val="1"/>
              <c:layout>
                <c:manualLayout>
                  <c:x val="-0.17092974720752499"/>
                  <c:y val="-3.232468123861573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59D-47E9-9F25-D1BAE41FAFE8}"/>
                </c:ext>
              </c:extLst>
            </c:dLbl>
            <c:dLbl>
              <c:idx val="2"/>
              <c:layout>
                <c:manualLayout>
                  <c:x val="-0.15409494415049971"/>
                  <c:y val="-0.1461586000520426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59D-47E9-9F25-D1BAE41FAFE8}"/>
                </c:ext>
              </c:extLst>
            </c:dLbl>
            <c:dLbl>
              <c:idx val="3"/>
              <c:layout>
                <c:manualLayout>
                  <c:x val="4.4593947229403047E-2"/>
                  <c:y val="9.1359493078104186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371546149323928"/>
                      <c:h val="0.10905542544886807"/>
                    </c:manualLayout>
                  </c15:layout>
                </c:ext>
                <c:ext xmlns:c16="http://schemas.microsoft.com/office/drawing/2014/chart" uri="{C3380CC4-5D6E-409C-BE32-E72D297353CC}">
                  <c16:uniqueId val="{00000007-A59D-47E9-9F25-D1BAE41FAFE8}"/>
                </c:ext>
              </c:extLst>
            </c:dLbl>
            <c:dLbl>
              <c:idx val="4"/>
              <c:layout>
                <c:manualLayout>
                  <c:x val="-0.15397060552616107"/>
                  <c:y val="-1.2595628415300547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570840681951791"/>
                      <c:h val="0.10905542544886807"/>
                    </c:manualLayout>
                  </c15:layout>
                </c:ext>
                <c:ext xmlns:c16="http://schemas.microsoft.com/office/drawing/2014/chart" uri="{C3380CC4-5D6E-409C-BE32-E72D297353CC}">
                  <c16:uniqueId val="{00000009-A59D-47E9-9F25-D1BAE41FAFE8}"/>
                </c:ext>
              </c:extLst>
            </c:dLbl>
            <c:dLbl>
              <c:idx val="5"/>
              <c:layout>
                <c:manualLayout>
                  <c:x val="-7.3756613756613756E-2"/>
                  <c:y val="-9.422781680978402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0905349794238684"/>
                      <c:h val="0.15036429872495446"/>
                    </c:manualLayout>
                  </c15:layout>
                </c:ext>
                <c:ext xmlns:c16="http://schemas.microsoft.com/office/drawing/2014/chart" uri="{C3380CC4-5D6E-409C-BE32-E72D297353CC}">
                  <c16:uniqueId val="{0000000B-A59D-47E9-9F25-D1BAE41FAFE8}"/>
                </c:ext>
              </c:extLst>
            </c:dLbl>
            <c:dLbl>
              <c:idx val="6"/>
              <c:layout>
                <c:manualLayout>
                  <c:x val="0.23876484420928865"/>
                  <c:y val="0.10079186182669797"/>
                </c:manualLayout>
              </c:layout>
              <c:showLegendKey val="0"/>
              <c:showVal val="0"/>
              <c:showCatName val="1"/>
              <c:showSerName val="0"/>
              <c:showPercent val="1"/>
              <c:showBubbleSize val="0"/>
              <c:extLst>
                <c:ext xmlns:c15="http://schemas.microsoft.com/office/drawing/2012/chart" uri="{CE6537A1-D6FC-4f65-9D91-7224C49458BB}">
                  <c15:layout>
                    <c:manualLayout>
                      <c:w val="0.16052322163433275"/>
                      <c:h val="0.16275696070778037"/>
                    </c:manualLayout>
                  </c15:layout>
                </c:ext>
                <c:ext xmlns:c16="http://schemas.microsoft.com/office/drawing/2014/chart" uri="{C3380CC4-5D6E-409C-BE32-E72D297353CC}">
                  <c16:uniqueId val="{0000000D-A59D-47E9-9F25-D1BAE41FAFE8}"/>
                </c:ext>
              </c:extLst>
            </c:dLbl>
            <c:dLbl>
              <c:idx val="7"/>
              <c:layout>
                <c:manualLayout>
                  <c:x val="0.17211033185300653"/>
                  <c:y val="0.111265342179247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59D-47E9-9F25-D1BAE41FAFE8}"/>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59D-47E9-9F25-D1BAE41FAFE8}"/>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'3-5.グラフ'!$T$4:$T$10</c:f>
              <c:strCache>
                <c:ptCount val="7"/>
                <c:pt idx="0">
                  <c:v>印刷</c:v>
                </c:pt>
                <c:pt idx="1">
                  <c:v>化学工業</c:v>
                </c:pt>
                <c:pt idx="2">
                  <c:v>食料品</c:v>
                </c:pt>
                <c:pt idx="3">
                  <c:v>金属製品</c:v>
                </c:pt>
                <c:pt idx="4">
                  <c:v>生産用機械</c:v>
                </c:pt>
                <c:pt idx="5">
                  <c:v>業務用機械</c:v>
                </c:pt>
                <c:pt idx="6">
                  <c:v>その他</c:v>
                </c:pt>
              </c:strCache>
            </c:strRef>
          </c:cat>
          <c:val>
            <c:numRef>
              <c:f>'3-5.グラフ'!$U$4:$U$10</c:f>
              <c:numCache>
                <c:formatCode>0.0%</c:formatCode>
                <c:ptCount val="7"/>
                <c:pt idx="0">
                  <c:v>0.21714394479090676</c:v>
                </c:pt>
                <c:pt idx="1">
                  <c:v>0.10504009944154848</c:v>
                </c:pt>
                <c:pt idx="2">
                  <c:v>9.4076470167364284E-2</c:v>
                </c:pt>
                <c:pt idx="3">
                  <c:v>7.0983560033453005E-2</c:v>
                </c:pt>
                <c:pt idx="4">
                  <c:v>6.9266063996839558E-2</c:v>
                </c:pt>
                <c:pt idx="5">
                  <c:v>6.1617951787554949E-2</c:v>
                </c:pt>
                <c:pt idx="6">
                  <c:v>0.38187190978233299</c:v>
                </c:pt>
              </c:numCache>
            </c:numRef>
          </c:val>
          <c:extLst>
            <c:ext xmlns:c16="http://schemas.microsoft.com/office/drawing/2014/chart" uri="{C3380CC4-5D6E-409C-BE32-E72D297353CC}">
              <c16:uniqueId val="{00000010-A59D-47E9-9F25-D1BAE41FAFE8}"/>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4625220458553795"/>
          <c:y val="0.10605288836846213"/>
          <c:w val="0.7446769150538064"/>
          <c:h val="0.83171758143586338"/>
        </c:manualLayout>
      </c:layout>
      <c:pieChart>
        <c:varyColors val="1"/>
        <c:ser>
          <c:idx val="0"/>
          <c:order val="0"/>
          <c:tx>
            <c:strRef>
              <c:f>'3-5.グラフ'!$W$3</c:f>
              <c:strCache>
                <c:ptCount val="1"/>
                <c:pt idx="0">
                  <c:v>横浜市</c:v>
                </c:pt>
              </c:strCache>
            </c:strRef>
          </c:tx>
          <c:spPr>
            <a:ln>
              <a:solidFill>
                <a:sysClr val="windowText" lastClr="000000"/>
              </a:solidFill>
            </a:ln>
          </c:spPr>
          <c:dPt>
            <c:idx val="0"/>
            <c:bubble3D val="0"/>
            <c:spPr>
              <a:pattFill prst="dkVert">
                <a:fgClr>
                  <a:schemeClr val="tx2"/>
                </a:fgClr>
                <a:bgClr>
                  <a:schemeClr val="bg1"/>
                </a:bgClr>
              </a:pattFill>
              <a:ln>
                <a:solidFill>
                  <a:sysClr val="windowText" lastClr="000000"/>
                </a:solidFill>
              </a:ln>
            </c:spPr>
            <c:extLst>
              <c:ext xmlns:c16="http://schemas.microsoft.com/office/drawing/2014/chart" uri="{C3380CC4-5D6E-409C-BE32-E72D297353CC}">
                <c16:uniqueId val="{00000001-AF3F-4900-831B-2BB1587D9173}"/>
              </c:ext>
            </c:extLst>
          </c:dPt>
          <c:dPt>
            <c:idx val="1"/>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3-AF3F-4900-831B-2BB1587D9173}"/>
              </c:ext>
            </c:extLst>
          </c:dPt>
          <c:dPt>
            <c:idx val="2"/>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5-AF3F-4900-831B-2BB1587D9173}"/>
              </c:ext>
            </c:extLst>
          </c:dPt>
          <c:dPt>
            <c:idx val="3"/>
            <c:bubble3D val="0"/>
            <c:spPr>
              <a:pattFill prst="dkHorz">
                <a:fgClr>
                  <a:schemeClr val="accent2"/>
                </a:fgClr>
                <a:bgClr>
                  <a:schemeClr val="bg1"/>
                </a:bgClr>
              </a:pattFill>
              <a:ln>
                <a:solidFill>
                  <a:sysClr val="windowText" lastClr="000000"/>
                </a:solidFill>
              </a:ln>
            </c:spPr>
            <c:extLst>
              <c:ext xmlns:c16="http://schemas.microsoft.com/office/drawing/2014/chart" uri="{C3380CC4-5D6E-409C-BE32-E72D297353CC}">
                <c16:uniqueId val="{00000007-AF3F-4900-831B-2BB1587D9173}"/>
              </c:ext>
            </c:extLst>
          </c:dPt>
          <c:dPt>
            <c:idx val="4"/>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9-AF3F-4900-831B-2BB1587D9173}"/>
              </c:ext>
            </c:extLst>
          </c:dPt>
          <c:dPt>
            <c:idx val="6"/>
            <c:bubble3D val="0"/>
            <c:spPr>
              <a:noFill/>
              <a:ln>
                <a:solidFill>
                  <a:sysClr val="windowText" lastClr="000000"/>
                </a:solidFill>
              </a:ln>
            </c:spPr>
            <c:extLst>
              <c:ext xmlns:c16="http://schemas.microsoft.com/office/drawing/2014/chart" uri="{C3380CC4-5D6E-409C-BE32-E72D297353CC}">
                <c16:uniqueId val="{0000000B-AF3F-4900-831B-2BB1587D9173}"/>
              </c:ext>
            </c:extLst>
          </c:dPt>
          <c:dLbls>
            <c:dLbl>
              <c:idx val="0"/>
              <c:layout>
                <c:manualLayout>
                  <c:x val="-0.21351969429747208"/>
                  <c:y val="0.19255529534218058"/>
                </c:manualLayout>
              </c:layout>
              <c:showLegendKey val="0"/>
              <c:showVal val="0"/>
              <c:showCatName val="1"/>
              <c:showSerName val="0"/>
              <c:showPercent val="1"/>
              <c:showBubbleSize val="0"/>
              <c:extLst>
                <c:ext xmlns:c15="http://schemas.microsoft.com/office/drawing/2012/chart" uri="{CE6537A1-D6FC-4f65-9D91-7224C49458BB}">
                  <c15:layout>
                    <c:manualLayout>
                      <c:w val="0.22398589065255731"/>
                      <c:h val="0.19869568045797559"/>
                    </c:manualLayout>
                  </c15:layout>
                </c:ext>
                <c:ext xmlns:c16="http://schemas.microsoft.com/office/drawing/2014/chart" uri="{C3380CC4-5D6E-409C-BE32-E72D297353CC}">
                  <c16:uniqueId val="{00000001-AF3F-4900-831B-2BB1587D9173}"/>
                </c:ext>
              </c:extLst>
            </c:dLbl>
            <c:dLbl>
              <c:idx val="1"/>
              <c:layout>
                <c:manualLayout>
                  <c:x val="-0.19251667281350646"/>
                  <c:y val="-0.1581428648265023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F3F-4900-831B-2BB1587D9173}"/>
                </c:ext>
              </c:extLst>
            </c:dLbl>
            <c:dLbl>
              <c:idx val="2"/>
              <c:layout>
                <c:manualLayout>
                  <c:x val="-2.6804552470987196E-2"/>
                  <c:y val="-0.1267479833463439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2752757316185587"/>
                      <c:h val="0.13713635180848296"/>
                    </c:manualLayout>
                  </c15:layout>
                </c:ext>
                <c:ext xmlns:c16="http://schemas.microsoft.com/office/drawing/2014/chart" uri="{C3380CC4-5D6E-409C-BE32-E72D297353CC}">
                  <c16:uniqueId val="{00000005-AF3F-4900-831B-2BB1587D9173}"/>
                </c:ext>
              </c:extLst>
            </c:dLbl>
            <c:dLbl>
              <c:idx val="3"/>
              <c:layout>
                <c:manualLayout>
                  <c:x val="-3.446413874191652E-2"/>
                  <c:y val="1.042967733541504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527336860670192"/>
                      <c:h val="0.11270296643247463"/>
                    </c:manualLayout>
                  </c15:layout>
                </c:ext>
                <c:ext xmlns:c16="http://schemas.microsoft.com/office/drawing/2014/chart" uri="{C3380CC4-5D6E-409C-BE32-E72D297353CC}">
                  <c16:uniqueId val="{00000007-AF3F-4900-831B-2BB1587D9173}"/>
                </c:ext>
              </c:extLst>
            </c:dLbl>
            <c:dLbl>
              <c:idx val="4"/>
              <c:layout>
                <c:manualLayout>
                  <c:x val="0"/>
                  <c:y val="-2.333951340098896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504997060552615"/>
                      <c:h val="0.15036429872495446"/>
                    </c:manualLayout>
                  </c15:layout>
                </c:ext>
                <c:ext xmlns:c16="http://schemas.microsoft.com/office/drawing/2014/chart" uri="{C3380CC4-5D6E-409C-BE32-E72D297353CC}">
                  <c16:uniqueId val="{00000009-AF3F-4900-831B-2BB1587D9173}"/>
                </c:ext>
              </c:extLst>
            </c:dLbl>
            <c:dLbl>
              <c:idx val="5"/>
              <c:layout>
                <c:manualLayout>
                  <c:x val="-1.6763957535297705E-2"/>
                  <c:y val="-0.12413086997143384"/>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666196355085243"/>
                      <c:h val="0.24733834244080147"/>
                    </c:manualLayout>
                  </c15:layout>
                </c:ext>
                <c:ext xmlns:c16="http://schemas.microsoft.com/office/drawing/2014/chart" uri="{C3380CC4-5D6E-409C-BE32-E72D297353CC}">
                  <c16:uniqueId val="{0000000C-AF3F-4900-831B-2BB1587D9173}"/>
                </c:ext>
              </c:extLst>
            </c:dLbl>
            <c:dLbl>
              <c:idx val="6"/>
              <c:layout>
                <c:manualLayout>
                  <c:x val="0.19120340975896533"/>
                  <c:y val="0.18180457975539943"/>
                </c:manualLayout>
              </c:layout>
              <c:showLegendKey val="0"/>
              <c:showVal val="0"/>
              <c:showCatName val="1"/>
              <c:showSerName val="0"/>
              <c:showPercent val="1"/>
              <c:showBubbleSize val="0"/>
              <c:extLst>
                <c:ext xmlns:c15="http://schemas.microsoft.com/office/drawing/2012/chart" uri="{CE6537A1-D6FC-4f65-9D91-7224C49458BB}">
                  <c15:layout>
                    <c:manualLayout>
                      <c:w val="0.1530570252792475"/>
                      <c:h val="0.1338407494145199"/>
                    </c:manualLayout>
                  </c15:layout>
                </c:ext>
                <c:ext xmlns:c16="http://schemas.microsoft.com/office/drawing/2014/chart" uri="{C3380CC4-5D6E-409C-BE32-E72D297353CC}">
                  <c16:uniqueId val="{0000000B-AF3F-4900-831B-2BB1587D9173}"/>
                </c:ext>
              </c:extLst>
            </c:dLbl>
            <c:dLbl>
              <c:idx val="7"/>
              <c:layout>
                <c:manualLayout>
                  <c:x val="0.17211033185300653"/>
                  <c:y val="0.111265342179247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F3F-4900-831B-2BB1587D9173}"/>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F3F-4900-831B-2BB1587D9173}"/>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'3-5.グラフ'!$V$4:$V$10</c:f>
              <c:strCache>
                <c:ptCount val="7"/>
                <c:pt idx="0">
                  <c:v>石油製品・石炭製品</c:v>
                </c:pt>
                <c:pt idx="1">
                  <c:v>食料品</c:v>
                </c:pt>
                <c:pt idx="2">
                  <c:v>輸送用機械</c:v>
                </c:pt>
                <c:pt idx="3">
                  <c:v>情報通信機械</c:v>
                </c:pt>
                <c:pt idx="4">
                  <c:v>生産用機械</c:v>
                </c:pt>
                <c:pt idx="5">
                  <c:v>はん用機械</c:v>
                </c:pt>
                <c:pt idx="6">
                  <c:v>その他</c:v>
                </c:pt>
              </c:strCache>
            </c:strRef>
          </c:cat>
          <c:val>
            <c:numRef>
              <c:f>'3-5.グラフ'!$W$4:$W$10</c:f>
              <c:numCache>
                <c:formatCode>0.0%</c:formatCode>
                <c:ptCount val="7"/>
                <c:pt idx="0">
                  <c:v>0.28413616114972501</c:v>
                </c:pt>
                <c:pt idx="1">
                  <c:v>0.14452405080086309</c:v>
                </c:pt>
                <c:pt idx="2">
                  <c:v>0.12738417283361772</c:v>
                </c:pt>
                <c:pt idx="3">
                  <c:v>6.6336228082528093E-2</c:v>
                </c:pt>
                <c:pt idx="4">
                  <c:v>5.4034551038481919E-2</c:v>
                </c:pt>
                <c:pt idx="5">
                  <c:v>5.2589848163158204E-2</c:v>
                </c:pt>
                <c:pt idx="6">
                  <c:v>0.27099498793162591</c:v>
                </c:pt>
              </c:numCache>
            </c:numRef>
          </c:val>
          <c:extLst>
            <c:ext xmlns:c16="http://schemas.microsoft.com/office/drawing/2014/chart" uri="{C3380CC4-5D6E-409C-BE32-E72D297353CC}">
              <c16:uniqueId val="{0000000F-AF3F-4900-831B-2BB1587D9173}"/>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4248912404467959"/>
          <c:y val="0.10592993754878999"/>
          <c:w val="0.74101157884286761"/>
          <c:h val="0.82740850886870698"/>
        </c:manualLayout>
      </c:layout>
      <c:pieChart>
        <c:varyColors val="1"/>
        <c:ser>
          <c:idx val="0"/>
          <c:order val="0"/>
          <c:tx>
            <c:strRef>
              <c:f>'3-5.グラフ'!$Y$3</c:f>
              <c:strCache>
                <c:ptCount val="1"/>
                <c:pt idx="0">
                  <c:v>名古屋市</c:v>
                </c:pt>
              </c:strCache>
            </c:strRef>
          </c:tx>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1-05B0-4B1B-AB85-17CEA56D85BF}"/>
              </c:ext>
            </c:extLst>
          </c:dPt>
          <c:dPt>
            <c:idx val="1"/>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3-05B0-4B1B-AB85-17CEA56D85BF}"/>
              </c:ext>
            </c:extLst>
          </c:dPt>
          <c:dPt>
            <c:idx val="2"/>
            <c:bubble3D val="0"/>
            <c:spPr>
              <a:pattFill prst="wdDnDiag">
                <a:fgClr>
                  <a:schemeClr val="tx2">
                    <a:lumMod val="60000"/>
                    <a:lumOff val="40000"/>
                  </a:schemeClr>
                </a:fgClr>
                <a:bgClr>
                  <a:schemeClr val="bg1"/>
                </a:bgClr>
              </a:pattFill>
              <a:ln>
                <a:solidFill>
                  <a:sysClr val="windowText" lastClr="000000"/>
                </a:solidFill>
              </a:ln>
            </c:spPr>
            <c:extLst>
              <c:ext xmlns:c16="http://schemas.microsoft.com/office/drawing/2014/chart" uri="{C3380CC4-5D6E-409C-BE32-E72D297353CC}">
                <c16:uniqueId val="{00000005-05B0-4B1B-AB85-17CEA56D85BF}"/>
              </c:ext>
            </c:extLst>
          </c:dPt>
          <c:dPt>
            <c:idx val="3"/>
            <c:bubble3D val="0"/>
            <c:spPr>
              <a:pattFill prst="smGrid">
                <a:fgClr>
                  <a:srgbClr val="FFC000"/>
                </a:fgClr>
                <a:bgClr>
                  <a:schemeClr val="bg1"/>
                </a:bgClr>
              </a:pattFill>
              <a:ln>
                <a:solidFill>
                  <a:sysClr val="windowText" lastClr="000000"/>
                </a:solidFill>
              </a:ln>
            </c:spPr>
            <c:extLst>
              <c:ext xmlns:c16="http://schemas.microsoft.com/office/drawing/2014/chart" uri="{C3380CC4-5D6E-409C-BE32-E72D297353CC}">
                <c16:uniqueId val="{00000007-05B0-4B1B-AB85-17CEA56D85BF}"/>
              </c:ext>
            </c:extLst>
          </c:dPt>
          <c:dPt>
            <c:idx val="4"/>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9-05B0-4B1B-AB85-17CEA56D85BF}"/>
              </c:ext>
            </c:extLst>
          </c:dPt>
          <c:dPt>
            <c:idx val="5"/>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B-05B0-4B1B-AB85-17CEA56D85BF}"/>
              </c:ext>
            </c:extLst>
          </c:dPt>
          <c:dPt>
            <c:idx val="6"/>
            <c:bubble3D val="0"/>
            <c:spPr>
              <a:solidFill>
                <a:srgbClr val="7030A0"/>
              </a:solidFill>
              <a:ln>
                <a:solidFill>
                  <a:sysClr val="windowText" lastClr="000000"/>
                </a:solidFill>
              </a:ln>
            </c:spPr>
            <c:extLst>
              <c:ext xmlns:c16="http://schemas.microsoft.com/office/drawing/2014/chart" uri="{C3380CC4-5D6E-409C-BE32-E72D297353CC}">
                <c16:uniqueId val="{0000000D-05B0-4B1B-AB85-17CEA56D85BF}"/>
              </c:ext>
            </c:extLst>
          </c:dPt>
          <c:dPt>
            <c:idx val="8"/>
            <c:bubble3D val="0"/>
            <c:spPr>
              <a:solidFill>
                <a:srgbClr val="92D050"/>
              </a:solidFill>
              <a:ln>
                <a:solidFill>
                  <a:sysClr val="windowText" lastClr="000000"/>
                </a:solidFill>
              </a:ln>
            </c:spPr>
            <c:extLst>
              <c:ext xmlns:c16="http://schemas.microsoft.com/office/drawing/2014/chart" uri="{C3380CC4-5D6E-409C-BE32-E72D297353CC}">
                <c16:uniqueId val="{0000000F-05B0-4B1B-AB85-17CEA56D85BF}"/>
              </c:ext>
            </c:extLst>
          </c:dPt>
          <c:dPt>
            <c:idx val="9"/>
            <c:bubble3D val="0"/>
            <c:spPr>
              <a:noFill/>
              <a:ln>
                <a:solidFill>
                  <a:sysClr val="windowText" lastClr="000000"/>
                </a:solidFill>
              </a:ln>
            </c:spPr>
            <c:extLst>
              <c:ext xmlns:c16="http://schemas.microsoft.com/office/drawing/2014/chart" uri="{C3380CC4-5D6E-409C-BE32-E72D297353CC}">
                <c16:uniqueId val="{00000011-05B0-4B1B-AB85-17CEA56D85BF}"/>
              </c:ext>
            </c:extLst>
          </c:dPt>
          <c:dLbls>
            <c:dLbl>
              <c:idx val="0"/>
              <c:layout>
                <c:manualLayout>
                  <c:x val="-0.15350058654936855"/>
                  <c:y val="0.2076855567522468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5B0-4B1B-AB85-17CEA56D85BF}"/>
                </c:ext>
              </c:extLst>
            </c:dLbl>
            <c:dLbl>
              <c:idx val="1"/>
              <c:layout>
                <c:manualLayout>
                  <c:x val="-0.14450705467372141"/>
                  <c:y val="5.6627309393702835E-2"/>
                </c:manualLayout>
              </c:layout>
              <c:showLegendKey val="0"/>
              <c:showVal val="0"/>
              <c:showCatName val="1"/>
              <c:showSerName val="0"/>
              <c:showPercent val="1"/>
              <c:showBubbleSize val="0"/>
              <c:extLst>
                <c:ext xmlns:c15="http://schemas.microsoft.com/office/drawing/2012/chart" uri="{CE6537A1-D6FC-4f65-9D91-7224C49458BB}">
                  <c15:layout>
                    <c:manualLayout>
                      <c:w val="0.24638447971781305"/>
                      <c:h val="0.15862607338017173"/>
                    </c:manualLayout>
                  </c15:layout>
                </c:ext>
                <c:ext xmlns:c16="http://schemas.microsoft.com/office/drawing/2014/chart" uri="{C3380CC4-5D6E-409C-BE32-E72D297353CC}">
                  <c16:uniqueId val="{00000003-05B0-4B1B-AB85-17CEA56D85BF}"/>
                </c:ext>
              </c:extLst>
            </c:dLbl>
            <c:dLbl>
              <c:idx val="2"/>
              <c:layout>
                <c:manualLayout>
                  <c:x val="-0.1685361642784679"/>
                  <c:y val="-0.1088504067365703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5B0-4B1B-AB85-17CEA56D85BF}"/>
                </c:ext>
              </c:extLst>
            </c:dLbl>
            <c:dLbl>
              <c:idx val="3"/>
              <c:layout>
                <c:manualLayout>
                  <c:x val="5.5996472663139327E-2"/>
                  <c:y val="-1.239266198282607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278659611992945"/>
                      <c:h val="0.15862607338017173"/>
                    </c:manualLayout>
                  </c15:layout>
                </c:ext>
                <c:ext xmlns:c16="http://schemas.microsoft.com/office/drawing/2014/chart" uri="{C3380CC4-5D6E-409C-BE32-E72D297353CC}">
                  <c16:uniqueId val="{00000007-05B0-4B1B-AB85-17CEA56D85BF}"/>
                </c:ext>
              </c:extLst>
            </c:dLbl>
            <c:dLbl>
              <c:idx val="4"/>
              <c:layout>
                <c:manualLayout>
                  <c:x val="2.8951205173427395E-2"/>
                  <c:y val="-9.8099791829300023E-2"/>
                </c:manualLayout>
              </c:layout>
              <c:showLegendKey val="0"/>
              <c:showVal val="0"/>
              <c:showCatName val="1"/>
              <c:showSerName val="0"/>
              <c:showPercent val="1"/>
              <c:showBubbleSize val="0"/>
              <c:extLst>
                <c:ext xmlns:c15="http://schemas.microsoft.com/office/drawing/2012/chart" uri="{CE6537A1-D6FC-4f65-9D91-7224C49458BB}">
                  <c15:layout>
                    <c:manualLayout>
                      <c:w val="0.17918871252204585"/>
                      <c:h val="0.12970986208691127"/>
                    </c:manualLayout>
                  </c15:layout>
                </c:ext>
                <c:ext xmlns:c16="http://schemas.microsoft.com/office/drawing/2014/chart" uri="{C3380CC4-5D6E-409C-BE32-E72D297353CC}">
                  <c16:uniqueId val="{00000009-05B0-4B1B-AB85-17CEA56D85BF}"/>
                </c:ext>
              </c:extLst>
            </c:dLbl>
            <c:dLbl>
              <c:idx val="5"/>
              <c:layout>
                <c:manualLayout>
                  <c:x val="5.7865961199294533E-3"/>
                  <c:y val="-2.0654436638043346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597883597883599"/>
                      <c:h val="0.10905542544886807"/>
                    </c:manualLayout>
                  </c15:layout>
                </c:ext>
                <c:ext xmlns:c16="http://schemas.microsoft.com/office/drawing/2014/chart" uri="{C3380CC4-5D6E-409C-BE32-E72D297353CC}">
                  <c16:uniqueId val="{0000000B-05B0-4B1B-AB85-17CEA56D85BF}"/>
                </c:ext>
              </c:extLst>
            </c:dLbl>
            <c:dLbl>
              <c:idx val="6"/>
              <c:layout>
                <c:manualLayout>
                  <c:x val="-1.902481835179921E-2"/>
                  <c:y val="-2.499321121834689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5B0-4B1B-AB85-17CEA56D85BF}"/>
                </c:ext>
              </c:extLst>
            </c:dLbl>
            <c:dLbl>
              <c:idx val="7"/>
              <c:layout>
                <c:manualLayout>
                  <c:x val="3.3399716870216188E-4"/>
                  <c:y val="-8.4023549310434625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4988762786828866"/>
                      <c:h val="0.27239754098360658"/>
                    </c:manualLayout>
                  </c15:layout>
                </c:ext>
                <c:ext xmlns:c16="http://schemas.microsoft.com/office/drawing/2014/chart" uri="{C3380CC4-5D6E-409C-BE32-E72D297353CC}">
                  <c16:uniqueId val="{00000012-05B0-4B1B-AB85-17CEA56D85BF}"/>
                </c:ext>
              </c:extLst>
            </c:dLbl>
            <c:dLbl>
              <c:idx val="8"/>
              <c:layout>
                <c:manualLayout>
                  <c:x val="1.501610691161928E-3"/>
                  <c:y val="-0.2213981589903721"/>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309606427429716"/>
                      <c:h val="0.20159073944590422"/>
                    </c:manualLayout>
                  </c15:layout>
                </c:ext>
                <c:ext xmlns:c16="http://schemas.microsoft.com/office/drawing/2014/chart" uri="{C3380CC4-5D6E-409C-BE32-E72D297353CC}">
                  <c16:uniqueId val="{0000000F-05B0-4B1B-AB85-17CEA56D85BF}"/>
                </c:ext>
              </c:extLst>
            </c:dLbl>
            <c:dLbl>
              <c:idx val="9"/>
              <c:layout>
                <c:manualLayout>
                  <c:x val="0.1961490299823633"/>
                  <c:y val="0.20621259432734843"/>
                </c:manualLayout>
              </c:layout>
              <c:showLegendKey val="0"/>
              <c:showVal val="0"/>
              <c:showCatName val="1"/>
              <c:showSerName val="0"/>
              <c:showPercent val="1"/>
              <c:showBubbleSize val="0"/>
              <c:extLst>
                <c:ext xmlns:c15="http://schemas.microsoft.com/office/drawing/2012/chart" uri="{CE6537A1-D6FC-4f65-9D91-7224C49458BB}">
                  <c15:layout>
                    <c:manualLayout>
                      <c:w val="0.15679012345679014"/>
                      <c:h val="0.14623341139734583"/>
                    </c:manualLayout>
                  </c15:layout>
                </c:ext>
                <c:ext xmlns:c16="http://schemas.microsoft.com/office/drawing/2014/chart" uri="{C3380CC4-5D6E-409C-BE32-E72D297353CC}">
                  <c16:uniqueId val="{00000011-05B0-4B1B-AB85-17CEA56D85BF}"/>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'3-5.グラフ'!$X$4:$X$13</c:f>
              <c:strCache>
                <c:ptCount val="10"/>
                <c:pt idx="0">
                  <c:v>電気機械</c:v>
                </c:pt>
                <c:pt idx="1">
                  <c:v>輸送用機械</c:v>
                </c:pt>
                <c:pt idx="2">
                  <c:v>鉄鋼業</c:v>
                </c:pt>
                <c:pt idx="3">
                  <c:v>業務用機械</c:v>
                </c:pt>
                <c:pt idx="4">
                  <c:v>食料品</c:v>
                </c:pt>
                <c:pt idx="5">
                  <c:v>生産用機械</c:v>
                </c:pt>
                <c:pt idx="6">
                  <c:v>金属製品</c:v>
                </c:pt>
                <c:pt idx="7">
                  <c:v>窯業・土石製品</c:v>
                </c:pt>
                <c:pt idx="8">
                  <c:v>化学工業</c:v>
                </c:pt>
                <c:pt idx="9">
                  <c:v>その他</c:v>
                </c:pt>
              </c:strCache>
            </c:strRef>
          </c:cat>
          <c:val>
            <c:numRef>
              <c:f>'3-5.グラフ'!$Y$4:$Y$13</c:f>
              <c:numCache>
                <c:formatCode>0.0%</c:formatCode>
                <c:ptCount val="10"/>
                <c:pt idx="0">
                  <c:v>0.1552434710787691</c:v>
                </c:pt>
                <c:pt idx="1">
                  <c:v>0.12825963912922561</c:v>
                </c:pt>
                <c:pt idx="2">
                  <c:v>0.10241703200488578</c:v>
                </c:pt>
                <c:pt idx="3">
                  <c:v>8.8016859828914107E-2</c:v>
                </c:pt>
                <c:pt idx="4">
                  <c:v>7.4217347008652124E-2</c:v>
                </c:pt>
                <c:pt idx="5">
                  <c:v>6.4626362768623172E-2</c:v>
                </c:pt>
                <c:pt idx="6">
                  <c:v>6.2125618582706654E-2</c:v>
                </c:pt>
                <c:pt idx="7">
                  <c:v>5.6320549174268077E-2</c:v>
                </c:pt>
                <c:pt idx="8">
                  <c:v>5.5043763722019655E-2</c:v>
                </c:pt>
                <c:pt idx="9">
                  <c:v>0.21372935670193594</c:v>
                </c:pt>
              </c:numCache>
            </c:numRef>
          </c:val>
          <c:extLst>
            <c:ext xmlns:c16="http://schemas.microsoft.com/office/drawing/2014/chart" uri="{C3380CC4-5D6E-409C-BE32-E72D297353CC}">
              <c16:uniqueId val="{00000013-05B0-4B1B-AB85-17CEA56D85BF}"/>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868527878058566"/>
          <c:y val="8.2617746552172775E-3"/>
        </c:manualLayout>
      </c:layout>
      <c:overlay val="0"/>
      <c:txPr>
        <a:bodyPr/>
        <a:lstStyle/>
        <a:p>
          <a:pPr>
            <a:defRPr sz="1200"/>
          </a:pPr>
          <a:endParaRPr lang="ja-JP"/>
        </a:p>
      </c:txPr>
    </c:title>
    <c:autoTitleDeleted val="0"/>
    <c:plotArea>
      <c:layout>
        <c:manualLayout>
          <c:layoutTarget val="inner"/>
          <c:xMode val="edge"/>
          <c:yMode val="edge"/>
          <c:x val="0.13135788206979543"/>
          <c:y val="8.2009497788186336E-2"/>
          <c:w val="0.75206829437270106"/>
          <c:h val="0.84019169951465111"/>
        </c:manualLayout>
      </c:layout>
      <c:pieChart>
        <c:varyColors val="1"/>
        <c:ser>
          <c:idx val="0"/>
          <c:order val="0"/>
          <c:tx>
            <c:strRef>
              <c:f>'3-5.グラフ'!$AA$3</c:f>
              <c:strCache>
                <c:ptCount val="1"/>
                <c:pt idx="0">
                  <c:v>全国</c:v>
                </c:pt>
              </c:strCache>
            </c:strRef>
          </c:tx>
          <c:spPr>
            <a:ln>
              <a:solidFill>
                <a:sysClr val="windowText" lastClr="000000"/>
              </a:solidFill>
            </a:ln>
          </c:spPr>
          <c:dPt>
            <c:idx val="0"/>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1-2663-469B-9213-41706ADA03A5}"/>
              </c:ext>
            </c:extLst>
          </c:dPt>
          <c:dPt>
            <c:idx val="1"/>
            <c:bubble3D val="0"/>
            <c:spPr>
              <a:solidFill>
                <a:srgbClr val="92D050"/>
              </a:solidFill>
              <a:ln>
                <a:solidFill>
                  <a:sysClr val="windowText" lastClr="000000"/>
                </a:solidFill>
              </a:ln>
            </c:spPr>
            <c:extLst>
              <c:ext xmlns:c16="http://schemas.microsoft.com/office/drawing/2014/chart" uri="{C3380CC4-5D6E-409C-BE32-E72D297353CC}">
                <c16:uniqueId val="{00000003-2663-469B-9213-41706ADA03A5}"/>
              </c:ext>
            </c:extLst>
          </c:dPt>
          <c:dPt>
            <c:idx val="2"/>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5-2663-469B-9213-41706ADA03A5}"/>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2663-469B-9213-41706ADA03A5}"/>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2663-469B-9213-41706ADA03A5}"/>
              </c:ext>
            </c:extLst>
          </c:dPt>
          <c:dPt>
            <c:idx val="5"/>
            <c:bubble3D val="0"/>
            <c:spPr>
              <a:pattFill prst="wdDnDiag">
                <a:fgClr>
                  <a:schemeClr val="accent1">
                    <a:lumMod val="60000"/>
                    <a:lumOff val="40000"/>
                  </a:schemeClr>
                </a:fgClr>
                <a:bgClr>
                  <a:schemeClr val="bg1"/>
                </a:bgClr>
              </a:pattFill>
              <a:ln>
                <a:solidFill>
                  <a:sysClr val="windowText" lastClr="000000"/>
                </a:solidFill>
              </a:ln>
            </c:spPr>
            <c:extLst>
              <c:ext xmlns:c16="http://schemas.microsoft.com/office/drawing/2014/chart" uri="{C3380CC4-5D6E-409C-BE32-E72D297353CC}">
                <c16:uniqueId val="{0000000B-2663-469B-9213-41706ADA03A5}"/>
              </c:ext>
            </c:extLst>
          </c:dPt>
          <c:dPt>
            <c:idx val="6"/>
            <c:bubble3D val="0"/>
            <c:spPr>
              <a:noFill/>
              <a:ln>
                <a:solidFill>
                  <a:sysClr val="windowText" lastClr="000000"/>
                </a:solidFill>
              </a:ln>
            </c:spPr>
            <c:extLst>
              <c:ext xmlns:c16="http://schemas.microsoft.com/office/drawing/2014/chart" uri="{C3380CC4-5D6E-409C-BE32-E72D297353CC}">
                <c16:uniqueId val="{0000000D-2663-469B-9213-41706ADA03A5}"/>
              </c:ext>
            </c:extLst>
          </c:dPt>
          <c:dLbls>
            <c:dLbl>
              <c:idx val="0"/>
              <c:layout>
                <c:manualLayout>
                  <c:x val="-0.18873428143621257"/>
                  <c:y val="0.21301964344644242"/>
                </c:manualLayout>
              </c:layout>
              <c:showLegendKey val="0"/>
              <c:showVal val="0"/>
              <c:showCatName val="1"/>
              <c:showSerName val="0"/>
              <c:showPercent val="1"/>
              <c:showBubbleSize val="0"/>
              <c:extLst>
                <c:ext xmlns:c15="http://schemas.microsoft.com/office/drawing/2012/chart" uri="{CE6537A1-D6FC-4f65-9D91-7224C49458BB}">
                  <c15:layout>
                    <c:manualLayout>
                      <c:w val="0.21651969429747209"/>
                      <c:h val="0.12970986208691127"/>
                    </c:manualLayout>
                  </c15:layout>
                </c:ext>
                <c:ext xmlns:c16="http://schemas.microsoft.com/office/drawing/2014/chart" uri="{C3380CC4-5D6E-409C-BE32-E72D297353CC}">
                  <c16:uniqueId val="{00000001-2663-469B-9213-41706ADA03A5}"/>
                </c:ext>
              </c:extLst>
            </c:dLbl>
            <c:dLbl>
              <c:idx val="1"/>
              <c:layout>
                <c:manualLayout>
                  <c:x val="-0.14975443499499488"/>
                  <c:y val="-8.8769088535253417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663-469B-9213-41706ADA03A5}"/>
                </c:ext>
              </c:extLst>
            </c:dLbl>
            <c:dLbl>
              <c:idx val="2"/>
              <c:layout>
                <c:manualLayout>
                  <c:x val="-0.17262669018224588"/>
                  <c:y val="-0.1111176164454854"/>
                </c:manualLayout>
              </c:layout>
              <c:showLegendKey val="0"/>
              <c:showVal val="0"/>
              <c:showCatName val="1"/>
              <c:showSerName val="0"/>
              <c:showPercent val="1"/>
              <c:showBubbleSize val="0"/>
              <c:extLst>
                <c:ext xmlns:c15="http://schemas.microsoft.com/office/drawing/2012/chart" uri="{CE6537A1-D6FC-4f65-9D91-7224C49458BB}">
                  <c15:layout>
                    <c:manualLayout>
                      <c:w val="0.17529041740152851"/>
                      <c:h val="0.12235135310954981"/>
                    </c:manualLayout>
                  </c15:layout>
                </c:ext>
                <c:ext xmlns:c16="http://schemas.microsoft.com/office/drawing/2014/chart" uri="{C3380CC4-5D6E-409C-BE32-E72D297353CC}">
                  <c16:uniqueId val="{00000005-2663-469B-9213-41706ADA03A5}"/>
                </c:ext>
              </c:extLst>
            </c:dLbl>
            <c:dLbl>
              <c:idx val="3"/>
              <c:layout>
                <c:manualLayout>
                  <c:x val="6.3650060168471578E-2"/>
                  <c:y val="-5.9123080926359615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45208700764255"/>
                      <c:h val="0.16430588082227426"/>
                    </c:manualLayout>
                  </c15:layout>
                </c:ext>
                <c:ext xmlns:c16="http://schemas.microsoft.com/office/drawing/2014/chart" uri="{C3380CC4-5D6E-409C-BE32-E72D297353CC}">
                  <c16:uniqueId val="{00000007-2663-469B-9213-41706ADA03A5}"/>
                </c:ext>
              </c:extLst>
            </c:dLbl>
            <c:dLbl>
              <c:idx val="4"/>
              <c:layout>
                <c:manualLayout>
                  <c:x val="-2.8898515844364221E-2"/>
                  <c:y val="7.5092701014830652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9891857200160447"/>
                      <c:h val="8.4270101483216231E-2"/>
                    </c:manualLayout>
                  </c15:layout>
                </c:ext>
                <c:ext xmlns:c16="http://schemas.microsoft.com/office/drawing/2014/chart" uri="{C3380CC4-5D6E-409C-BE32-E72D297353CC}">
                  <c16:uniqueId val="{00000009-2663-469B-9213-41706ADA03A5}"/>
                </c:ext>
              </c:extLst>
            </c:dLbl>
            <c:dLbl>
              <c:idx val="5"/>
              <c:layout>
                <c:manualLayout>
                  <c:x val="-0.15563289209787404"/>
                  <c:y val="-4.5713309914129738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731187536743089"/>
                      <c:h val="0.10995869112672392"/>
                    </c:manualLayout>
                  </c15:layout>
                </c:ext>
                <c:ext xmlns:c16="http://schemas.microsoft.com/office/drawing/2014/chart" uri="{C3380CC4-5D6E-409C-BE32-E72D297353CC}">
                  <c16:uniqueId val="{0000000B-2663-469B-9213-41706ADA03A5}"/>
                </c:ext>
              </c:extLst>
            </c:dLbl>
            <c:dLbl>
              <c:idx val="6"/>
              <c:layout>
                <c:manualLayout>
                  <c:x val="0.24034420928865369"/>
                  <c:y val="3.1061020036429871E-2"/>
                </c:manualLayout>
              </c:layout>
              <c:showLegendKey val="0"/>
              <c:showVal val="0"/>
              <c:showCatName val="1"/>
              <c:showSerName val="0"/>
              <c:showPercent val="1"/>
              <c:showBubbleSize val="0"/>
              <c:extLst>
                <c:ext xmlns:c15="http://schemas.microsoft.com/office/drawing/2012/chart" uri="{CE6537A1-D6FC-4f65-9D91-7224C49458BB}">
                  <c15:layout>
                    <c:manualLayout>
                      <c:w val="0.16798941798941799"/>
                      <c:h val="0.15036429872495446"/>
                    </c:manualLayout>
                  </c15:layout>
                </c:ext>
                <c:ext xmlns:c16="http://schemas.microsoft.com/office/drawing/2014/chart" uri="{C3380CC4-5D6E-409C-BE32-E72D297353CC}">
                  <c16:uniqueId val="{0000000D-2663-469B-9213-41706ADA03A5}"/>
                </c:ext>
              </c:extLst>
            </c:dLbl>
            <c:dLbl>
              <c:idx val="7"/>
              <c:layout>
                <c:manualLayout>
                  <c:x val="0.17211033185300653"/>
                  <c:y val="0.111265342179247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2663-469B-9213-41706ADA03A5}"/>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663-469B-9213-41706ADA03A5}"/>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'3-5.グラフ'!$Z$4:$Z$10</c:f>
              <c:strCache>
                <c:ptCount val="7"/>
                <c:pt idx="0">
                  <c:v>輸送用機械</c:v>
                </c:pt>
                <c:pt idx="1">
                  <c:v>化学工業</c:v>
                </c:pt>
                <c:pt idx="2">
                  <c:v>食料品</c:v>
                </c:pt>
                <c:pt idx="3">
                  <c:v>生産用機械</c:v>
                </c:pt>
                <c:pt idx="4">
                  <c:v>電気機械</c:v>
                </c:pt>
                <c:pt idx="5">
                  <c:v>鉄鋼業</c:v>
                </c:pt>
                <c:pt idx="6">
                  <c:v>その他</c:v>
                </c:pt>
              </c:strCache>
            </c:strRef>
          </c:cat>
          <c:val>
            <c:numRef>
              <c:f>'3-5.グラフ'!$AA$4:$AA$10</c:f>
              <c:numCache>
                <c:formatCode>0.0%</c:formatCode>
                <c:ptCount val="7"/>
                <c:pt idx="0">
                  <c:v>0.21123767397327051</c:v>
                </c:pt>
                <c:pt idx="1">
                  <c:v>8.9774397786232543E-2</c:v>
                </c:pt>
                <c:pt idx="2">
                  <c:v>8.9754992065820979E-2</c:v>
                </c:pt>
                <c:pt idx="3">
                  <c:v>6.6448375266983495E-2</c:v>
                </c:pt>
                <c:pt idx="4">
                  <c:v>5.6628496065679303E-2</c:v>
                </c:pt>
                <c:pt idx="5">
                  <c:v>5.6212865858821105E-2</c:v>
                </c:pt>
                <c:pt idx="6">
                  <c:v>0.429943198983192</c:v>
                </c:pt>
              </c:numCache>
            </c:numRef>
          </c:val>
          <c:extLst>
            <c:ext xmlns:c16="http://schemas.microsoft.com/office/drawing/2014/chart" uri="{C3380CC4-5D6E-409C-BE32-E72D297353CC}">
              <c16:uniqueId val="{00000010-2663-469B-9213-41706ADA03A5}"/>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1"/>
      <c:txPr>
        <a:bodyPr/>
        <a:lstStyle/>
        <a:p>
          <a:pPr>
            <a:defRPr sz="1200"/>
          </a:pPr>
          <a:endParaRPr lang="ja-JP"/>
        </a:p>
      </c:txPr>
    </c:title>
    <c:autoTitleDeleted val="0"/>
    <c:plotArea>
      <c:layout>
        <c:manualLayout>
          <c:layoutTarget val="inner"/>
          <c:xMode val="edge"/>
          <c:yMode val="edge"/>
          <c:x val="0.18082475572587678"/>
          <c:y val="0.21849254905179866"/>
          <c:w val="0.63439891623295819"/>
          <c:h val="0.62734321195840892"/>
        </c:manualLayout>
      </c:layout>
      <c:radarChart>
        <c:radarStyle val="marker"/>
        <c:varyColors val="0"/>
        <c:ser>
          <c:idx val="0"/>
          <c:order val="0"/>
          <c:tx>
            <c:strRef>
              <c:f>'3-6'!$T$4:$T$5</c:f>
              <c:strCache>
                <c:ptCount val="2"/>
                <c:pt idx="0">
                  <c:v>大阪市</c:v>
                </c:pt>
              </c:strCache>
            </c:strRef>
          </c:tx>
          <c:spPr>
            <a:ln w="22225">
              <a:solidFill>
                <a:srgbClr val="FF0000"/>
              </a:solidFill>
            </a:ln>
          </c:spPr>
          <c:marker>
            <c:symbol val="none"/>
          </c:marker>
          <c:dLbls>
            <c:dLbl>
              <c:idx val="0"/>
              <c:layout>
                <c:manualLayout>
                  <c:x val="1.1619905571437394E-4"/>
                  <c:y val="-0.22413108882376556"/>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650B-4F75-98A0-C5DCD0086E46}"/>
                </c:ext>
              </c:extLst>
            </c:dLbl>
            <c:dLbl>
              <c:idx val="1"/>
              <c:layout>
                <c:manualLayout>
                  <c:x val="0.11900598000732318"/>
                  <c:y val="-0.2113440783915420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650B-4F75-98A0-C5DCD0086E46}"/>
                </c:ext>
              </c:extLst>
            </c:dLbl>
            <c:dLbl>
              <c:idx val="2"/>
              <c:layout>
                <c:manualLayout>
                  <c:x val="6.7255252446107069E-2"/>
                  <c:y val="1.4681071900631287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650B-4F75-98A0-C5DCD0086E46}"/>
                </c:ext>
              </c:extLst>
            </c:dLbl>
            <c:dLbl>
              <c:idx val="3"/>
              <c:layout>
                <c:manualLayout>
                  <c:x val="0.22080718244803019"/>
                  <c:y val="-0.1320076733624086"/>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650B-4F75-98A0-C5DCD0086E46}"/>
                </c:ext>
              </c:extLst>
            </c:dLbl>
            <c:dLbl>
              <c:idx val="4"/>
              <c:layout>
                <c:manualLayout>
                  <c:x val="0.20846169133725795"/>
                  <c:y val="-7.2515124599647263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650B-4F75-98A0-C5DCD0086E46}"/>
                </c:ext>
              </c:extLst>
            </c:dLbl>
            <c:dLbl>
              <c:idx val="5"/>
              <c:layout>
                <c:manualLayout>
                  <c:x val="0.2453872340849001"/>
                  <c:y val="-2.6012490458155992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650B-4F75-98A0-C5DCD0086E46}"/>
                </c:ext>
              </c:extLst>
            </c:dLbl>
            <c:dLbl>
              <c:idx val="6"/>
              <c:layout>
                <c:manualLayout>
                  <c:x val="8.2369260337638139E-2"/>
                  <c:y val="-1.034038645894621E-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650B-4F75-98A0-C5DCD0086E46}"/>
                </c:ext>
              </c:extLst>
            </c:dLbl>
            <c:dLbl>
              <c:idx val="7"/>
              <c:layout>
                <c:manualLayout>
                  <c:x val="0.21074222222352396"/>
                  <c:y val="3.3810753019869362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50B-4F75-98A0-C5DCD0086E46}"/>
                </c:ext>
              </c:extLst>
            </c:dLbl>
            <c:dLbl>
              <c:idx val="8"/>
              <c:layout>
                <c:manualLayout>
                  <c:x val="0.36463819799558095"/>
                  <c:y val="0.12248505026792313"/>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8-650B-4F75-98A0-C5DCD0086E46}"/>
                </c:ext>
              </c:extLst>
            </c:dLbl>
            <c:dLbl>
              <c:idx val="9"/>
              <c:layout>
                <c:manualLayout>
                  <c:x val="0.25043764896235987"/>
                  <c:y val="9.7045431750921382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650B-4F75-98A0-C5DCD0086E46}"/>
                </c:ext>
              </c:extLst>
            </c:dLbl>
            <c:dLbl>
              <c:idx val="10"/>
              <c:layout>
                <c:manualLayout>
                  <c:x val="0.17890410533898074"/>
                  <c:y val="0.1067602646541191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A-650B-4F75-98A0-C5DCD0086E46}"/>
                </c:ext>
              </c:extLst>
            </c:dLbl>
            <c:dLbl>
              <c:idx val="11"/>
              <c:layout>
                <c:manualLayout>
                  <c:x val="8.1007027318175939E-2"/>
                  <c:y val="9.4590273740068551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650B-4F75-98A0-C5DCD0086E46}"/>
                </c:ext>
              </c:extLst>
            </c:dLbl>
            <c:dLbl>
              <c:idx val="12"/>
              <c:layout>
                <c:manualLayout>
                  <c:x val="-5.9640125545222886E-3"/>
                  <c:y val="0.24502348836408774"/>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C-650B-4F75-98A0-C5DCD0086E46}"/>
                </c:ext>
              </c:extLst>
            </c:dLbl>
            <c:dLbl>
              <c:idx val="13"/>
              <c:layout>
                <c:manualLayout>
                  <c:x val="-9.179521942983887E-2"/>
                  <c:y val="0.14431458148521037"/>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650B-4F75-98A0-C5DCD0086E46}"/>
                </c:ext>
              </c:extLst>
            </c:dLbl>
            <c:dLbl>
              <c:idx val="14"/>
              <c:layout>
                <c:manualLayout>
                  <c:x val="-0.19383746987256634"/>
                  <c:y val="0.11274718361666859"/>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650B-4F75-98A0-C5DCD0086E46}"/>
                </c:ext>
              </c:extLst>
            </c:dLbl>
            <c:dLbl>
              <c:idx val="15"/>
              <c:layout>
                <c:manualLayout>
                  <c:x val="-0.21928311865901817"/>
                  <c:y val="8.7234089693393926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650B-4F75-98A0-C5DCD0086E46}"/>
                </c:ext>
              </c:extLst>
            </c:dLbl>
            <c:dLbl>
              <c:idx val="16"/>
              <c:layout>
                <c:manualLayout>
                  <c:x val="-0.22954676754791126"/>
                  <c:y val="4.6509186351706033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0-650B-4F75-98A0-C5DCD0086E46}"/>
                </c:ext>
              </c:extLst>
            </c:dLbl>
            <c:dLbl>
              <c:idx val="17"/>
              <c:layout>
                <c:manualLayout>
                  <c:x val="-0.24318021823301655"/>
                  <c:y val="3.7658209390492858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1-650B-4F75-98A0-C5DCD0086E46}"/>
                </c:ext>
              </c:extLst>
            </c:dLbl>
            <c:dLbl>
              <c:idx val="18"/>
              <c:layout>
                <c:manualLayout>
                  <c:x val="-0.29169438577965506"/>
                  <c:y val="1.0352872557596967E-5"/>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1114337674527739E-2"/>
                      <c:h val="4.9629629629629621E-2"/>
                    </c:manualLayout>
                  </c15:layout>
                </c:ext>
                <c:ext xmlns:c16="http://schemas.microsoft.com/office/drawing/2014/chart" uri="{C3380CC4-5D6E-409C-BE32-E72D297353CC}">
                  <c16:uniqueId val="{00000012-650B-4F75-98A0-C5DCD0086E46}"/>
                </c:ext>
              </c:extLst>
            </c:dLbl>
            <c:dLbl>
              <c:idx val="19"/>
              <c:layout>
                <c:manualLayout>
                  <c:x val="-0.34087543973308471"/>
                  <c:y val="-6.2485344596528838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3-650B-4F75-98A0-C5DCD0086E46}"/>
                </c:ext>
              </c:extLst>
            </c:dLbl>
            <c:dLbl>
              <c:idx val="20"/>
              <c:layout>
                <c:manualLayout>
                  <c:x val="-0.14472127169842461"/>
                  <c:y val="-1.0864490071396272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4-650B-4F75-98A0-C5DCD0086E46}"/>
                </c:ext>
              </c:extLst>
            </c:dLbl>
            <c:dLbl>
              <c:idx val="21"/>
              <c:layout>
                <c:manualLayout>
                  <c:x val="-0.34781067171072888"/>
                  <c:y val="-0.16910498687664041"/>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5-650B-4F75-98A0-C5DCD0086E46}"/>
                </c:ext>
              </c:extLst>
            </c:dLbl>
            <c:dLbl>
              <c:idx val="22"/>
              <c:layout>
                <c:manualLayout>
                  <c:x val="-0.27089664071320696"/>
                  <c:y val="-0.20976290463692038"/>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6-650B-4F75-98A0-C5DCD0086E46}"/>
                </c:ext>
              </c:extLst>
            </c:dLbl>
            <c:dLbl>
              <c:idx val="23"/>
              <c:layout>
                <c:manualLayout>
                  <c:x val="-6.1384712243429118E-2"/>
                  <c:y val="-8.836130588211151E-2"/>
                </c:manualLayout>
              </c:layout>
              <c:numFmt formatCode="#,##0.0_);[Red]\(#,##0.0\)" sourceLinked="0"/>
              <c:spPr>
                <a:ln>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7-650B-4F75-98A0-C5DCD0086E46}"/>
                </c:ext>
              </c:extLst>
            </c:dLbl>
            <c:numFmt formatCode="#,##0.0_);[Red]\(#,##0.0\)" sourceLinked="0"/>
            <c:spPr>
              <a:noFill/>
              <a:ln w="25400">
                <a:noFill/>
              </a:ln>
            </c:spPr>
            <c:txPr>
              <a:bodyPr vertOverflow="overflow" horzOverflow="overflow" wrap="square" anchor="ctr" anchorCtr="1">
                <a:noAutofit/>
              </a:bodyPr>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'3-6'!$S$6:$S$29</c:f>
              <c:strCache>
                <c:ptCount val="24"/>
                <c:pt idx="0">
                  <c:v>食料品</c:v>
                </c:pt>
                <c:pt idx="1">
                  <c:v>飲料・たばこ</c:v>
                </c:pt>
                <c:pt idx="2">
                  <c:v>繊維</c:v>
                </c:pt>
                <c:pt idx="3">
                  <c:v>木材</c:v>
                </c:pt>
                <c:pt idx="4">
                  <c:v>家具</c:v>
                </c:pt>
                <c:pt idx="5">
                  <c:v>パルプ・紙</c:v>
                </c:pt>
                <c:pt idx="6">
                  <c:v>印刷</c:v>
                </c:pt>
                <c:pt idx="7">
                  <c:v>化学</c:v>
                </c:pt>
                <c:pt idx="8">
                  <c:v>石油・石炭</c:v>
                </c:pt>
                <c:pt idx="9">
                  <c:v>ﾌﾟﾗｽﾁｯｸ製品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'3-6'!$T$6:$T$29</c:f>
              <c:numCache>
                <c:formatCode>0.0</c:formatCode>
                <c:ptCount val="24"/>
                <c:pt idx="0">
                  <c:v>0.62272368045975612</c:v>
                </c:pt>
                <c:pt idx="1">
                  <c:v>0.54498549234856397</c:v>
                </c:pt>
                <c:pt idx="2">
                  <c:v>1.7922852135525065</c:v>
                </c:pt>
                <c:pt idx="3">
                  <c:v>0.49513802445314753</c:v>
                </c:pt>
                <c:pt idx="4">
                  <c:v>0.7561388951882918</c:v>
                </c:pt>
                <c:pt idx="5">
                  <c:v>1.0065467436334845</c:v>
                </c:pt>
                <c:pt idx="6">
                  <c:v>4.1307361627231654</c:v>
                </c:pt>
                <c:pt idx="7">
                  <c:v>2.0326988089856335</c:v>
                </c:pt>
                <c:pt idx="8">
                  <c:v>6.6034367647042305E-2</c:v>
                </c:pt>
                <c:pt idx="9">
                  <c:v>0.78057568940527478</c:v>
                </c:pt>
                <c:pt idx="10">
                  <c:v>0.9280935393382983</c:v>
                </c:pt>
                <c:pt idx="11">
                  <c:v>3.1223908836831278</c:v>
                </c:pt>
                <c:pt idx="12">
                  <c:v>0.44473143843338647</c:v>
                </c:pt>
                <c:pt idx="13">
                  <c:v>2.2360386870390818</c:v>
                </c:pt>
                <c:pt idx="14">
                  <c:v>2.1220266985742438</c:v>
                </c:pt>
                <c:pt idx="15">
                  <c:v>2.1875497065566782</c:v>
                </c:pt>
                <c:pt idx="16">
                  <c:v>1.1172195394158877</c:v>
                </c:pt>
                <c:pt idx="17">
                  <c:v>1.0411689699833766</c:v>
                </c:pt>
                <c:pt idx="18">
                  <c:v>0.66262159935799614</c:v>
                </c:pt>
                <c:pt idx="19">
                  <c:v>0.2092517140486129</c:v>
                </c:pt>
                <c:pt idx="20">
                  <c:v>1.5182016244621581</c:v>
                </c:pt>
                <c:pt idx="21">
                  <c:v>0.18773570870289044</c:v>
                </c:pt>
                <c:pt idx="22">
                  <c:v>0.1925745059309365</c:v>
                </c:pt>
                <c:pt idx="23">
                  <c:v>1.2991842687843462</c:v>
                </c:pt>
              </c:numCache>
            </c:numRef>
          </c:val>
          <c:extLst>
            <c:ext xmlns:c16="http://schemas.microsoft.com/office/drawing/2014/chart" uri="{C3380CC4-5D6E-409C-BE32-E72D297353CC}">
              <c16:uniqueId val="{00000018-650B-4F75-98A0-C5DCD0086E46}"/>
            </c:ext>
          </c:extLst>
        </c:ser>
        <c:dLbls>
          <c:showLegendKey val="0"/>
          <c:showVal val="0"/>
          <c:showCatName val="0"/>
          <c:showSerName val="0"/>
          <c:showPercent val="0"/>
          <c:showBubbleSize val="0"/>
        </c:dLbls>
        <c:axId val="1132259584"/>
        <c:axId val="1"/>
      </c:radarChart>
      <c:catAx>
        <c:axId val="113225958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
        <c:crosses val="autoZero"/>
        <c:auto val="0"/>
        <c:lblAlgn val="ctr"/>
        <c:lblOffset val="100"/>
        <c:noMultiLvlLbl val="0"/>
      </c:catAx>
      <c:valAx>
        <c:axId val="1"/>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132259584"/>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a:t>事業所数</a:t>
            </a:r>
          </a:p>
        </c:rich>
      </c:tx>
      <c:layout/>
      <c:overlay val="0"/>
    </c:title>
    <c:autoTitleDeleted val="0"/>
    <c:plotArea>
      <c:layout>
        <c:manualLayout>
          <c:layoutTarget val="inner"/>
          <c:xMode val="edge"/>
          <c:yMode val="edge"/>
          <c:x val="0.12643265644426024"/>
          <c:y val="0.19592418065619907"/>
          <c:w val="0.74136123774001939"/>
          <c:h val="0.66680659718009916"/>
        </c:manualLayout>
      </c:layout>
      <c:lineChart>
        <c:grouping val="standard"/>
        <c:varyColors val="0"/>
        <c:ser>
          <c:idx val="0"/>
          <c:order val="0"/>
          <c:tx>
            <c:strRef>
              <c:f>'3-1'!$N$31</c:f>
              <c:strCache>
                <c:ptCount val="1"/>
                <c:pt idx="0">
                  <c:v>大阪市</c:v>
                </c:pt>
              </c:strCache>
            </c:strRef>
          </c:tx>
          <c:spPr>
            <a:ln w="19050">
              <a:solidFill>
                <a:srgbClr val="C00000"/>
              </a:solidFill>
            </a:ln>
          </c:spPr>
          <c:marker>
            <c:symbol val="diamond"/>
            <c:size val="5"/>
            <c:spPr>
              <a:solidFill>
                <a:srgbClr val="C00000"/>
              </a:solidFill>
              <a:ln>
                <a:solidFill>
                  <a:srgbClr val="C00000"/>
                </a:solidFill>
              </a:ln>
            </c:spPr>
          </c:marker>
          <c:dLbls>
            <c:dLbl>
              <c:idx val="1"/>
              <c:layout>
                <c:manualLayout>
                  <c:x val="-0.13008476899559979"/>
                  <c:y val="0.14473895033087492"/>
                </c:manualLayout>
              </c:layout>
              <c:tx>
                <c:rich>
                  <a:bodyPr wrap="square" lIns="38100" tIns="19050" rIns="38100" bIns="19050" anchor="ctr">
                    <a:noAutofit/>
                  </a:bodyPr>
                  <a:lstStyle/>
                  <a:p>
                    <a:pPr>
                      <a:defRPr>
                        <a:latin typeface="ＭＳ 明朝" panose="02020609040205080304" pitchFamily="17" charset="-128"/>
                        <a:ea typeface="ＭＳ 明朝" panose="02020609040205080304" pitchFamily="17" charset="-128"/>
                      </a:defRPr>
                    </a:pPr>
                    <a:fld id="{DAAEDCBC-DB78-407C-A8C3-996E26421338}" type="SERIESNAME">
                      <a:rPr lang="ja-JP" altLang="en-US">
                        <a:latin typeface="ＭＳ 明朝" panose="02020609040205080304" pitchFamily="17" charset="-128"/>
                        <a:ea typeface="ＭＳ 明朝" panose="02020609040205080304" pitchFamily="17" charset="-128"/>
                      </a:rPr>
                      <a:pPr>
                        <a:defRPr>
                          <a:latin typeface="ＭＳ 明朝" panose="02020609040205080304" pitchFamily="17" charset="-128"/>
                          <a:ea typeface="ＭＳ 明朝" panose="02020609040205080304" pitchFamily="17" charset="-128"/>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左軸</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35199408081162292"/>
                      <c:h val="8.5140559018161754E-2"/>
                    </c:manualLayout>
                  </c15:layout>
                  <c15:dlblFieldTable/>
                  <c15:showDataLabelsRange val="0"/>
                </c:ext>
                <c:ext xmlns:c16="http://schemas.microsoft.com/office/drawing/2014/chart" uri="{C3380CC4-5D6E-409C-BE32-E72D297353CC}">
                  <c16:uniqueId val="{00000000-ACF9-450A-8CA4-55BF1A3731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'3-1'!$M$32:$M$41</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'3-1'!$N$32:$N$41</c:f>
              <c:numCache>
                <c:formatCode>0.0</c:formatCode>
                <c:ptCount val="10"/>
                <c:pt idx="0">
                  <c:v>30.513999999999999</c:v>
                </c:pt>
                <c:pt idx="1">
                  <c:v>35.457999999999998</c:v>
                </c:pt>
                <c:pt idx="2">
                  <c:v>34.747</c:v>
                </c:pt>
                <c:pt idx="3">
                  <c:v>35.798999999999999</c:v>
                </c:pt>
                <c:pt idx="4">
                  <c:v>32.889000000000003</c:v>
                </c:pt>
                <c:pt idx="5">
                  <c:v>28.391999999999999</c:v>
                </c:pt>
                <c:pt idx="6">
                  <c:v>23.041</c:v>
                </c:pt>
                <c:pt idx="7" formatCode="#,##0.0;[Red]\-#,##0.0">
                  <c:v>16.922999999999998</c:v>
                </c:pt>
                <c:pt idx="8" formatCode="#,##0.0;[Red]\-#,##0.0">
                  <c:v>14.36</c:v>
                </c:pt>
                <c:pt idx="9" formatCode="#,##0.0;[Red]\-#,##0.0">
                  <c:v>11.067</c:v>
                </c:pt>
              </c:numCache>
            </c:numRef>
          </c:val>
          <c:smooth val="0"/>
          <c:extLst>
            <c:ext xmlns:c16="http://schemas.microsoft.com/office/drawing/2014/chart" uri="{C3380CC4-5D6E-409C-BE32-E72D297353CC}">
              <c16:uniqueId val="{00000001-ACF9-450A-8CA4-55BF1A373100}"/>
            </c:ext>
          </c:extLst>
        </c:ser>
        <c:dLbls>
          <c:showLegendKey val="0"/>
          <c:showVal val="0"/>
          <c:showCatName val="0"/>
          <c:showSerName val="0"/>
          <c:showPercent val="0"/>
          <c:showBubbleSize val="0"/>
        </c:dLbls>
        <c:marker val="1"/>
        <c:smooth val="0"/>
        <c:axId val="442552744"/>
        <c:axId val="442556664"/>
      </c:lineChart>
      <c:lineChart>
        <c:grouping val="standard"/>
        <c:varyColors val="0"/>
        <c:ser>
          <c:idx val="1"/>
          <c:order val="1"/>
          <c:tx>
            <c:strRef>
              <c:f>'3-1'!$O$31</c:f>
              <c:strCache>
                <c:ptCount val="1"/>
                <c:pt idx="0">
                  <c:v>全国</c:v>
                </c:pt>
              </c:strCache>
            </c:strRef>
          </c:tx>
          <c:spPr>
            <a:ln w="19050">
              <a:solidFill>
                <a:schemeClr val="accent5">
                  <a:lumMod val="75000"/>
                </a:schemeClr>
              </a:solidFill>
            </a:ln>
          </c:spPr>
          <c:marker>
            <c:symbol val="square"/>
            <c:size val="4"/>
            <c:spPr>
              <a:solidFill>
                <a:schemeClr val="accent5">
                  <a:lumMod val="75000"/>
                </a:schemeClr>
              </a:solidFill>
              <a:ln>
                <a:solidFill>
                  <a:schemeClr val="accent5">
                    <a:lumMod val="75000"/>
                  </a:schemeClr>
                </a:solidFill>
              </a:ln>
            </c:spPr>
          </c:marker>
          <c:dLbls>
            <c:dLbl>
              <c:idx val="6"/>
              <c:layout>
                <c:manualLayout>
                  <c:x val="-6.312922255822942E-2"/>
                  <c:y val="-7.0240961189983492E-2"/>
                </c:manualLayout>
              </c:layout>
              <c:tx>
                <c:rich>
                  <a:bodyPr wrap="square" lIns="38100" tIns="19050" rIns="38100" bIns="19050" anchor="ctr">
                    <a:noAutofit/>
                  </a:bodyPr>
                  <a:lstStyle/>
                  <a:p>
                    <a:pPr>
                      <a:defRPr/>
                    </a:pPr>
                    <a:fld id="{2D733514-4617-4C31-9562-32F622A0DE80}" type="SERIESNAME">
                      <a:rPr lang="ja-JP" altLang="en-US">
                        <a:latin typeface="ＭＳ 明朝" panose="02020609040205080304" pitchFamily="17" charset="-128"/>
                        <a:ea typeface="ＭＳ 明朝" panose="02020609040205080304" pitchFamily="17" charset="-128"/>
                      </a:rPr>
                      <a:pPr>
                        <a:defRPr/>
                      </a:pPr>
                      <a:t>[系列名]</a:t>
                    </a:fld>
                    <a:r>
                      <a:rPr lang="en-US" altLang="ja-JP">
                        <a:latin typeface="ＭＳ 明朝" panose="02020609040205080304" pitchFamily="17" charset="-128"/>
                        <a:ea typeface="ＭＳ 明朝" panose="02020609040205080304" pitchFamily="17" charset="-128"/>
                      </a:rPr>
                      <a:t>(</a:t>
                    </a:r>
                    <a:r>
                      <a:rPr lang="ja-JP" altLang="en-US">
                        <a:latin typeface="ＭＳ 明朝" panose="02020609040205080304" pitchFamily="17" charset="-128"/>
                        <a:ea typeface="ＭＳ 明朝" panose="02020609040205080304" pitchFamily="17" charset="-128"/>
                      </a:rPr>
                      <a:t>右軸</a:t>
                    </a:r>
                    <a:r>
                      <a:rPr lang="en-US" altLang="ja-JP">
                        <a:latin typeface="ＭＳ 明朝" panose="02020609040205080304" pitchFamily="17" charset="-128"/>
                        <a:ea typeface="ＭＳ 明朝" panose="02020609040205080304" pitchFamily="17" charset="-128"/>
                      </a:rPr>
                      <a:t>)</a:t>
                    </a:r>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manualLayout>
                      <c:w val="0.2984297641663759"/>
                      <c:h val="8.0883531067253669E-2"/>
                    </c:manualLayout>
                  </c15:layout>
                  <c15:dlblFieldTable/>
                  <c15:showDataLabelsRange val="0"/>
                </c:ext>
                <c:ext xmlns:c16="http://schemas.microsoft.com/office/drawing/2014/chart" uri="{C3380CC4-5D6E-409C-BE32-E72D297353CC}">
                  <c16:uniqueId val="{00000002-ACF9-450A-8CA4-55BF1A3731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'3-1'!$M$32:$M$41</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'3-1'!$O$32:$O$41</c:f>
              <c:numCache>
                <c:formatCode>#,##0.0;[Red]\-#,##0.0</c:formatCode>
                <c:ptCount val="10"/>
                <c:pt idx="0">
                  <c:v>652.93100000000004</c:v>
                </c:pt>
                <c:pt idx="1">
                  <c:v>733.97</c:v>
                </c:pt>
                <c:pt idx="2">
                  <c:v>734.62300000000005</c:v>
                </c:pt>
                <c:pt idx="3">
                  <c:v>749.36599999999999</c:v>
                </c:pt>
                <c:pt idx="4">
                  <c:v>728.85299999999995</c:v>
                </c:pt>
                <c:pt idx="5">
                  <c:v>654.43600000000004</c:v>
                </c:pt>
                <c:pt idx="6">
                  <c:v>589.71299999999997</c:v>
                </c:pt>
                <c:pt idx="7">
                  <c:v>468.84100000000001</c:v>
                </c:pt>
                <c:pt idx="8">
                  <c:v>393.39100000000002</c:v>
                </c:pt>
                <c:pt idx="9">
                  <c:v>356.75200000000001</c:v>
                </c:pt>
              </c:numCache>
            </c:numRef>
          </c:val>
          <c:smooth val="0"/>
          <c:extLst>
            <c:ext xmlns:c16="http://schemas.microsoft.com/office/drawing/2014/chart" uri="{C3380CC4-5D6E-409C-BE32-E72D297353CC}">
              <c16:uniqueId val="{00000003-ACF9-450A-8CA4-55BF1A373100}"/>
            </c:ext>
          </c:extLst>
        </c:ser>
        <c:dLbls>
          <c:showLegendKey val="0"/>
          <c:showVal val="0"/>
          <c:showCatName val="0"/>
          <c:showSerName val="0"/>
          <c:showPercent val="0"/>
          <c:showBubbleSize val="0"/>
        </c:dLbls>
        <c:marker val="1"/>
        <c:smooth val="0"/>
        <c:axId val="442551176"/>
        <c:axId val="442557056"/>
      </c:lineChart>
      <c:catAx>
        <c:axId val="442552744"/>
        <c:scaling>
          <c:orientation val="minMax"/>
        </c:scaling>
        <c:delete val="0"/>
        <c:axPos val="b"/>
        <c:numFmt formatCode="General" sourceLinked="1"/>
        <c:majorTickMark val="out"/>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442556664"/>
        <c:crosses val="autoZero"/>
        <c:auto val="1"/>
        <c:lblAlgn val="ctr"/>
        <c:lblOffset val="100"/>
        <c:noMultiLvlLbl val="0"/>
      </c:catAx>
      <c:valAx>
        <c:axId val="442556664"/>
        <c:scaling>
          <c:orientation val="minMax"/>
          <c:max val="50"/>
        </c:scaling>
        <c:delete val="0"/>
        <c:axPos val="l"/>
        <c:title>
          <c:tx>
            <c:rich>
              <a:bodyPr rot="0" vert="horz"/>
              <a:lstStyle/>
              <a:p>
                <a:pPr>
                  <a:defRPr sz="800"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千事業所</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1.7066772228739518E-2"/>
              <c:y val="0.11624602537724978"/>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42552744"/>
        <c:crosses val="autoZero"/>
        <c:crossBetween val="between"/>
      </c:valAx>
      <c:valAx>
        <c:axId val="442557056"/>
        <c:scaling>
          <c:orientation val="minMax"/>
        </c:scaling>
        <c:delete val="0"/>
        <c:axPos val="r"/>
        <c:title>
          <c:tx>
            <c:rich>
              <a:bodyPr rot="0" vert="horz"/>
              <a:lstStyle/>
              <a:p>
                <a:pPr>
                  <a:defRPr sz="800" b="0">
                    <a:latin typeface="ＭＳ 明朝" panose="02020609040205080304" pitchFamily="17" charset="-128"/>
                    <a:ea typeface="ＭＳ 明朝" panose="02020609040205080304" pitchFamily="17" charset="-128"/>
                  </a:defRPr>
                </a:pPr>
                <a:r>
                  <a:rPr lang="en-US" altLang="ja-JP" b="0">
                    <a:latin typeface="ＭＳ 明朝" panose="02020609040205080304" pitchFamily="17" charset="-128"/>
                    <a:ea typeface="ＭＳ 明朝" panose="02020609040205080304" pitchFamily="17" charset="-128"/>
                  </a:rPr>
                  <a:t>(</a:t>
                </a:r>
                <a:r>
                  <a:rPr lang="ja-JP" altLang="en-US" b="0">
                    <a:latin typeface="ＭＳ 明朝" panose="02020609040205080304" pitchFamily="17" charset="-128"/>
                    <a:ea typeface="ＭＳ 明朝" panose="02020609040205080304" pitchFamily="17" charset="-128"/>
                  </a:rPr>
                  <a:t>千事業所</a:t>
                </a: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0.83357343884720436"/>
              <c:y val="0.12457940899044077"/>
            </c:manualLayout>
          </c:layout>
          <c:overlay val="0"/>
        </c:title>
        <c:numFmt formatCode="#,##0_);[Red]\(#,##0\)" sourceLinked="0"/>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42551176"/>
        <c:crosses val="max"/>
        <c:crossBetween val="between"/>
      </c:valAx>
      <c:catAx>
        <c:axId val="442551176"/>
        <c:scaling>
          <c:orientation val="minMax"/>
        </c:scaling>
        <c:delete val="1"/>
        <c:axPos val="b"/>
        <c:numFmt formatCode="General" sourceLinked="1"/>
        <c:majorTickMark val="out"/>
        <c:minorTickMark val="none"/>
        <c:tickLblPos val="nextTo"/>
        <c:crossAx val="442557056"/>
        <c:crosses val="autoZero"/>
        <c:auto val="1"/>
        <c:lblAlgn val="ctr"/>
        <c:lblOffset val="100"/>
        <c:noMultiLvlLbl val="0"/>
      </c:catAx>
    </c:plotArea>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1"/>
      <c:txPr>
        <a:bodyPr/>
        <a:lstStyle/>
        <a:p>
          <a:pPr>
            <a:defRPr sz="1200"/>
          </a:pPr>
          <a:endParaRPr lang="ja-JP"/>
        </a:p>
      </c:txPr>
    </c:title>
    <c:autoTitleDeleted val="0"/>
    <c:plotArea>
      <c:layout>
        <c:manualLayout>
          <c:layoutTarget val="inner"/>
          <c:xMode val="edge"/>
          <c:yMode val="edge"/>
          <c:x val="0.19600064110918936"/>
          <c:y val="0.21111400469570007"/>
          <c:w val="0.63784540505517129"/>
          <c:h val="0.62890506565037907"/>
        </c:manualLayout>
      </c:layout>
      <c:radarChart>
        <c:radarStyle val="marker"/>
        <c:varyColors val="0"/>
        <c:ser>
          <c:idx val="0"/>
          <c:order val="0"/>
          <c:tx>
            <c:strRef>
              <c:f>'3-6'!$W$4:$W$5</c:f>
              <c:strCache>
                <c:ptCount val="2"/>
                <c:pt idx="0">
                  <c:v>東京都区部</c:v>
                </c:pt>
              </c:strCache>
            </c:strRef>
          </c:tx>
          <c:spPr>
            <a:ln w="22225">
              <a:solidFill>
                <a:srgbClr val="FF0000"/>
              </a:solidFill>
            </a:ln>
          </c:spPr>
          <c:marker>
            <c:symbol val="none"/>
          </c:marker>
          <c:dLbls>
            <c:dLbl>
              <c:idx val="0"/>
              <c:layout>
                <c:manualLayout>
                  <c:x val="-5.8915116438814578E-4"/>
                  <c:y val="-0.1557020846237644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B9-4B7A-A64B-4D79E9D1907A}"/>
                </c:ext>
              </c:extLst>
            </c:dLbl>
            <c:dLbl>
              <c:idx val="1"/>
              <c:layout>
                <c:manualLayout>
                  <c:x val="0.12811997665705002"/>
                  <c:y val="-0.281423774648017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FB9-4B7A-A64B-4D79E9D1907A}"/>
                </c:ext>
              </c:extLst>
            </c:dLbl>
            <c:dLbl>
              <c:idx val="2"/>
              <c:layout>
                <c:manualLayout>
                  <c:x val="0.10518858121127365"/>
                  <c:y val="-5.133215849302888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FB9-4B7A-A64B-4D79E9D1907A}"/>
                </c:ext>
              </c:extLst>
            </c:dLbl>
            <c:dLbl>
              <c:idx val="3"/>
              <c:layout>
                <c:manualLayout>
                  <c:x val="0.22212554702700291"/>
                  <c:y val="-0.1455045594189887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FB9-4B7A-A64B-4D79E9D1907A}"/>
                </c:ext>
              </c:extLst>
            </c:dLbl>
            <c:dLbl>
              <c:idx val="4"/>
              <c:layout>
                <c:manualLayout>
                  <c:x val="7.0446568950353963E-2"/>
                  <c:y val="2.1033244781937248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FB9-4B7A-A64B-4D79E9D1907A}"/>
                </c:ext>
              </c:extLst>
            </c:dLbl>
            <c:dLbl>
              <c:idx val="5"/>
              <c:layout>
                <c:manualLayout>
                  <c:x val="0.11040044575433658"/>
                  <c:y val="-3.267279090113735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FB9-4B7A-A64B-4D79E9D1907A}"/>
                </c:ext>
              </c:extLst>
            </c:dLbl>
            <c:dLbl>
              <c:idx val="6"/>
              <c:layout>
                <c:manualLayout>
                  <c:x val="0.16087373050999712"/>
                  <c:y val="-3.7716415190201013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B9-4B7A-A64B-4D79E9D1907A}"/>
                </c:ext>
              </c:extLst>
            </c:dLbl>
            <c:dLbl>
              <c:idx val="7"/>
              <c:layout>
                <c:manualLayout>
                  <c:x val="0.17222305312394595"/>
                  <c:y val="2.191805191017775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FB9-4B7A-A64B-4D79E9D1907A}"/>
                </c:ext>
              </c:extLst>
            </c:dLbl>
            <c:dLbl>
              <c:idx val="8"/>
              <c:layout>
                <c:manualLayout>
                  <c:x val="0.36440798252173784"/>
                  <c:y val="0.1201125692621754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FB9-4B7A-A64B-4D79E9D1907A}"/>
                </c:ext>
              </c:extLst>
            </c:dLbl>
            <c:dLbl>
              <c:idx val="9"/>
              <c:layout>
                <c:manualLayout>
                  <c:x val="0.27147641461018479"/>
                  <c:y val="0.10450860309128025"/>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FB9-4B7A-A64B-4D79E9D1907A}"/>
                </c:ext>
              </c:extLst>
            </c:dLbl>
            <c:dLbl>
              <c:idx val="10"/>
              <c:layout>
                <c:manualLayout>
                  <c:x val="0.18393202246367249"/>
                  <c:y val="9.024934383202100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FB9-4B7A-A64B-4D79E9D1907A}"/>
                </c:ext>
              </c:extLst>
            </c:dLbl>
            <c:dLbl>
              <c:idx val="11"/>
              <c:layout>
                <c:manualLayout>
                  <c:x val="7.5348806986003811E-2"/>
                  <c:y val="5.508364303946115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B9-4B7A-A64B-4D79E9D1907A}"/>
                </c:ext>
              </c:extLst>
            </c:dLbl>
            <c:dLbl>
              <c:idx val="12"/>
              <c:layout>
                <c:manualLayout>
                  <c:x val="5.9164632377892087E-3"/>
                  <c:y val="5.3193847783127218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FB9-4B7A-A64B-4D79E9D1907A}"/>
                </c:ext>
              </c:extLst>
            </c:dLbl>
            <c:dLbl>
              <c:idx val="13"/>
              <c:layout>
                <c:manualLayout>
                  <c:x val="-8.4072786991011672E-2"/>
                  <c:y val="0.1688159813356663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FB9-4B7A-A64B-4D79E9D1907A}"/>
                </c:ext>
              </c:extLst>
            </c:dLbl>
            <c:dLbl>
              <c:idx val="14"/>
              <c:layout>
                <c:manualLayout>
                  <c:x val="-0.22235340694145075"/>
                  <c:y val="0.132498396033829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FB9-4B7A-A64B-4D79E9D1907A}"/>
                </c:ext>
              </c:extLst>
            </c:dLbl>
            <c:dLbl>
              <c:idx val="15"/>
              <c:layout>
                <c:manualLayout>
                  <c:x val="-0.15266528834733648"/>
                  <c:y val="2.1351414406532515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FB9-4B7A-A64B-4D79E9D1907A}"/>
                </c:ext>
              </c:extLst>
            </c:dLbl>
            <c:dLbl>
              <c:idx val="16"/>
              <c:layout>
                <c:manualLayout>
                  <c:x val="-0.28152201645185415"/>
                  <c:y val="7.814085739282589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FB9-4B7A-A64B-4D79E9D1907A}"/>
                </c:ext>
              </c:extLst>
            </c:dLbl>
            <c:dLbl>
              <c:idx val="17"/>
              <c:layout>
                <c:manualLayout>
                  <c:x val="-0.2515655654774997"/>
                  <c:y val="2.365091863517060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FB9-4B7A-A64B-4D79E9D1907A}"/>
                </c:ext>
              </c:extLst>
            </c:dLbl>
            <c:dLbl>
              <c:idx val="18"/>
              <c:layout>
                <c:manualLayout>
                  <c:x val="-0.37042695993302405"/>
                  <c:y val="-2.3631690165882074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FB9-4B7A-A64B-4D79E9D1907A}"/>
                </c:ext>
              </c:extLst>
            </c:dLbl>
            <c:dLbl>
              <c:idx val="19"/>
              <c:layout>
                <c:manualLayout>
                  <c:x val="-0.3588551151776419"/>
                  <c:y val="-6.191396908719743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FB9-4B7A-A64B-4D79E9D1907A}"/>
                </c:ext>
              </c:extLst>
            </c:dLbl>
            <c:dLbl>
              <c:idx val="20"/>
              <c:layout>
                <c:manualLayout>
                  <c:x val="-0.27584128799542518"/>
                  <c:y val="-8.1742782152230978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FB9-4B7A-A64B-4D79E9D1907A}"/>
                </c:ext>
              </c:extLst>
            </c:dLbl>
            <c:dLbl>
              <c:idx val="21"/>
              <c:layout>
                <c:manualLayout>
                  <c:x val="-0.32472646226484259"/>
                  <c:y val="-0.1506853310002916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FB9-4B7A-A64B-4D79E9D1907A}"/>
                </c:ext>
              </c:extLst>
            </c:dLbl>
            <c:dLbl>
              <c:idx val="22"/>
              <c:layout>
                <c:manualLayout>
                  <c:x val="-0.27647502162788312"/>
                  <c:y val="-0.2423120443277923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FB9-4B7A-A64B-4D79E9D1907A}"/>
                </c:ext>
              </c:extLst>
            </c:dLbl>
            <c:dLbl>
              <c:idx val="23"/>
              <c:layout>
                <c:manualLayout>
                  <c:x val="-0.10317843386856056"/>
                  <c:y val="-0.2506746524489241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FB9-4B7A-A64B-4D79E9D1907A}"/>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'3-6'!$V$6:$V$29</c:f>
              <c:strCache>
                <c:ptCount val="24"/>
                <c:pt idx="0">
                  <c:v>食料品</c:v>
                </c:pt>
                <c:pt idx="1">
                  <c:v>飲料・たばこ</c:v>
                </c:pt>
                <c:pt idx="2">
                  <c:v>繊維</c:v>
                </c:pt>
                <c:pt idx="3">
                  <c:v>木材</c:v>
                </c:pt>
                <c:pt idx="4">
                  <c:v>家具</c:v>
                </c:pt>
                <c:pt idx="5">
                  <c:v>パルプ・紙</c:v>
                </c:pt>
                <c:pt idx="6">
                  <c:v>印刷</c:v>
                </c:pt>
                <c:pt idx="7">
                  <c:v>化学</c:v>
                </c:pt>
                <c:pt idx="8">
                  <c:v>石油・石炭</c:v>
                </c:pt>
                <c:pt idx="9">
                  <c:v>ﾌﾟﾗｽﾁｯｸ製品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'3-6'!$W$6:$W$29</c:f>
              <c:numCache>
                <c:formatCode>0.0</c:formatCode>
                <c:ptCount val="24"/>
                <c:pt idx="0">
                  <c:v>1.0481474957779975</c:v>
                </c:pt>
                <c:pt idx="1">
                  <c:v>7.2128527806548909E-2</c:v>
                </c:pt>
                <c:pt idx="2">
                  <c:v>1.3332782562866028</c:v>
                </c:pt>
                <c:pt idx="3">
                  <c:v>0.38740956917396224</c:v>
                </c:pt>
                <c:pt idx="4">
                  <c:v>1.7103667382777896</c:v>
                </c:pt>
                <c:pt idx="5">
                  <c:v>1.735266421764774</c:v>
                </c:pt>
                <c:pt idx="6">
                  <c:v>14.923214125794063</c:v>
                </c:pt>
                <c:pt idx="7">
                  <c:v>1.1700451579933295</c:v>
                </c:pt>
                <c:pt idx="8">
                  <c:v>0.12283042989129458</c:v>
                </c:pt>
                <c:pt idx="9">
                  <c:v>0.73228830968503844</c:v>
                </c:pt>
                <c:pt idx="10">
                  <c:v>1.0408703940095239</c:v>
                </c:pt>
                <c:pt idx="11">
                  <c:v>20.413243075268376</c:v>
                </c:pt>
                <c:pt idx="12">
                  <c:v>1.6847679169598389</c:v>
                </c:pt>
                <c:pt idx="13">
                  <c:v>0.85136712001243786</c:v>
                </c:pt>
                <c:pt idx="14">
                  <c:v>0.70939945563760209</c:v>
                </c:pt>
                <c:pt idx="15">
                  <c:v>1.4886500884443528</c:v>
                </c:pt>
                <c:pt idx="16">
                  <c:v>0.69491722590187022</c:v>
                </c:pt>
                <c:pt idx="17">
                  <c:v>1.0424041779582247</c:v>
                </c:pt>
                <c:pt idx="18">
                  <c:v>2.9685807530742072</c:v>
                </c:pt>
                <c:pt idx="19">
                  <c:v>0.16714879169431363</c:v>
                </c:pt>
                <c:pt idx="20">
                  <c:v>0.65498219907098365</c:v>
                </c:pt>
                <c:pt idx="21">
                  <c:v>0.33487921059923281</c:v>
                </c:pt>
                <c:pt idx="22">
                  <c:v>8.1518632364530455E-2</c:v>
                </c:pt>
                <c:pt idx="23">
                  <c:v>3.3191236465234804</c:v>
                </c:pt>
              </c:numCache>
            </c:numRef>
          </c:val>
          <c:extLst>
            <c:ext xmlns:c16="http://schemas.microsoft.com/office/drawing/2014/chart" uri="{C3380CC4-5D6E-409C-BE32-E72D297353CC}">
              <c16:uniqueId val="{00000018-0FB9-4B7A-A64B-4D79E9D1907A}"/>
            </c:ext>
          </c:extLst>
        </c:ser>
        <c:dLbls>
          <c:showLegendKey val="0"/>
          <c:showVal val="0"/>
          <c:showCatName val="0"/>
          <c:showSerName val="0"/>
          <c:showPercent val="0"/>
          <c:showBubbleSize val="0"/>
        </c:dLbls>
        <c:axId val="1132273312"/>
        <c:axId val="1"/>
      </c:radarChart>
      <c:catAx>
        <c:axId val="1132273312"/>
        <c:scaling>
          <c:orientation val="minMax"/>
        </c:scaling>
        <c:delete val="0"/>
        <c:axPos val="b"/>
        <c:majorGridlines>
          <c:spPr>
            <a:ln/>
          </c:spPr>
        </c:majorGridlines>
        <c:numFmt formatCode="[&lt;=999]000;[&lt;=9999]000\-00;000\-000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
        <c:crosses val="autoZero"/>
        <c:auto val="0"/>
        <c:lblAlgn val="ctr"/>
        <c:lblOffset val="100"/>
        <c:noMultiLvlLbl val="0"/>
      </c:catAx>
      <c:valAx>
        <c:axId val="1"/>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132273312"/>
        <c:crosses val="autoZero"/>
        <c:crossBetween val="between"/>
        <c:minorUnit val="1"/>
      </c:valAx>
    </c:plotArea>
    <c:plotVisOnly val="1"/>
    <c:dispBlanksAs val="gap"/>
    <c:showDLblsOverMax val="0"/>
  </c:chart>
  <c:txPr>
    <a:bodyPr/>
    <a:lstStyle/>
    <a:p>
      <a:pPr>
        <a:defRPr sz="800"/>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1"/>
      <c:txPr>
        <a:bodyPr/>
        <a:lstStyle/>
        <a:p>
          <a:pPr>
            <a:defRPr sz="1200"/>
          </a:pPr>
          <a:endParaRPr lang="ja-JP"/>
        </a:p>
      </c:txPr>
    </c:title>
    <c:autoTitleDeleted val="0"/>
    <c:plotArea>
      <c:layout>
        <c:manualLayout>
          <c:layoutTarget val="inner"/>
          <c:xMode val="edge"/>
          <c:yMode val="edge"/>
          <c:x val="0.18455717476484326"/>
          <c:y val="0.20733582888287883"/>
          <c:w val="0.64468727977448903"/>
          <c:h val="0.63727708115639148"/>
        </c:manualLayout>
      </c:layout>
      <c:radarChart>
        <c:radarStyle val="marker"/>
        <c:varyColors val="0"/>
        <c:ser>
          <c:idx val="0"/>
          <c:order val="0"/>
          <c:tx>
            <c:strRef>
              <c:f>'3-6'!$Z$4:$Z$5</c:f>
              <c:strCache>
                <c:ptCount val="2"/>
                <c:pt idx="0">
                  <c:v>横浜市</c:v>
                </c:pt>
              </c:strCache>
            </c:strRef>
          </c:tx>
          <c:spPr>
            <a:ln w="22225">
              <a:solidFill>
                <a:srgbClr val="FF0000"/>
              </a:solidFill>
            </a:ln>
          </c:spPr>
          <c:marker>
            <c:symbol val="none"/>
          </c:marker>
          <c:dLbls>
            <c:dLbl>
              <c:idx val="0"/>
              <c:layout>
                <c:manualLayout>
                  <c:x val="2.7729719240251354E-3"/>
                  <c:y val="-6.764401797928699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7B-4C47-9064-E7F850198A5F}"/>
                </c:ext>
              </c:extLst>
            </c:dLbl>
            <c:dLbl>
              <c:idx val="1"/>
              <c:layout>
                <c:manualLayout>
                  <c:x val="0.12685198229653566"/>
                  <c:y val="-0.2924654954490733"/>
                </c:manualLayout>
              </c:layout>
              <c:tx>
                <c:rich>
                  <a:bodyPr anchor="ctr" anchorCtr="1"/>
                  <a:lstStyle/>
                  <a:p>
                    <a:pPr>
                      <a:defRPr b="1">
                        <a:solidFill>
                          <a:srgbClr val="FF0000"/>
                        </a:solidFill>
                        <a:latin typeface="ＭＳ 明朝" panose="02020609040205080304" pitchFamily="17" charset="-128"/>
                        <a:ea typeface="ＭＳ 明朝" panose="02020609040205080304" pitchFamily="17" charset="-128"/>
                      </a:defRPr>
                    </a:pPr>
                    <a:r>
                      <a:rPr lang="en-US" altLang="ja-JP" b="1">
                        <a:latin typeface="ＭＳ 明朝" panose="02020609040205080304" pitchFamily="17" charset="-128"/>
                        <a:ea typeface="ＭＳ 明朝" panose="02020609040205080304" pitchFamily="17" charset="-128"/>
                      </a:rPr>
                      <a:t>—</a:t>
                    </a:r>
                    <a:r>
                      <a:rPr lang="en-US" altLang="en-US" b="1">
                        <a:latin typeface="ＭＳ 明朝" panose="02020609040205080304" pitchFamily="17" charset="-128"/>
                        <a:ea typeface="ＭＳ 明朝" panose="02020609040205080304" pitchFamily="17" charset="-128"/>
                      </a:rPr>
                      <a:t> </a:t>
                    </a:r>
                    <a:endParaRPr lang="en-US" altLang="en-US">
                      <a:latin typeface="ＭＳ 明朝" panose="02020609040205080304" pitchFamily="17" charset="-128"/>
                      <a:ea typeface="ＭＳ 明朝" panose="02020609040205080304" pitchFamily="17" charset="-128"/>
                    </a:endParaRPr>
                  </a:p>
                </c:rich>
              </c:tx>
              <c:numFmt formatCode="#,##0.0_);[Red]\(#,##0.0\)" sourceLinked="0"/>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A7B-4C47-9064-E7F850198A5F}"/>
                </c:ext>
              </c:extLst>
            </c:dLbl>
            <c:dLbl>
              <c:idx val="2"/>
              <c:layout>
                <c:manualLayout>
                  <c:x val="0.20189981065700469"/>
                  <c:y val="-0.2095952348125982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A7B-4C47-9064-E7F850198A5F}"/>
                </c:ext>
              </c:extLst>
            </c:dLbl>
            <c:dLbl>
              <c:idx val="3"/>
              <c:layout>
                <c:manualLayout>
                  <c:x val="0.22657206053707366"/>
                  <c:y val="-0.152948225584498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A7B-4C47-9064-E7F850198A5F}"/>
                </c:ext>
              </c:extLst>
            </c:dLbl>
            <c:dLbl>
              <c:idx val="4"/>
              <c:layout>
                <c:manualLayout>
                  <c:x val="0.24605193951444015"/>
                  <c:y val="-9.903146433031896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A7B-4C47-9064-E7F850198A5F}"/>
                </c:ext>
              </c:extLst>
            </c:dLbl>
            <c:dLbl>
              <c:idx val="5"/>
              <c:layout>
                <c:manualLayout>
                  <c:x val="0.28559333714570584"/>
                  <c:y val="-7.363954505686788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A7B-4C47-9064-E7F850198A5F}"/>
                </c:ext>
              </c:extLst>
            </c:dLbl>
            <c:dLbl>
              <c:idx val="6"/>
              <c:layout>
                <c:manualLayout>
                  <c:x val="0.20640288993198111"/>
                  <c:y val="-1.0347541548414211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A7B-4C47-9064-E7F850198A5F}"/>
                </c:ext>
              </c:extLst>
            </c:dLbl>
            <c:dLbl>
              <c:idx val="7"/>
              <c:layout>
                <c:manualLayout>
                  <c:x val="0.28576772306340514"/>
                  <c:y val="5.9884228930396528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A7B-4C47-9064-E7F850198A5F}"/>
                </c:ext>
              </c:extLst>
            </c:dLbl>
            <c:dLbl>
              <c:idx val="8"/>
              <c:layout>
                <c:manualLayout>
                  <c:x val="0.12909305319897171"/>
                  <c:y val="-9.3541197522717615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7B-4C47-9064-E7F850198A5F}"/>
                </c:ext>
              </c:extLst>
            </c:dLbl>
            <c:dLbl>
              <c:idx val="9"/>
              <c:layout>
                <c:manualLayout>
                  <c:x val="0.27701755157700259"/>
                  <c:y val="0.1578877223680373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A7B-4C47-9064-E7F850198A5F}"/>
                </c:ext>
              </c:extLst>
            </c:dLbl>
            <c:dLbl>
              <c:idx val="10"/>
              <c:layout>
                <c:manualLayout>
                  <c:x val="0.20631006319740758"/>
                  <c:y val="0.1933003791192766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A7B-4C47-9064-E7F850198A5F}"/>
                </c:ext>
              </c:extLst>
            </c:dLbl>
            <c:dLbl>
              <c:idx val="11"/>
              <c:layout>
                <c:manualLayout>
                  <c:x val="0.12573753451346667"/>
                  <c:y val="0.29508785287301076"/>
                </c:manualLayout>
              </c:layout>
              <c:tx>
                <c:rich>
                  <a:bodyPr anchor="ctr" anchorCtr="1"/>
                  <a:lstStyle/>
                  <a:p>
                    <a:pPr>
                      <a:defRPr b="1">
                        <a:solidFill>
                          <a:srgbClr val="FF0000"/>
                        </a:solidFill>
                        <a:latin typeface="ＭＳ 明朝" panose="02020609040205080304" pitchFamily="17" charset="-128"/>
                        <a:ea typeface="ＭＳ 明朝" panose="02020609040205080304" pitchFamily="17" charset="-128"/>
                      </a:defRPr>
                    </a:pPr>
                    <a:r>
                      <a:rPr lang="en-US" altLang="ja-JP" sz="800" b="1" i="0" u="none" strike="noStrike" baseline="0">
                        <a:effectLst/>
                        <a:latin typeface="ＭＳ 明朝" panose="02020609040205080304" pitchFamily="17" charset="-128"/>
                        <a:ea typeface="ＭＳ 明朝" panose="02020609040205080304" pitchFamily="17" charset="-128"/>
                      </a:rPr>
                      <a:t>—</a:t>
                    </a:r>
                    <a:r>
                      <a:rPr lang="en-US" altLang="en-US" b="1">
                        <a:latin typeface="ＭＳ 明朝" panose="02020609040205080304" pitchFamily="17" charset="-128"/>
                        <a:ea typeface="ＭＳ 明朝" panose="02020609040205080304" pitchFamily="17" charset="-128"/>
                      </a:rPr>
                      <a:t> </a:t>
                    </a:r>
                    <a:endParaRPr lang="en-US" altLang="en-US">
                      <a:latin typeface="ＭＳ 明朝" panose="02020609040205080304" pitchFamily="17" charset="-128"/>
                      <a:ea typeface="ＭＳ 明朝" panose="02020609040205080304" pitchFamily="17" charset="-128"/>
                    </a:endParaRPr>
                  </a:p>
                </c:rich>
              </c:tx>
              <c:numFmt formatCode="#,##0.0_);[Red]\(#,##0.0\)" sourceLinked="0"/>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A7B-4C47-9064-E7F850198A5F}"/>
                </c:ext>
              </c:extLst>
            </c:dLbl>
            <c:dLbl>
              <c:idx val="12"/>
              <c:layout>
                <c:manualLayout>
                  <c:x val="1.8357694645857086E-3"/>
                  <c:y val="0.2140591295520871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A7B-4C47-9064-E7F850198A5F}"/>
                </c:ext>
              </c:extLst>
            </c:dLbl>
            <c:dLbl>
              <c:idx val="13"/>
              <c:layout>
                <c:manualLayout>
                  <c:x val="-9.9620229035616362E-2"/>
                  <c:y val="0.26180839895013125"/>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A7B-4C47-9064-E7F850198A5F}"/>
                </c:ext>
              </c:extLst>
            </c:dLbl>
            <c:dLbl>
              <c:idx val="14"/>
              <c:layout>
                <c:manualLayout>
                  <c:x val="-0.24289916274432177"/>
                  <c:y val="0.243040244969378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A7B-4C47-9064-E7F850198A5F}"/>
                </c:ext>
              </c:extLst>
            </c:dLbl>
            <c:dLbl>
              <c:idx val="15"/>
              <c:layout>
                <c:manualLayout>
                  <c:x val="-0.2282561327878708"/>
                  <c:y val="0.1040755322251383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A7B-4C47-9064-E7F850198A5F}"/>
                </c:ext>
              </c:extLst>
            </c:dLbl>
            <c:dLbl>
              <c:idx val="16"/>
              <c:layout>
                <c:manualLayout>
                  <c:x val="-0.18672062640214665"/>
                  <c:y val="3.823592884222805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A7B-4C47-9064-E7F850198A5F}"/>
                </c:ext>
              </c:extLst>
            </c:dLbl>
            <c:dLbl>
              <c:idx val="17"/>
              <c:layout>
                <c:manualLayout>
                  <c:x val="-0.28443740466971723"/>
                  <c:y val="3.739253426655001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A7B-4C47-9064-E7F850198A5F}"/>
                </c:ext>
              </c:extLst>
            </c:dLbl>
            <c:dLbl>
              <c:idx val="18"/>
              <c:layout>
                <c:manualLayout>
                  <c:x val="-0.25683591458406663"/>
                  <c:y val="2.3913677456977755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A7B-4C47-9064-E7F850198A5F}"/>
                </c:ext>
              </c:extLst>
            </c:dLbl>
            <c:dLbl>
              <c:idx val="19"/>
              <c:layout>
                <c:manualLayout>
                  <c:x val="-0.30895878238683849"/>
                  <c:y val="-5.0293963254593177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A7B-4C47-9064-E7F850198A5F}"/>
                </c:ext>
              </c:extLst>
            </c:dLbl>
            <c:dLbl>
              <c:idx val="20"/>
              <c:layout>
                <c:manualLayout>
                  <c:x val="-0.29327849381955745"/>
                  <c:y val="-8.922863808690580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A7B-4C47-9064-E7F850198A5F}"/>
                </c:ext>
              </c:extLst>
            </c:dLbl>
            <c:dLbl>
              <c:idx val="21"/>
              <c:layout>
                <c:manualLayout>
                  <c:x val="-0.25156422368640186"/>
                  <c:y val="-8.6919349006679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A7B-4C47-9064-E7F850198A5F}"/>
                </c:ext>
              </c:extLst>
            </c:dLbl>
            <c:dLbl>
              <c:idx val="22"/>
              <c:layout>
                <c:manualLayout>
                  <c:x val="-0.14410234180610798"/>
                  <c:y val="-0.18137997473234407"/>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A7B-4C47-9064-E7F850198A5F}"/>
                </c:ext>
              </c:extLst>
            </c:dLbl>
            <c:dLbl>
              <c:idx val="23"/>
              <c:layout>
                <c:manualLayout>
                  <c:x val="-8.6244285538251877E-2"/>
                  <c:y val="-0.2203540766856882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8A7B-4C47-9064-E7F850198A5F}"/>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'3-6'!$Y$6:$Y$29</c:f>
              <c:strCache>
                <c:ptCount val="24"/>
                <c:pt idx="0">
                  <c:v>食料品</c:v>
                </c:pt>
                <c:pt idx="1">
                  <c:v>飲料・たばこ</c:v>
                </c:pt>
                <c:pt idx="2">
                  <c:v>繊維</c:v>
                </c:pt>
                <c:pt idx="3">
                  <c:v>木材</c:v>
                </c:pt>
                <c:pt idx="4">
                  <c:v>家具</c:v>
                </c:pt>
                <c:pt idx="5">
                  <c:v>パルプ・紙</c:v>
                </c:pt>
                <c:pt idx="6">
                  <c:v>印刷</c:v>
                </c:pt>
                <c:pt idx="7">
                  <c:v>化学</c:v>
                </c:pt>
                <c:pt idx="8">
                  <c:v>石油・石炭</c:v>
                </c:pt>
                <c:pt idx="9">
                  <c:v>ﾌﾟﾗｽﾁｯｸ製品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'3-6'!$Z$6:$Z$29</c:f>
              <c:numCache>
                <c:formatCode>0.0</c:formatCode>
                <c:ptCount val="24"/>
                <c:pt idx="0">
                  <c:v>1.6102062679129616</c:v>
                </c:pt>
                <c:pt idx="1">
                  <c:v>0</c:v>
                </c:pt>
                <c:pt idx="2">
                  <c:v>0.18056877171183869</c:v>
                </c:pt>
                <c:pt idx="3">
                  <c:v>0.32573635516572286</c:v>
                </c:pt>
                <c:pt idx="4">
                  <c:v>0.45256796999507082</c:v>
                </c:pt>
                <c:pt idx="5">
                  <c:v>0.6930094928922732</c:v>
                </c:pt>
                <c:pt idx="6">
                  <c:v>0.82426326950733553</c:v>
                </c:pt>
                <c:pt idx="7">
                  <c:v>0.29568835370990731</c:v>
                </c:pt>
                <c:pt idx="8">
                  <c:v>6.2787768337861998</c:v>
                </c:pt>
                <c:pt idx="9">
                  <c:v>0.53548506944813623</c:v>
                </c:pt>
                <c:pt idx="10">
                  <c:v>0.55080971130097323</c:v>
                </c:pt>
                <c:pt idx="11">
                  <c:v>0</c:v>
                </c:pt>
                <c:pt idx="12">
                  <c:v>0.68677126333284733</c:v>
                </c:pt>
                <c:pt idx="13">
                  <c:v>0.29453874763025023</c:v>
                </c:pt>
                <c:pt idx="14">
                  <c:v>0.13989377363510896</c:v>
                </c:pt>
                <c:pt idx="15">
                  <c:v>0.83222672396451536</c:v>
                </c:pt>
                <c:pt idx="16">
                  <c:v>1.413489601058721</c:v>
                </c:pt>
                <c:pt idx="17">
                  <c:v>0.81318092160080713</c:v>
                </c:pt>
                <c:pt idx="18">
                  <c:v>0.94299793951113797</c:v>
                </c:pt>
                <c:pt idx="19">
                  <c:v>0.51242042896979256</c:v>
                </c:pt>
                <c:pt idx="20">
                  <c:v>0.5340653619711988</c:v>
                </c:pt>
                <c:pt idx="21">
                  <c:v>3.1853242717377901</c:v>
                </c:pt>
                <c:pt idx="22">
                  <c:v>0.60303718762656233</c:v>
                </c:pt>
                <c:pt idx="23">
                  <c:v>0.50062365891021976</c:v>
                </c:pt>
              </c:numCache>
            </c:numRef>
          </c:val>
          <c:extLst>
            <c:ext xmlns:c16="http://schemas.microsoft.com/office/drawing/2014/chart" uri="{C3380CC4-5D6E-409C-BE32-E72D297353CC}">
              <c16:uniqueId val="{00000018-8A7B-4C47-9064-E7F850198A5F}"/>
            </c:ext>
          </c:extLst>
        </c:ser>
        <c:dLbls>
          <c:showLegendKey val="0"/>
          <c:showVal val="0"/>
          <c:showCatName val="0"/>
          <c:showSerName val="0"/>
          <c:showPercent val="0"/>
          <c:showBubbleSize val="0"/>
        </c:dLbls>
        <c:axId val="1132257504"/>
        <c:axId val="1"/>
      </c:radarChart>
      <c:catAx>
        <c:axId val="1132257504"/>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
        <c:crosses val="autoZero"/>
        <c:auto val="0"/>
        <c:lblAlgn val="ctr"/>
        <c:lblOffset val="100"/>
        <c:noMultiLvlLbl val="0"/>
      </c:catAx>
      <c:valAx>
        <c:axId val="1"/>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132257504"/>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1"/>
      <c:txPr>
        <a:bodyPr/>
        <a:lstStyle/>
        <a:p>
          <a:pPr>
            <a:defRPr sz="1200"/>
          </a:pPr>
          <a:endParaRPr lang="ja-JP"/>
        </a:p>
      </c:txPr>
    </c:title>
    <c:autoTitleDeleted val="0"/>
    <c:plotArea>
      <c:layout>
        <c:manualLayout>
          <c:layoutTarget val="inner"/>
          <c:xMode val="edge"/>
          <c:yMode val="edge"/>
          <c:x val="0.195296125516498"/>
          <c:y val="0.21655265583527639"/>
          <c:w val="0.63875440451021848"/>
          <c:h val="0.63141239986067577"/>
        </c:manualLayout>
      </c:layout>
      <c:radarChart>
        <c:radarStyle val="marker"/>
        <c:varyColors val="0"/>
        <c:ser>
          <c:idx val="0"/>
          <c:order val="0"/>
          <c:tx>
            <c:strRef>
              <c:f>'3-6'!$AC$4:$AC$5</c:f>
              <c:strCache>
                <c:ptCount val="2"/>
                <c:pt idx="0">
                  <c:v>名古屋市</c:v>
                </c:pt>
              </c:strCache>
            </c:strRef>
          </c:tx>
          <c:spPr>
            <a:ln w="22225">
              <a:solidFill>
                <a:srgbClr val="FF0000"/>
              </a:solidFill>
            </a:ln>
          </c:spPr>
          <c:marker>
            <c:symbol val="none"/>
          </c:marker>
          <c:dLbls>
            <c:dLbl>
              <c:idx val="0"/>
              <c:layout>
                <c:manualLayout>
                  <c:x val="-4.3066451084895303E-3"/>
                  <c:y val="-0.1908277426260037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2C-4847-9B09-5E28EDD9B827}"/>
                </c:ext>
              </c:extLst>
            </c:dLbl>
            <c:dLbl>
              <c:idx val="1"/>
              <c:layout>
                <c:manualLayout>
                  <c:x val="9.6763161819012289E-2"/>
                  <c:y val="-0.1551466446073266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A2C-4847-9B09-5E28EDD9B827}"/>
                </c:ext>
              </c:extLst>
            </c:dLbl>
            <c:dLbl>
              <c:idx val="2"/>
              <c:layout>
                <c:manualLayout>
                  <c:x val="0.15573346531258769"/>
                  <c:y val="-0.14122602181250196"/>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A2C-4847-9B09-5E28EDD9B827}"/>
                </c:ext>
              </c:extLst>
            </c:dLbl>
            <c:dLbl>
              <c:idx val="3"/>
              <c:layout>
                <c:manualLayout>
                  <c:x val="0.16829468478211093"/>
                  <c:y val="-0.10088159319767649"/>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A2C-4847-9B09-5E28EDD9B827}"/>
                </c:ext>
              </c:extLst>
            </c:dLbl>
            <c:dLbl>
              <c:idx val="4"/>
              <c:layout>
                <c:manualLayout>
                  <c:x val="0.14934174759789523"/>
                  <c:y val="-4.358049216722898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A2C-4847-9B09-5E28EDD9B827}"/>
                </c:ext>
              </c:extLst>
            </c:dLbl>
            <c:dLbl>
              <c:idx val="5"/>
              <c:layout>
                <c:manualLayout>
                  <c:x val="0.32465813281719674"/>
                  <c:y val="-8.59265091863517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A2C-4847-9B09-5E28EDD9B827}"/>
                </c:ext>
              </c:extLst>
            </c:dLbl>
            <c:dLbl>
              <c:idx val="6"/>
              <c:layout>
                <c:manualLayout>
                  <c:x val="0.1738214528553334"/>
                  <c:y val="-3.77164260841234E-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A2C-4847-9B09-5E28EDD9B827}"/>
                </c:ext>
              </c:extLst>
            </c:dLbl>
            <c:dLbl>
              <c:idx val="7"/>
              <c:layout>
                <c:manualLayout>
                  <c:x val="0.2507438525491576"/>
                  <c:y val="4.2986001749781212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A2C-4847-9B09-5E28EDD9B827}"/>
                </c:ext>
              </c:extLst>
            </c:dLbl>
            <c:dLbl>
              <c:idx val="8"/>
              <c:layout>
                <c:manualLayout>
                  <c:x val="0.37540990337101715"/>
                  <c:y val="0.1257766112569262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A2C-4847-9B09-5E28EDD9B827}"/>
                </c:ext>
              </c:extLst>
            </c:dLbl>
            <c:dLbl>
              <c:idx val="9"/>
              <c:layout>
                <c:manualLayout>
                  <c:x val="0.24725905071921875"/>
                  <c:y val="8.897783610382022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A2C-4847-9B09-5E28EDD9B827}"/>
                </c:ext>
              </c:extLst>
            </c:dLbl>
            <c:dLbl>
              <c:idx val="10"/>
              <c:layout>
                <c:manualLayout>
                  <c:x val="0.22522324374257688"/>
                  <c:y val="0.1561574803149606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A2C-4847-9B09-5E28EDD9B827}"/>
                </c:ext>
              </c:extLst>
            </c:dLbl>
            <c:dLbl>
              <c:idx val="11"/>
              <c:layout>
                <c:manualLayout>
                  <c:x val="0.10727342043138463"/>
                  <c:y val="0.1953861184018664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A2C-4847-9B09-5E28EDD9B827}"/>
                </c:ext>
              </c:extLst>
            </c:dLbl>
            <c:dLbl>
              <c:idx val="12"/>
              <c:layout>
                <c:manualLayout>
                  <c:x val="1.673969121577459E-3"/>
                  <c:y val="0.16717348054042688"/>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2C-4847-9B09-5E28EDD9B827}"/>
                </c:ext>
              </c:extLst>
            </c:dLbl>
            <c:dLbl>
              <c:idx val="13"/>
              <c:layout>
                <c:manualLayout>
                  <c:x val="-5.2339477118432821E-2"/>
                  <c:y val="1.892038495188101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A2C-4847-9B09-5E28EDD9B827}"/>
                </c:ext>
              </c:extLst>
            </c:dLbl>
            <c:dLbl>
              <c:idx val="14"/>
              <c:layout>
                <c:manualLayout>
                  <c:x val="-0.13851464097714042"/>
                  <c:y val="2.287168270632824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A2C-4847-9B09-5E28EDD9B827}"/>
                </c:ext>
              </c:extLst>
            </c:dLbl>
            <c:dLbl>
              <c:idx val="15"/>
              <c:layout>
                <c:manualLayout>
                  <c:x val="-0.17754365899793251"/>
                  <c:y val="4.281831437736949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A2C-4847-9B09-5E28EDD9B827}"/>
                </c:ext>
              </c:extLst>
            </c:dLbl>
            <c:dLbl>
              <c:idx val="16"/>
              <c:layout>
                <c:manualLayout>
                  <c:x val="-0.32745084238771832"/>
                  <c:y val="9.6330417031204429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A2C-4847-9B09-5E28EDD9B827}"/>
                </c:ext>
              </c:extLst>
            </c:dLbl>
            <c:dLbl>
              <c:idx val="17"/>
              <c:layout>
                <c:manualLayout>
                  <c:x val="-0.26176542178037804"/>
                  <c:y val="3.1159230096237903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A2C-4847-9B09-5E28EDD9B827}"/>
                </c:ext>
              </c:extLst>
            </c:dLbl>
            <c:dLbl>
              <c:idx val="18"/>
              <c:layout>
                <c:manualLayout>
                  <c:x val="-0.1353685614613532"/>
                  <c:y val="-4.6592840715205887E-4"/>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A2C-4847-9B09-5E28EDD9B827}"/>
                </c:ext>
              </c:extLst>
            </c:dLbl>
            <c:dLbl>
              <c:idx val="19"/>
              <c:layout>
                <c:manualLayout>
                  <c:x val="-0.37106325285070885"/>
                  <c:y val="-6.8746259551862546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A2C-4847-9B09-5E28EDD9B827}"/>
                </c:ext>
              </c:extLst>
            </c:dLbl>
            <c:dLbl>
              <c:idx val="20"/>
              <c:layout>
                <c:manualLayout>
                  <c:x val="-0.20669815957061624"/>
                  <c:y val="-4.831908015592621E-2"/>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A2C-4847-9B09-5E28EDD9B827}"/>
                </c:ext>
              </c:extLst>
            </c:dLbl>
            <c:dLbl>
              <c:idx val="21"/>
              <c:layout>
                <c:manualLayout>
                  <c:x val="-0.34841593464056497"/>
                  <c:y val="-0.1859450422742849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A2C-4847-9B09-5E28EDD9B827}"/>
                </c:ext>
              </c:extLst>
            </c:dLbl>
            <c:dLbl>
              <c:idx val="22"/>
              <c:layout>
                <c:manualLayout>
                  <c:x val="-0.23047229431516592"/>
                  <c:y val="-0.17312860892388451"/>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A2C-4847-9B09-5E28EDD9B827}"/>
                </c:ext>
              </c:extLst>
            </c:dLbl>
            <c:dLbl>
              <c:idx val="23"/>
              <c:layout>
                <c:manualLayout>
                  <c:x val="-9.3092237997822902E-2"/>
                  <c:y val="-0.24554328497673963"/>
                </c:manualLayout>
              </c:layout>
              <c:numFmt formatCode="#,##0.0_);[Red]\(#,##0.0\)" sourceLinked="0"/>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A2C-4847-9B09-5E28EDD9B827}"/>
                </c:ext>
              </c:extLst>
            </c:dLbl>
            <c:numFmt formatCode="#,##0.0_);[Red]\(#,##0.0\)" sourceLinked="0"/>
            <c:spPr>
              <a:noFill/>
              <a:ln w="25400">
                <a:noFill/>
              </a:ln>
            </c:spPr>
            <c:txPr>
              <a:bodyPr anchor="ctr" anchorCtr="1"/>
              <a:lstStyle/>
              <a:p>
                <a:pPr>
                  <a:defRPr b="1">
                    <a:solidFill>
                      <a:srgbClr val="FF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'3-6'!$AB$6:$AB$29</c:f>
              <c:strCache>
                <c:ptCount val="24"/>
                <c:pt idx="0">
                  <c:v>食料品</c:v>
                </c:pt>
                <c:pt idx="1">
                  <c:v>飲料・たばこ</c:v>
                </c:pt>
                <c:pt idx="2">
                  <c:v>繊維</c:v>
                </c:pt>
                <c:pt idx="3">
                  <c:v>木材</c:v>
                </c:pt>
                <c:pt idx="4">
                  <c:v>家具</c:v>
                </c:pt>
                <c:pt idx="5">
                  <c:v>パルプ・紙</c:v>
                </c:pt>
                <c:pt idx="6">
                  <c:v>印刷</c:v>
                </c:pt>
                <c:pt idx="7">
                  <c:v>化学</c:v>
                </c:pt>
                <c:pt idx="8">
                  <c:v>石油・石炭</c:v>
                </c:pt>
                <c:pt idx="9">
                  <c:v>ﾌﾟﾗｽﾁｯｸ製品</c:v>
                </c:pt>
                <c:pt idx="10">
                  <c:v>ゴム製品</c:v>
                </c:pt>
                <c:pt idx="11">
                  <c:v>なめし革</c:v>
                </c:pt>
                <c:pt idx="12">
                  <c:v>窯業・土石</c:v>
                </c:pt>
                <c:pt idx="13">
                  <c:v>鉄鋼</c:v>
                </c:pt>
                <c:pt idx="14">
                  <c:v>非鉄金属</c:v>
                </c:pt>
                <c:pt idx="15">
                  <c:v>金属製品</c:v>
                </c:pt>
                <c:pt idx="16">
                  <c:v>はん用機械</c:v>
                </c:pt>
                <c:pt idx="17">
                  <c:v>生産用機械</c:v>
                </c:pt>
                <c:pt idx="18">
                  <c:v>業務用機械</c:v>
                </c:pt>
                <c:pt idx="19">
                  <c:v>電子部品</c:v>
                </c:pt>
                <c:pt idx="20">
                  <c:v>電気機械</c:v>
                </c:pt>
                <c:pt idx="21">
                  <c:v>情報通信機械</c:v>
                </c:pt>
                <c:pt idx="22">
                  <c:v>輸送用機械</c:v>
                </c:pt>
                <c:pt idx="23">
                  <c:v>その他</c:v>
                </c:pt>
              </c:strCache>
            </c:strRef>
          </c:cat>
          <c:val>
            <c:numRef>
              <c:f>'3-6'!$AC$6:$AC$29</c:f>
              <c:numCache>
                <c:formatCode>0.0</c:formatCode>
                <c:ptCount val="24"/>
                <c:pt idx="0">
                  <c:v>0.82688823541119061</c:v>
                </c:pt>
                <c:pt idx="1">
                  <c:v>0.91367455828250776</c:v>
                </c:pt>
                <c:pt idx="2">
                  <c:v>0.64348792902003393</c:v>
                </c:pt>
                <c:pt idx="3">
                  <c:v>0.7843771825691962</c:v>
                </c:pt>
                <c:pt idx="4">
                  <c:v>1.109409347039211</c:v>
                </c:pt>
                <c:pt idx="5">
                  <c:v>0.37960032034214009</c:v>
                </c:pt>
                <c:pt idx="6">
                  <c:v>2.6933429817900563</c:v>
                </c:pt>
                <c:pt idx="7">
                  <c:v>0.61313431311550337</c:v>
                </c:pt>
                <c:pt idx="8">
                  <c:v>4.9164704906195164E-2</c:v>
                </c:pt>
                <c:pt idx="9">
                  <c:v>0.89223416345640183</c:v>
                </c:pt>
                <c:pt idx="10">
                  <c:v>0.55056722739115938</c:v>
                </c:pt>
                <c:pt idx="11">
                  <c:v>0.678757351517292</c:v>
                </c:pt>
                <c:pt idx="12">
                  <c:v>2.391033771463817</c:v>
                </c:pt>
                <c:pt idx="13">
                  <c:v>1.8219500187396007</c:v>
                </c:pt>
                <c:pt idx="14">
                  <c:v>1.5897604629100737</c:v>
                </c:pt>
                <c:pt idx="15">
                  <c:v>1.3028834782901988</c:v>
                </c:pt>
                <c:pt idx="16">
                  <c:v>0.47824359853703974</c:v>
                </c:pt>
                <c:pt idx="17">
                  <c:v>0.97258002936806742</c:v>
                </c:pt>
                <c:pt idx="18">
                  <c:v>4.2404063824613667</c:v>
                </c:pt>
                <c:pt idx="19">
                  <c:v>6.4346466014000361E-2</c:v>
                </c:pt>
                <c:pt idx="20">
                  <c:v>2.7414372950804382</c:v>
                </c:pt>
                <c:pt idx="21">
                  <c:v>5.6906328197326592E-2</c:v>
                </c:pt>
                <c:pt idx="22">
                  <c:v>0.60718164859860779</c:v>
                </c:pt>
                <c:pt idx="23">
                  <c:v>0.32778964168888886</c:v>
                </c:pt>
              </c:numCache>
            </c:numRef>
          </c:val>
          <c:extLst>
            <c:ext xmlns:c16="http://schemas.microsoft.com/office/drawing/2014/chart" uri="{C3380CC4-5D6E-409C-BE32-E72D297353CC}">
              <c16:uniqueId val="{00000018-5A2C-4847-9B09-5E28EDD9B827}"/>
            </c:ext>
          </c:extLst>
        </c:ser>
        <c:dLbls>
          <c:showLegendKey val="0"/>
          <c:showVal val="0"/>
          <c:showCatName val="0"/>
          <c:showSerName val="0"/>
          <c:showPercent val="0"/>
          <c:showBubbleSize val="0"/>
        </c:dLbls>
        <c:axId val="1132268320"/>
        <c:axId val="1"/>
      </c:radarChart>
      <c:catAx>
        <c:axId val="1132268320"/>
        <c:scaling>
          <c:orientation val="minMax"/>
        </c:scaling>
        <c:delete val="0"/>
        <c:axPos val="b"/>
        <c:majorGridlines>
          <c:spPr>
            <a:ln/>
          </c:spPr>
        </c:majorGridlines>
        <c:numFmt formatCode="#,##0_);[Red]\(#,##0\)" sourceLinked="0"/>
        <c:majorTickMark val="out"/>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
        <c:crosses val="autoZero"/>
        <c:auto val="0"/>
        <c:lblAlgn val="ctr"/>
        <c:lblOffset val="100"/>
        <c:noMultiLvlLbl val="0"/>
      </c:catAx>
      <c:valAx>
        <c:axId val="1"/>
        <c:scaling>
          <c:orientation val="minMax"/>
          <c:max val="2"/>
        </c:scaling>
        <c:delete val="0"/>
        <c:axPos val="l"/>
        <c:numFmt formatCode="#,##0_);[Red]\(#,##0\)" sourceLinked="0"/>
        <c:majorTickMark val="cross"/>
        <c:minorTickMark val="none"/>
        <c:tickLblPos val="nextTo"/>
        <c:spPr>
          <a:ln/>
        </c:spPr>
        <c:txPr>
          <a:bodyPr/>
          <a:lstStyle/>
          <a:p>
            <a:pPr>
              <a:defRPr sz="600" b="1">
                <a:latin typeface="ＭＳ 明朝" panose="02020609040205080304" pitchFamily="17" charset="-128"/>
                <a:ea typeface="ＭＳ 明朝" panose="02020609040205080304" pitchFamily="17" charset="-128"/>
              </a:defRPr>
            </a:pPr>
            <a:endParaRPr lang="ja-JP"/>
          </a:p>
        </c:txPr>
        <c:crossAx val="1132268320"/>
        <c:crosses val="autoZero"/>
        <c:crossBetween val="between"/>
        <c:majorUnit val="1"/>
      </c:valAx>
    </c:plotArea>
    <c:plotVisOnly val="1"/>
    <c:dispBlanksAs val="gap"/>
    <c:showDLblsOverMax val="0"/>
  </c:chart>
  <c:txPr>
    <a:bodyPr/>
    <a:lstStyle/>
    <a:p>
      <a:pPr>
        <a:defRPr sz="800"/>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大 阪 市</a:t>
            </a:r>
          </a:p>
        </c:rich>
      </c:tx>
      <c:layout/>
      <c:overlay val="0"/>
    </c:title>
    <c:autoTitleDeleted val="0"/>
    <c:plotArea>
      <c:layout>
        <c:manualLayout>
          <c:layoutTarget val="inner"/>
          <c:xMode val="edge"/>
          <c:yMode val="edge"/>
          <c:x val="0.17069584966848436"/>
          <c:y val="0.13335958005249343"/>
          <c:w val="0.82235557968036788"/>
          <c:h val="0.86664041994750651"/>
        </c:manualLayout>
      </c:layout>
      <c:barChart>
        <c:barDir val="bar"/>
        <c:grouping val="percentStacked"/>
        <c:varyColors val="0"/>
        <c:ser>
          <c:idx val="0"/>
          <c:order val="0"/>
          <c:tx>
            <c:strRef>
              <c:f>'3-7'!$V$13</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'3-7'!$U$14:$U$19</c:f>
              <c:strCache>
                <c:ptCount val="6"/>
                <c:pt idx="0">
                  <c:v>1970年</c:v>
                </c:pt>
                <c:pt idx="1">
                  <c:v>1980年</c:v>
                </c:pt>
                <c:pt idx="2">
                  <c:v>1990年</c:v>
                </c:pt>
                <c:pt idx="3">
                  <c:v>2000年</c:v>
                </c:pt>
                <c:pt idx="4">
                  <c:v>2010年</c:v>
                </c:pt>
                <c:pt idx="5">
                  <c:v>2019年</c:v>
                </c:pt>
              </c:strCache>
            </c:strRef>
          </c:cat>
          <c:val>
            <c:numRef>
              <c:f>'3-7'!$V$14:$V$19</c:f>
              <c:numCache>
                <c:formatCode>0.0%</c:formatCode>
                <c:ptCount val="6"/>
                <c:pt idx="0">
                  <c:v>0.24782547650661346</c:v>
                </c:pt>
                <c:pt idx="1">
                  <c:v>0.31470676945564358</c:v>
                </c:pt>
                <c:pt idx="2">
                  <c:v>0.31843489605123065</c:v>
                </c:pt>
                <c:pt idx="3">
                  <c:v>0.32559019792160693</c:v>
                </c:pt>
                <c:pt idx="4">
                  <c:v>0.19571770887767509</c:v>
                </c:pt>
                <c:pt idx="5">
                  <c:v>0.17650172979593118</c:v>
                </c:pt>
              </c:numCache>
            </c:numRef>
          </c:val>
          <c:extLst>
            <c:ext xmlns:c16="http://schemas.microsoft.com/office/drawing/2014/chart" uri="{C3380CC4-5D6E-409C-BE32-E72D297353CC}">
              <c16:uniqueId val="{00000000-4983-4854-87C5-414C723FACB1}"/>
            </c:ext>
          </c:extLst>
        </c:ser>
        <c:ser>
          <c:idx val="1"/>
          <c:order val="1"/>
          <c:tx>
            <c:strRef>
              <c:f>'3-7'!$W$13</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'3-7'!$U$14:$U$19</c:f>
              <c:strCache>
                <c:ptCount val="6"/>
                <c:pt idx="0">
                  <c:v>1970年</c:v>
                </c:pt>
                <c:pt idx="1">
                  <c:v>1980年</c:v>
                </c:pt>
                <c:pt idx="2">
                  <c:v>1990年</c:v>
                </c:pt>
                <c:pt idx="3">
                  <c:v>2000年</c:v>
                </c:pt>
                <c:pt idx="4">
                  <c:v>2010年</c:v>
                </c:pt>
                <c:pt idx="5">
                  <c:v>2019年</c:v>
                </c:pt>
              </c:strCache>
            </c:strRef>
          </c:cat>
          <c:val>
            <c:numRef>
              <c:f>'3-7'!$W$14:$W$19</c:f>
              <c:numCache>
                <c:formatCode>0.0%</c:formatCode>
                <c:ptCount val="6"/>
                <c:pt idx="0">
                  <c:v>0.51252816125026279</c:v>
                </c:pt>
                <c:pt idx="1">
                  <c:v>0.47288999264244586</c:v>
                </c:pt>
                <c:pt idx="2">
                  <c:v>0.46201591773734357</c:v>
                </c:pt>
                <c:pt idx="3">
                  <c:v>0.47934616388045553</c:v>
                </c:pt>
                <c:pt idx="4">
                  <c:v>0.59660326992249657</c:v>
                </c:pt>
                <c:pt idx="5">
                  <c:v>0.55825120509988857</c:v>
                </c:pt>
              </c:numCache>
            </c:numRef>
          </c:val>
          <c:extLst>
            <c:ext xmlns:c16="http://schemas.microsoft.com/office/drawing/2014/chart" uri="{C3380CC4-5D6E-409C-BE32-E72D297353CC}">
              <c16:uniqueId val="{00000001-4983-4854-87C5-414C723FACB1}"/>
            </c:ext>
          </c:extLst>
        </c:ser>
        <c:ser>
          <c:idx val="2"/>
          <c:order val="2"/>
          <c:tx>
            <c:strRef>
              <c:f>'3-7'!$X$13</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'3-7'!$U$14:$U$19</c:f>
              <c:strCache>
                <c:ptCount val="6"/>
                <c:pt idx="0">
                  <c:v>1970年</c:v>
                </c:pt>
                <c:pt idx="1">
                  <c:v>1980年</c:v>
                </c:pt>
                <c:pt idx="2">
                  <c:v>1990年</c:v>
                </c:pt>
                <c:pt idx="3">
                  <c:v>2000年</c:v>
                </c:pt>
                <c:pt idx="4">
                  <c:v>2010年</c:v>
                </c:pt>
                <c:pt idx="5">
                  <c:v>2019年</c:v>
                </c:pt>
              </c:strCache>
            </c:strRef>
          </c:cat>
          <c:val>
            <c:numRef>
              <c:f>'3-7'!$X$14:$X$19</c:f>
              <c:numCache>
                <c:formatCode>0.0%</c:formatCode>
                <c:ptCount val="6"/>
                <c:pt idx="0">
                  <c:v>0.23964585504823607</c:v>
                </c:pt>
                <c:pt idx="1">
                  <c:v>0.21240323790191054</c:v>
                </c:pt>
                <c:pt idx="2">
                  <c:v>0.21954918621142577</c:v>
                </c:pt>
                <c:pt idx="3">
                  <c:v>0.19506363819793754</c:v>
                </c:pt>
                <c:pt idx="4">
                  <c:v>0.20767902119982834</c:v>
                </c:pt>
                <c:pt idx="5">
                  <c:v>0.26524706510418028</c:v>
                </c:pt>
              </c:numCache>
            </c:numRef>
          </c:val>
          <c:extLst>
            <c:ext xmlns:c16="http://schemas.microsoft.com/office/drawing/2014/chart" uri="{C3380CC4-5D6E-409C-BE32-E72D297353CC}">
              <c16:uniqueId val="{00000002-4983-4854-87C5-414C723FACB1}"/>
            </c:ext>
          </c:extLst>
        </c:ser>
        <c:dLbls>
          <c:dLblPos val="ctr"/>
          <c:showLegendKey val="0"/>
          <c:showVal val="1"/>
          <c:showCatName val="0"/>
          <c:showSerName val="0"/>
          <c:showPercent val="0"/>
          <c:showBubbleSize val="0"/>
        </c:dLbls>
        <c:gapWidth val="70"/>
        <c:overlap val="100"/>
        <c:serLines>
          <c:spPr>
            <a:ln>
              <a:prstDash val="sysDot"/>
            </a:ln>
          </c:spPr>
        </c:serLines>
        <c:axId val="188365440"/>
        <c:axId val="188391808"/>
      </c:barChart>
      <c:catAx>
        <c:axId val="188365440"/>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88391808"/>
        <c:crosses val="autoZero"/>
        <c:auto val="1"/>
        <c:lblAlgn val="ctr"/>
        <c:lblOffset val="100"/>
        <c:noMultiLvlLbl val="0"/>
      </c:catAx>
      <c:valAx>
        <c:axId val="188391808"/>
        <c:scaling>
          <c:orientation val="minMax"/>
        </c:scaling>
        <c:delete val="1"/>
        <c:axPos val="t"/>
        <c:numFmt formatCode="0%" sourceLinked="1"/>
        <c:majorTickMark val="out"/>
        <c:minorTickMark val="none"/>
        <c:tickLblPos val="nextTo"/>
        <c:crossAx val="1883654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東 京 都 区 部</a:t>
            </a:r>
          </a:p>
        </c:rich>
      </c:tx>
      <c:layout/>
      <c:overlay val="0"/>
    </c:title>
    <c:autoTitleDeleted val="0"/>
    <c:plotArea>
      <c:layout>
        <c:manualLayout>
          <c:layoutTarget val="inner"/>
          <c:xMode val="edge"/>
          <c:yMode val="edge"/>
          <c:x val="0.1705411580833949"/>
          <c:y val="0.18544291338582677"/>
          <c:w val="0.80572637158219296"/>
          <c:h val="0.75726541994750651"/>
        </c:manualLayout>
      </c:layout>
      <c:barChart>
        <c:barDir val="bar"/>
        <c:grouping val="percentStacked"/>
        <c:varyColors val="0"/>
        <c:ser>
          <c:idx val="0"/>
          <c:order val="0"/>
          <c:tx>
            <c:strRef>
              <c:f>'3-7'!$Z$13</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'3-7'!$Y$14:$Y$19</c:f>
              <c:strCache>
                <c:ptCount val="6"/>
                <c:pt idx="0">
                  <c:v>1970年</c:v>
                </c:pt>
                <c:pt idx="1">
                  <c:v>1980年</c:v>
                </c:pt>
                <c:pt idx="2">
                  <c:v>1990年</c:v>
                </c:pt>
                <c:pt idx="3">
                  <c:v>2000年</c:v>
                </c:pt>
                <c:pt idx="4">
                  <c:v>2010年</c:v>
                </c:pt>
                <c:pt idx="5">
                  <c:v>2019年</c:v>
                </c:pt>
              </c:strCache>
            </c:strRef>
          </c:cat>
          <c:val>
            <c:numRef>
              <c:f>'3-7'!$Z$14:$Z$19</c:f>
              <c:numCache>
                <c:formatCode>0.0%</c:formatCode>
                <c:ptCount val="6"/>
                <c:pt idx="0">
                  <c:v>0.36922537906889258</c:v>
                </c:pt>
                <c:pt idx="1">
                  <c:v>0.46769213168027091</c:v>
                </c:pt>
                <c:pt idx="2">
                  <c:v>0.53574383757573918</c:v>
                </c:pt>
                <c:pt idx="3">
                  <c:v>0.64190734053577647</c:v>
                </c:pt>
                <c:pt idx="4">
                  <c:v>0.48667565738606938</c:v>
                </c:pt>
                <c:pt idx="5">
                  <c:v>0.40104371176329023</c:v>
                </c:pt>
              </c:numCache>
            </c:numRef>
          </c:val>
          <c:extLst>
            <c:ext xmlns:c16="http://schemas.microsoft.com/office/drawing/2014/chart" uri="{C3380CC4-5D6E-409C-BE32-E72D297353CC}">
              <c16:uniqueId val="{00000000-CF29-42D2-8AA2-F9A9C2E00FAF}"/>
            </c:ext>
          </c:extLst>
        </c:ser>
        <c:ser>
          <c:idx val="1"/>
          <c:order val="1"/>
          <c:tx>
            <c:strRef>
              <c:f>'3-7'!$AA$13</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'3-7'!$Y$14:$Y$19</c:f>
              <c:strCache>
                <c:ptCount val="6"/>
                <c:pt idx="0">
                  <c:v>1970年</c:v>
                </c:pt>
                <c:pt idx="1">
                  <c:v>1980年</c:v>
                </c:pt>
                <c:pt idx="2">
                  <c:v>1990年</c:v>
                </c:pt>
                <c:pt idx="3">
                  <c:v>2000年</c:v>
                </c:pt>
                <c:pt idx="4">
                  <c:v>2010年</c:v>
                </c:pt>
                <c:pt idx="5">
                  <c:v>2019年</c:v>
                </c:pt>
              </c:strCache>
            </c:strRef>
          </c:cat>
          <c:val>
            <c:numRef>
              <c:f>'3-7'!$AA$14:$AA$19</c:f>
              <c:numCache>
                <c:formatCode>0.0%</c:formatCode>
                <c:ptCount val="6"/>
                <c:pt idx="0">
                  <c:v>0.32289205074663302</c:v>
                </c:pt>
                <c:pt idx="1">
                  <c:v>0.26046759104531531</c:v>
                </c:pt>
                <c:pt idx="2">
                  <c:v>0.2560450907520101</c:v>
                </c:pt>
                <c:pt idx="3">
                  <c:v>0.18945988708870118</c:v>
                </c:pt>
                <c:pt idx="4">
                  <c:v>0.30833467984817381</c:v>
                </c:pt>
                <c:pt idx="5">
                  <c:v>0.37280139453694533</c:v>
                </c:pt>
              </c:numCache>
            </c:numRef>
          </c:val>
          <c:extLst>
            <c:ext xmlns:c16="http://schemas.microsoft.com/office/drawing/2014/chart" uri="{C3380CC4-5D6E-409C-BE32-E72D297353CC}">
              <c16:uniqueId val="{00000001-CF29-42D2-8AA2-F9A9C2E00FAF}"/>
            </c:ext>
          </c:extLst>
        </c:ser>
        <c:ser>
          <c:idx val="2"/>
          <c:order val="2"/>
          <c:tx>
            <c:strRef>
              <c:f>'3-7'!$AB$13</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'3-7'!$Y$14:$Y$19</c:f>
              <c:strCache>
                <c:ptCount val="6"/>
                <c:pt idx="0">
                  <c:v>1970年</c:v>
                </c:pt>
                <c:pt idx="1">
                  <c:v>1980年</c:v>
                </c:pt>
                <c:pt idx="2">
                  <c:v>1990年</c:v>
                </c:pt>
                <c:pt idx="3">
                  <c:v>2000年</c:v>
                </c:pt>
                <c:pt idx="4">
                  <c:v>2010年</c:v>
                </c:pt>
                <c:pt idx="5">
                  <c:v>2019年</c:v>
                </c:pt>
              </c:strCache>
            </c:strRef>
          </c:cat>
          <c:val>
            <c:numRef>
              <c:f>'3-7'!$AB$14:$AB$19</c:f>
              <c:numCache>
                <c:formatCode>0.0%</c:formatCode>
                <c:ptCount val="6"/>
                <c:pt idx="0">
                  <c:v>0.30788232746849092</c:v>
                </c:pt>
                <c:pt idx="1">
                  <c:v>0.27184027727441384</c:v>
                </c:pt>
                <c:pt idx="2">
                  <c:v>0.20821107167225064</c:v>
                </c:pt>
                <c:pt idx="3">
                  <c:v>0.16863277237552229</c:v>
                </c:pt>
                <c:pt idx="4">
                  <c:v>0.20498966276575681</c:v>
                </c:pt>
                <c:pt idx="5">
                  <c:v>0.22615523603503185</c:v>
                </c:pt>
              </c:numCache>
            </c:numRef>
          </c:val>
          <c:extLst>
            <c:ext xmlns:c16="http://schemas.microsoft.com/office/drawing/2014/chart" uri="{C3380CC4-5D6E-409C-BE32-E72D297353CC}">
              <c16:uniqueId val="{00000002-CF29-42D2-8AA2-F9A9C2E00FAF}"/>
            </c:ext>
          </c:extLst>
        </c:ser>
        <c:dLbls>
          <c:dLblPos val="ctr"/>
          <c:showLegendKey val="0"/>
          <c:showVal val="1"/>
          <c:showCatName val="0"/>
          <c:showSerName val="0"/>
          <c:showPercent val="0"/>
          <c:showBubbleSize val="0"/>
        </c:dLbls>
        <c:gapWidth val="70"/>
        <c:overlap val="100"/>
        <c:serLines>
          <c:spPr>
            <a:ln>
              <a:prstDash val="sysDot"/>
            </a:ln>
          </c:spPr>
        </c:serLines>
        <c:axId val="188423552"/>
        <c:axId val="188441728"/>
      </c:barChart>
      <c:catAx>
        <c:axId val="188423552"/>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88441728"/>
        <c:crosses val="autoZero"/>
        <c:auto val="1"/>
        <c:lblAlgn val="ctr"/>
        <c:lblOffset val="100"/>
        <c:noMultiLvlLbl val="0"/>
      </c:catAx>
      <c:valAx>
        <c:axId val="188441728"/>
        <c:scaling>
          <c:orientation val="minMax"/>
        </c:scaling>
        <c:delete val="1"/>
        <c:axPos val="t"/>
        <c:numFmt formatCode="0%" sourceLinked="1"/>
        <c:majorTickMark val="out"/>
        <c:minorTickMark val="none"/>
        <c:tickLblPos val="nextTo"/>
        <c:crossAx val="1884235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名 古 屋 市</a:t>
            </a:r>
          </a:p>
        </c:rich>
      </c:tx>
      <c:layout/>
      <c:overlay val="0"/>
    </c:title>
    <c:autoTitleDeleted val="0"/>
    <c:plotArea>
      <c:layout>
        <c:manualLayout>
          <c:layoutTarget val="inner"/>
          <c:xMode val="edge"/>
          <c:yMode val="edge"/>
          <c:x val="0.18027729216023561"/>
          <c:y val="0.16370133043714363"/>
          <c:w val="0.79640527664955385"/>
          <c:h val="0.67499791836365286"/>
        </c:manualLayout>
      </c:layout>
      <c:barChart>
        <c:barDir val="bar"/>
        <c:grouping val="percentStacked"/>
        <c:varyColors val="0"/>
        <c:ser>
          <c:idx val="0"/>
          <c:order val="0"/>
          <c:tx>
            <c:strRef>
              <c:f>'3-7'!$AD$13</c:f>
              <c:strCache>
                <c:ptCount val="1"/>
                <c:pt idx="0">
                  <c:v>生活関連・その他型</c:v>
                </c:pt>
              </c:strCache>
            </c:strRef>
          </c:tx>
          <c:spPr>
            <a:solidFill>
              <a:schemeClr val="accent5">
                <a:lumMod val="40000"/>
                <a:lumOff val="60000"/>
              </a:schemeClr>
            </a:solidFill>
            <a:ln>
              <a:solidFill>
                <a:schemeClr val="tx1"/>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'3-7'!$AC$14:$AC$19</c:f>
              <c:strCache>
                <c:ptCount val="6"/>
                <c:pt idx="0">
                  <c:v>1970年</c:v>
                </c:pt>
                <c:pt idx="1">
                  <c:v>1980年</c:v>
                </c:pt>
                <c:pt idx="2">
                  <c:v>1990年</c:v>
                </c:pt>
                <c:pt idx="3">
                  <c:v>2000年</c:v>
                </c:pt>
                <c:pt idx="4">
                  <c:v>2010年</c:v>
                </c:pt>
                <c:pt idx="5">
                  <c:v>2019年</c:v>
                </c:pt>
              </c:strCache>
            </c:strRef>
          </c:cat>
          <c:val>
            <c:numRef>
              <c:f>'3-7'!$AD$14:$AD$19</c:f>
              <c:numCache>
                <c:formatCode>0.0%</c:formatCode>
                <c:ptCount val="6"/>
                <c:pt idx="0">
                  <c:v>0.24618924912831158</c:v>
                </c:pt>
                <c:pt idx="1">
                  <c:v>0.28595635305959105</c:v>
                </c:pt>
                <c:pt idx="2">
                  <c:v>0.26031957401581252</c:v>
                </c:pt>
                <c:pt idx="3">
                  <c:v>0.25665271410726131</c:v>
                </c:pt>
                <c:pt idx="4">
                  <c:v>0.18859248836240888</c:v>
                </c:pt>
                <c:pt idx="5">
                  <c:v>0.15900395082363564</c:v>
                </c:pt>
              </c:numCache>
            </c:numRef>
          </c:val>
          <c:extLst>
            <c:ext xmlns:c16="http://schemas.microsoft.com/office/drawing/2014/chart" uri="{C3380CC4-5D6E-409C-BE32-E72D297353CC}">
              <c16:uniqueId val="{00000000-D759-45F2-A6BC-330E6655845E}"/>
            </c:ext>
          </c:extLst>
        </c:ser>
        <c:ser>
          <c:idx val="1"/>
          <c:order val="1"/>
          <c:tx>
            <c:strRef>
              <c:f>'3-7'!$AE$13</c:f>
              <c:strCache>
                <c:ptCount val="1"/>
                <c:pt idx="0">
                  <c:v>基礎素材型</c:v>
                </c:pt>
              </c:strCache>
            </c:strRef>
          </c:tx>
          <c:spPr>
            <a:solidFill>
              <a:schemeClr val="accent2">
                <a:lumMod val="50000"/>
              </a:schemeClr>
            </a:solidFill>
            <a:ln>
              <a:solidFill>
                <a:schemeClr val="tx1"/>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'3-7'!$AC$14:$AC$19</c:f>
              <c:strCache>
                <c:ptCount val="6"/>
                <c:pt idx="0">
                  <c:v>1970年</c:v>
                </c:pt>
                <c:pt idx="1">
                  <c:v>1980年</c:v>
                </c:pt>
                <c:pt idx="2">
                  <c:v>1990年</c:v>
                </c:pt>
                <c:pt idx="3">
                  <c:v>2000年</c:v>
                </c:pt>
                <c:pt idx="4">
                  <c:v>2010年</c:v>
                </c:pt>
                <c:pt idx="5">
                  <c:v>2019年</c:v>
                </c:pt>
              </c:strCache>
            </c:strRef>
          </c:cat>
          <c:val>
            <c:numRef>
              <c:f>'3-7'!$AE$14:$AE$19</c:f>
              <c:numCache>
                <c:formatCode>0.0%</c:formatCode>
                <c:ptCount val="6"/>
                <c:pt idx="0">
                  <c:v>0.42903205193250349</c:v>
                </c:pt>
                <c:pt idx="1">
                  <c:v>0.35549798276038075</c:v>
                </c:pt>
                <c:pt idx="2">
                  <c:v>0.30727367236973874</c:v>
                </c:pt>
                <c:pt idx="3">
                  <c:v>0.26981268167235206</c:v>
                </c:pt>
                <c:pt idx="4">
                  <c:v>0.3614360442117675</c:v>
                </c:pt>
                <c:pt idx="5">
                  <c:v>0.38274075637239763</c:v>
                </c:pt>
              </c:numCache>
            </c:numRef>
          </c:val>
          <c:extLst>
            <c:ext xmlns:c16="http://schemas.microsoft.com/office/drawing/2014/chart" uri="{C3380CC4-5D6E-409C-BE32-E72D297353CC}">
              <c16:uniqueId val="{00000001-D759-45F2-A6BC-330E6655845E}"/>
            </c:ext>
          </c:extLst>
        </c:ser>
        <c:ser>
          <c:idx val="2"/>
          <c:order val="2"/>
          <c:tx>
            <c:strRef>
              <c:f>'3-7'!$AF$13</c:f>
              <c:strCache>
                <c:ptCount val="1"/>
                <c:pt idx="0">
                  <c:v>加工組立型</c:v>
                </c:pt>
              </c:strCache>
            </c:strRef>
          </c:tx>
          <c:spPr>
            <a:solidFill>
              <a:schemeClr val="accent6">
                <a:lumMod val="40000"/>
                <a:lumOff val="60000"/>
              </a:schemeClr>
            </a:solidFill>
            <a:ln>
              <a:solidFill>
                <a:schemeClr val="tx1">
                  <a:lumMod val="85000"/>
                  <a:lumOff val="15000"/>
                </a:schemeClr>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'3-7'!$AC$14:$AC$19</c:f>
              <c:strCache>
                <c:ptCount val="6"/>
                <c:pt idx="0">
                  <c:v>1970年</c:v>
                </c:pt>
                <c:pt idx="1">
                  <c:v>1980年</c:v>
                </c:pt>
                <c:pt idx="2">
                  <c:v>1990年</c:v>
                </c:pt>
                <c:pt idx="3">
                  <c:v>2000年</c:v>
                </c:pt>
                <c:pt idx="4">
                  <c:v>2010年</c:v>
                </c:pt>
                <c:pt idx="5">
                  <c:v>2019年</c:v>
                </c:pt>
              </c:strCache>
            </c:strRef>
          </c:cat>
          <c:val>
            <c:numRef>
              <c:f>'3-7'!$AF$14:$AF$19</c:f>
              <c:numCache>
                <c:formatCode>0.0%</c:formatCode>
                <c:ptCount val="6"/>
                <c:pt idx="0">
                  <c:v>0.32477777598616303</c:v>
                </c:pt>
                <c:pt idx="1">
                  <c:v>0.3585461573323615</c:v>
                </c:pt>
                <c:pt idx="2">
                  <c:v>0.4324067536144488</c:v>
                </c:pt>
                <c:pt idx="3">
                  <c:v>0.47353460422038662</c:v>
                </c:pt>
                <c:pt idx="4">
                  <c:v>0.44997146742582361</c:v>
                </c:pt>
                <c:pt idx="5">
                  <c:v>0.45825529280396676</c:v>
                </c:pt>
              </c:numCache>
            </c:numRef>
          </c:val>
          <c:extLst>
            <c:ext xmlns:c16="http://schemas.microsoft.com/office/drawing/2014/chart" uri="{C3380CC4-5D6E-409C-BE32-E72D297353CC}">
              <c16:uniqueId val="{00000002-D759-45F2-A6BC-330E6655845E}"/>
            </c:ext>
          </c:extLst>
        </c:ser>
        <c:dLbls>
          <c:dLblPos val="ctr"/>
          <c:showLegendKey val="0"/>
          <c:showVal val="1"/>
          <c:showCatName val="0"/>
          <c:showSerName val="0"/>
          <c:showPercent val="0"/>
          <c:showBubbleSize val="0"/>
        </c:dLbls>
        <c:gapWidth val="70"/>
        <c:overlap val="100"/>
        <c:serLines>
          <c:spPr>
            <a:ln>
              <a:prstDash val="sysDot"/>
            </a:ln>
          </c:spPr>
        </c:serLines>
        <c:axId val="188481920"/>
        <c:axId val="188483456"/>
      </c:barChart>
      <c:catAx>
        <c:axId val="188481920"/>
        <c:scaling>
          <c:orientation val="maxMin"/>
        </c:scaling>
        <c:delete val="0"/>
        <c:axPos val="l"/>
        <c:numFmt formatCode="General" sourceLinked="1"/>
        <c:majorTickMark val="out"/>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188483456"/>
        <c:crosses val="autoZero"/>
        <c:auto val="1"/>
        <c:lblAlgn val="ctr"/>
        <c:lblOffset val="100"/>
        <c:noMultiLvlLbl val="0"/>
      </c:catAx>
      <c:valAx>
        <c:axId val="188483456"/>
        <c:scaling>
          <c:orientation val="minMax"/>
        </c:scaling>
        <c:delete val="1"/>
        <c:axPos val="t"/>
        <c:numFmt formatCode="0%" sourceLinked="1"/>
        <c:majorTickMark val="out"/>
        <c:minorTickMark val="none"/>
        <c:tickLblPos val="nextTo"/>
        <c:crossAx val="188481920"/>
        <c:crosses val="autoZero"/>
        <c:crossBetween val="between"/>
      </c:valAx>
    </c:plotArea>
    <c:legend>
      <c:legendPos val="b"/>
      <c:layout>
        <c:manualLayout>
          <c:xMode val="edge"/>
          <c:yMode val="edge"/>
          <c:x val="0.25294117647058822"/>
          <c:y val="0.86825120804068856"/>
          <c:w val="0.51688804554079693"/>
          <c:h val="9.5653232518404241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r>
              <a:rPr lang="ja-JP" altLang="en-US" sz="1200">
                <a:latin typeface="+mn-ea"/>
                <a:ea typeface="+mn-ea"/>
              </a:rPr>
              <a:t>製造品出荷額等の事業所規模別構成比</a:t>
            </a:r>
            <a:r>
              <a:rPr lang="en-US" altLang="ja-JP" sz="1200">
                <a:latin typeface="+mn-ea"/>
                <a:ea typeface="+mn-ea"/>
              </a:rPr>
              <a:t>(2016</a:t>
            </a:r>
            <a:r>
              <a:rPr lang="ja-JP" altLang="en-US" sz="1200">
                <a:latin typeface="+mn-ea"/>
                <a:ea typeface="+mn-ea"/>
              </a:rPr>
              <a:t>年）</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ea"/>
              <a:ea typeface="+mn-ea"/>
              <a:cs typeface="+mn-cs"/>
            </a:defRPr>
          </a:pPr>
          <a:endParaRPr lang="ja-JP"/>
        </a:p>
      </c:txPr>
    </c:title>
    <c:autoTitleDeleted val="0"/>
    <c:plotArea>
      <c:layout/>
      <c:barChart>
        <c:barDir val="bar"/>
        <c:grouping val="percentStacked"/>
        <c:varyColors val="0"/>
        <c:ser>
          <c:idx val="3"/>
          <c:order val="0"/>
          <c:tx>
            <c:strRef>
              <c:f>'3-8'!$V$24</c:f>
              <c:strCache>
                <c:ptCount val="1"/>
                <c:pt idx="0">
                  <c:v>中小規模事業所</c:v>
                </c:pt>
              </c:strCache>
            </c:strRef>
          </c:tx>
          <c:spPr>
            <a:solidFill>
              <a:schemeClr val="accent5">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'3-8'!$R$25:$R$29</c:f>
              <c:strCache>
                <c:ptCount val="5"/>
                <c:pt idx="0">
                  <c:v>大阪市</c:v>
                </c:pt>
                <c:pt idx="1">
                  <c:v>東京都区部</c:v>
                </c:pt>
                <c:pt idx="2">
                  <c:v>横浜市</c:v>
                </c:pt>
                <c:pt idx="3">
                  <c:v>名古屋市</c:v>
                </c:pt>
                <c:pt idx="4">
                  <c:v>全国計</c:v>
                </c:pt>
              </c:strCache>
            </c:strRef>
          </c:cat>
          <c:val>
            <c:numRef>
              <c:f>'3-8'!$V$25:$V$29</c:f>
              <c:numCache>
                <c:formatCode>0.0_);[Red]\(0.0\)</c:formatCode>
                <c:ptCount val="5"/>
                <c:pt idx="0">
                  <c:v>70.637567560235723</c:v>
                </c:pt>
                <c:pt idx="1">
                  <c:v>85.008232839362975</c:v>
                </c:pt>
                <c:pt idx="2">
                  <c:v>44.745722914587674</c:v>
                </c:pt>
                <c:pt idx="3">
                  <c:v>60.500670690344428</c:v>
                </c:pt>
                <c:pt idx="4">
                  <c:v>48.32075474377406</c:v>
                </c:pt>
              </c:numCache>
            </c:numRef>
          </c:val>
          <c:extLst>
            <c:ext xmlns:c16="http://schemas.microsoft.com/office/drawing/2014/chart" uri="{C3380CC4-5D6E-409C-BE32-E72D297353CC}">
              <c16:uniqueId val="{00000000-B35C-4433-98A0-CEDC4FD87251}"/>
            </c:ext>
          </c:extLst>
        </c:ser>
        <c:ser>
          <c:idx val="4"/>
          <c:order val="1"/>
          <c:tx>
            <c:strRef>
              <c:f>'3-8'!$W$24</c:f>
              <c:strCache>
                <c:ptCount val="1"/>
                <c:pt idx="0">
                  <c:v>大規模事業所（従業者数３００人以上）</c:v>
                </c:pt>
              </c:strCache>
            </c:strRef>
          </c:tx>
          <c:spPr>
            <a:solidFill>
              <a:schemeClr val="bg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'3-8'!$R$25:$R$29</c:f>
              <c:strCache>
                <c:ptCount val="5"/>
                <c:pt idx="0">
                  <c:v>大阪市</c:v>
                </c:pt>
                <c:pt idx="1">
                  <c:v>東京都区部</c:v>
                </c:pt>
                <c:pt idx="2">
                  <c:v>横浜市</c:v>
                </c:pt>
                <c:pt idx="3">
                  <c:v>名古屋市</c:v>
                </c:pt>
                <c:pt idx="4">
                  <c:v>全国計</c:v>
                </c:pt>
              </c:strCache>
            </c:strRef>
          </c:cat>
          <c:val>
            <c:numRef>
              <c:f>'3-8'!$W$25:$W$29</c:f>
              <c:numCache>
                <c:formatCode>0.0_);[Red]\(0.0\)</c:formatCode>
                <c:ptCount val="5"/>
                <c:pt idx="0">
                  <c:v>29.362432439764273</c:v>
                </c:pt>
                <c:pt idx="1">
                  <c:v>14.991767160637028</c:v>
                </c:pt>
                <c:pt idx="2">
                  <c:v>55.254277085412326</c:v>
                </c:pt>
                <c:pt idx="3">
                  <c:v>39.499329309655572</c:v>
                </c:pt>
                <c:pt idx="4">
                  <c:v>51.679245256225947</c:v>
                </c:pt>
              </c:numCache>
            </c:numRef>
          </c:val>
          <c:extLst>
            <c:ext xmlns:c16="http://schemas.microsoft.com/office/drawing/2014/chart" uri="{C3380CC4-5D6E-409C-BE32-E72D297353CC}">
              <c16:uniqueId val="{00000001-B35C-4433-98A0-CEDC4FD87251}"/>
            </c:ext>
          </c:extLst>
        </c:ser>
        <c:dLbls>
          <c:showLegendKey val="0"/>
          <c:showVal val="1"/>
          <c:showCatName val="0"/>
          <c:showSerName val="0"/>
          <c:showPercent val="0"/>
          <c:showBubbleSize val="0"/>
        </c:dLbls>
        <c:gapWidth val="95"/>
        <c:overlap val="100"/>
        <c:serLines>
          <c:spPr>
            <a:ln w="9525" cap="flat" cmpd="sng" algn="ctr">
              <a:solidFill>
                <a:schemeClr val="tx1">
                  <a:shade val="95000"/>
                  <a:satMod val="105000"/>
                </a:schemeClr>
              </a:solidFill>
              <a:prstDash val="solid"/>
              <a:round/>
            </a:ln>
            <a:effectLst/>
          </c:spPr>
        </c:serLines>
        <c:axId val="638141272"/>
        <c:axId val="638142840"/>
      </c:barChart>
      <c:catAx>
        <c:axId val="638141272"/>
        <c:scaling>
          <c:orientation val="maxMin"/>
        </c:scaling>
        <c:delete val="0"/>
        <c:axPos val="l"/>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38142840"/>
        <c:crosses val="autoZero"/>
        <c:auto val="1"/>
        <c:lblAlgn val="ctr"/>
        <c:lblOffset val="100"/>
        <c:noMultiLvlLbl val="0"/>
      </c:catAx>
      <c:valAx>
        <c:axId val="638142840"/>
        <c:scaling>
          <c:orientation val="minMax"/>
        </c:scaling>
        <c:delete val="1"/>
        <c:axPos val="t"/>
        <c:numFmt formatCode="0%" sourceLinked="1"/>
        <c:majorTickMark val="out"/>
        <c:minorTickMark val="none"/>
        <c:tickLblPos val="nextTo"/>
        <c:crossAx val="638141272"/>
        <c:crosses val="autoZero"/>
        <c:crossBetween val="between"/>
      </c:valAx>
      <c:spPr>
        <a:solidFill>
          <a:schemeClr val="bg1"/>
        </a:solidFill>
        <a:ln>
          <a:noFill/>
        </a:ln>
        <a:effectLst/>
      </c:spPr>
    </c:plotArea>
    <c:legend>
      <c:legendPos val="t"/>
      <c:layout>
        <c:manualLayout>
          <c:xMode val="edge"/>
          <c:yMode val="edge"/>
          <c:x val="0.20753424657534245"/>
          <c:y val="0.12169001737605861"/>
          <c:w val="0.56780821917808233"/>
          <c:h val="8.310139165009938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ja-JP" sz="1200" b="1" i="0" u="none" strike="noStrike" baseline="0">
                <a:effectLst/>
              </a:rPr>
              <a:t>製造品出荷額等</a:t>
            </a:r>
            <a:r>
              <a:rPr lang="ja-JP" altLang="en-US" sz="1200" b="1" i="0" u="none" strike="noStrike" baseline="0">
                <a:effectLst/>
              </a:rPr>
              <a:t>の</a:t>
            </a:r>
            <a:r>
              <a:rPr lang="ja-JP" altLang="ja-JP" sz="1200" b="1" i="0" u="none" strike="noStrike" baseline="0">
                <a:effectLst/>
              </a:rPr>
              <a:t>対全国シェア</a:t>
            </a:r>
            <a:endParaRPr lang="ja-JP" altLang="en-US" sz="1200"/>
          </a:p>
        </c:rich>
      </c:tx>
      <c:layout>
        <c:manualLayout>
          <c:xMode val="edge"/>
          <c:yMode val="edge"/>
          <c:x val="0.35595336606210576"/>
          <c:y val="2.4700847403231679E-2"/>
        </c:manualLayout>
      </c:layout>
      <c:overlay val="0"/>
    </c:title>
    <c:autoTitleDeleted val="0"/>
    <c:plotArea>
      <c:layout>
        <c:manualLayout>
          <c:layoutTarget val="inner"/>
          <c:xMode val="edge"/>
          <c:yMode val="edge"/>
          <c:x val="6.5119433273289465E-2"/>
          <c:y val="5.8476080633941004E-2"/>
          <c:w val="0.88856549809058305"/>
          <c:h val="0.84930664249211729"/>
        </c:manualLayout>
      </c:layout>
      <c:lineChart>
        <c:grouping val="standard"/>
        <c:varyColors val="0"/>
        <c:ser>
          <c:idx val="0"/>
          <c:order val="0"/>
          <c:tx>
            <c:strRef>
              <c:f>'3-2'!$R$28</c:f>
              <c:strCache>
                <c:ptCount val="1"/>
                <c:pt idx="0">
                  <c:v>大阪市</c:v>
                </c:pt>
              </c:strCache>
            </c:strRef>
          </c:tx>
          <c:spPr>
            <a:ln w="28575">
              <a:solidFill>
                <a:srgbClr val="FF0000"/>
              </a:solidFill>
            </a:ln>
          </c:spPr>
          <c:marker>
            <c:symbol val="diamond"/>
            <c:size val="4"/>
            <c:spPr>
              <a:solidFill>
                <a:srgbClr val="FF0000"/>
              </a:solidFill>
              <a:ln w="28575">
                <a:solidFill>
                  <a:srgbClr val="FF0000"/>
                </a:solidFill>
              </a:ln>
            </c:spPr>
          </c:marker>
          <c:dLbls>
            <c:dLbl>
              <c:idx val="0"/>
              <c:layout>
                <c:manualLayout>
                  <c:x val="-3.0955448775408734E-2"/>
                  <c:y val="-3.55525837310337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708-402B-BD04-36F2D4F1756F}"/>
                </c:ext>
              </c:extLst>
            </c:dLbl>
            <c:dLbl>
              <c:idx val="1"/>
              <c:layout>
                <c:manualLayout>
                  <c:x val="-2.2825065616797962E-2"/>
                  <c:y val="-3.2930329911292827E-2"/>
                </c:manualLayout>
              </c:layout>
              <c:tx>
                <c:rich>
                  <a:bodyPr/>
                  <a:lstStyle/>
                  <a:p>
                    <a:fld id="{A8BCF6CB-D13D-4533-B01A-AA2563A75F2D}" type="SERIESNAME">
                      <a:rPr lang="ja-JP" altLang="en-US">
                        <a:solidFill>
                          <a:srgbClr val="FF0000"/>
                        </a:solidFill>
                      </a:rPr>
                      <a:pPr/>
                      <a:t>[系列名]</a:t>
                    </a:fld>
                    <a:endParaRPr lang="ja-JP" altLang="en-US" baseline="0">
                      <a:solidFill>
                        <a:srgbClr val="FF0000"/>
                      </a:solidFill>
                    </a:endParaRPr>
                  </a:p>
                  <a:p>
                    <a:fld id="{4F9FE5F5-94DF-4226-8018-6789A3D55E55}" type="VALUE">
                      <a:rPr lang="en-US" altLang="ja-JP">
                        <a:solidFill>
                          <a:srgbClr val="FF0000"/>
                        </a:solidFill>
                      </a:rPr>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D708-402B-BD04-36F2D4F1756F}"/>
                </c:ext>
              </c:extLst>
            </c:dLbl>
            <c:dLbl>
              <c:idx val="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708-402B-BD04-36F2D4F1756F}"/>
                </c:ext>
              </c:extLst>
            </c:dLbl>
            <c:dLbl>
              <c:idx val="3"/>
              <c:layout>
                <c:manualLayout>
                  <c:x val="-1.6666666666666729E-2"/>
                  <c:y val="-1.51898734177215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708-402B-BD04-36F2D4F1756F}"/>
                </c:ext>
              </c:extLst>
            </c:dLbl>
            <c:dLbl>
              <c:idx val="4"/>
              <c:layout>
                <c:manualLayout>
                  <c:x val="-2.2825065616797899E-2"/>
                  <c:y val="-2.53353932024319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708-402B-BD04-36F2D4F1756F}"/>
                </c:ext>
              </c:extLst>
            </c:dLbl>
            <c:dLbl>
              <c:idx val="5"/>
              <c:layout>
                <c:manualLayout>
                  <c:x val="-2.2825065918244011E-2"/>
                  <c:y val="-2.78435918267449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708-402B-BD04-36F2D4F1756F}"/>
                </c:ext>
              </c:extLst>
            </c:dLbl>
            <c:dLbl>
              <c:idx val="6"/>
              <c:layout>
                <c:manualLayout>
                  <c:x val="-3.9078104578055828E-2"/>
                  <c:y val="-3.50813919026778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708-402B-BD04-36F2D4F1756F}"/>
                </c:ext>
              </c:extLst>
            </c:dLbl>
            <c:dLbl>
              <c:idx val="7"/>
              <c:layout>
                <c:manualLayout>
                  <c:x val="-5.6797198266873149E-2"/>
                  <c:y val="7.60713315202448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708-402B-BD04-36F2D4F1756F}"/>
                </c:ext>
              </c:extLst>
            </c:dLbl>
            <c:dLbl>
              <c:idx val="8"/>
              <c:layout>
                <c:manualLayout>
                  <c:x val="-6.1472215315931646E-2"/>
                  <c:y val="-0.101660393641886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708-402B-BD04-36F2D4F1756F}"/>
                </c:ext>
              </c:extLst>
            </c:dLbl>
            <c:dLbl>
              <c:idx val="9"/>
              <c:layout>
                <c:manualLayout>
                  <c:x val="1.8998613781350721E-2"/>
                  <c:y val="-1.01376852788507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708-402B-BD04-36F2D4F1756F}"/>
                </c:ext>
              </c:extLst>
            </c:dLbl>
            <c:spPr>
              <a:noFill/>
              <a:ln>
                <a:noFill/>
              </a:ln>
              <a:effectLst/>
            </c:spPr>
            <c:txPr>
              <a:bodyPr/>
              <a:lstStyle/>
              <a:p>
                <a:pPr>
                  <a:defRPr sz="1000" b="1">
                    <a:solidFill>
                      <a:srgbClr val="FF000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FF0000"/>
                      </a:solidFill>
                    </a:ln>
                  </c:spPr>
                </c15:leaderLines>
              </c:ext>
            </c:extLst>
          </c:dLbls>
          <c:cat>
            <c:strRef>
              <c:f>'3-2'!$Q$29:$Q$38</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'3-2'!$R$29:$R$38</c:f>
              <c:numCache>
                <c:formatCode>0.0</c:formatCode>
                <c:ptCount val="10"/>
                <c:pt idx="0">
                  <c:v>5.5794594626540883</c:v>
                </c:pt>
                <c:pt idx="1">
                  <c:v>3.7836955932085123</c:v>
                </c:pt>
                <c:pt idx="2">
                  <c:v>3.2228348906038562</c:v>
                </c:pt>
                <c:pt idx="3">
                  <c:v>2.8467260176090941</c:v>
                </c:pt>
                <c:pt idx="4">
                  <c:v>2.4822055780921062</c:v>
                </c:pt>
                <c:pt idx="5">
                  <c:v>2.1999987577435092</c:v>
                </c:pt>
                <c:pt idx="6">
                  <c:v>1.8199308415146509</c:v>
                </c:pt>
                <c:pt idx="7">
                  <c:v>1.3916365495228002</c:v>
                </c:pt>
                <c:pt idx="8">
                  <c:v>1.3818888584527087</c:v>
                </c:pt>
                <c:pt idx="9">
                  <c:v>1.1944660040819082</c:v>
                </c:pt>
              </c:numCache>
            </c:numRef>
          </c:val>
          <c:smooth val="0"/>
          <c:extLst>
            <c:ext xmlns:c16="http://schemas.microsoft.com/office/drawing/2014/chart" uri="{C3380CC4-5D6E-409C-BE32-E72D297353CC}">
              <c16:uniqueId val="{0000000A-D708-402B-BD04-36F2D4F1756F}"/>
            </c:ext>
          </c:extLst>
        </c:ser>
        <c:ser>
          <c:idx val="1"/>
          <c:order val="1"/>
          <c:tx>
            <c:strRef>
              <c:f>'3-2'!$S$28</c:f>
              <c:strCache>
                <c:ptCount val="1"/>
                <c:pt idx="0">
                  <c:v>東京都区部</c:v>
                </c:pt>
              </c:strCache>
            </c:strRef>
          </c:tx>
          <c:spPr>
            <a:ln w="15875">
              <a:solidFill>
                <a:schemeClr val="tx1"/>
              </a:solidFill>
            </a:ln>
          </c:spPr>
          <c:marker>
            <c:symbol val="square"/>
            <c:size val="4"/>
            <c:spPr>
              <a:solidFill>
                <a:schemeClr val="tx1"/>
              </a:solidFill>
              <a:ln>
                <a:solidFill>
                  <a:schemeClr val="tx1"/>
                </a:solidFill>
              </a:ln>
            </c:spPr>
          </c:marker>
          <c:dLbls>
            <c:dLbl>
              <c:idx val="0"/>
              <c:layout>
                <c:manualLayout>
                  <c:x val="-2.2082648540143086E-3"/>
                  <c:y val="-5.25710336823738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708-402B-BD04-36F2D4F1756F}"/>
                </c:ext>
              </c:extLst>
            </c:dLbl>
            <c:dLbl>
              <c:idx val="1"/>
              <c:layout>
                <c:manualLayout>
                  <c:x val="-1.030409242852043E-2"/>
                  <c:y val="-2.48934872365015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708-402B-BD04-36F2D4F1756F}"/>
                </c:ext>
              </c:extLst>
            </c:dLbl>
            <c:dLbl>
              <c:idx val="2"/>
              <c:layout>
                <c:manualLayout>
                  <c:x val="-4.7127915169887916E-2"/>
                  <c:y val="-5.1323586077663602E-2"/>
                </c:manualLayout>
              </c:layout>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D708-402B-BD04-36F2D4F1756F}"/>
                </c:ext>
              </c:extLst>
            </c:dLbl>
            <c:dLbl>
              <c:idx val="6"/>
              <c:layout>
                <c:manualLayout>
                  <c:x val="-2.0955775533255696E-2"/>
                  <c:y val="-2.78513902000042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708-402B-BD04-36F2D4F1756F}"/>
                </c:ext>
              </c:extLst>
            </c:dLbl>
            <c:dLbl>
              <c:idx val="7"/>
              <c:layout>
                <c:manualLayout>
                  <c:x val="-1.7761264167237747E-2"/>
                  <c:y val="-2.5304145395009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708-402B-BD04-36F2D4F1756F}"/>
                </c:ext>
              </c:extLst>
            </c:dLbl>
            <c:dLbl>
              <c:idx val="8"/>
              <c:layout>
                <c:manualLayout>
                  <c:x val="-6.5368175704698939E-2"/>
                  <c:y val="-5.85127942311233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708-402B-BD04-36F2D4F1756F}"/>
                </c:ext>
              </c:extLst>
            </c:dLbl>
            <c:dLbl>
              <c:idx val="9"/>
              <c:layout>
                <c:manualLayout>
                  <c:x val="-4.5256550538105414E-2"/>
                  <c:y val="2.78291948299584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708-402B-BD04-36F2D4F1756F}"/>
                </c:ext>
              </c:extLst>
            </c:dLbl>
            <c:spPr>
              <a:noFill/>
              <a:ln>
                <a:noFill/>
              </a:ln>
              <a:effectLst/>
            </c:spPr>
            <c:txPr>
              <a:bodyPr/>
              <a:lstStyle/>
              <a:p>
                <a:pPr>
                  <a:defRPr sz="1000">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'3-2'!$Q$29:$Q$38</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'3-2'!$S$29:$S$38</c:f>
              <c:numCache>
                <c:formatCode>0.0</c:formatCode>
                <c:ptCount val="10"/>
                <c:pt idx="0">
                  <c:v>9.5489062572019847</c:v>
                </c:pt>
                <c:pt idx="1">
                  <c:v>7.0067862316813656</c:v>
                </c:pt>
                <c:pt idx="2">
                  <c:v>5.9438178884546504</c:v>
                </c:pt>
                <c:pt idx="3">
                  <c:v>4.8825405340470382</c:v>
                </c:pt>
                <c:pt idx="4">
                  <c:v>4.454603387176995</c:v>
                </c:pt>
                <c:pt idx="5">
                  <c:v>3.834601472322134</c:v>
                </c:pt>
                <c:pt idx="6">
                  <c:v>3.3817232134476565</c:v>
                </c:pt>
                <c:pt idx="7">
                  <c:v>1.7390444715186657</c:v>
                </c:pt>
                <c:pt idx="8">
                  <c:v>1.4145220062289843</c:v>
                </c:pt>
                <c:pt idx="9">
                  <c:v>1.1437129736800988</c:v>
                </c:pt>
              </c:numCache>
            </c:numRef>
          </c:val>
          <c:smooth val="0"/>
          <c:extLst>
            <c:ext xmlns:c16="http://schemas.microsoft.com/office/drawing/2014/chart" uri="{C3380CC4-5D6E-409C-BE32-E72D297353CC}">
              <c16:uniqueId val="{00000012-D708-402B-BD04-36F2D4F1756F}"/>
            </c:ext>
          </c:extLst>
        </c:ser>
        <c:ser>
          <c:idx val="2"/>
          <c:order val="2"/>
          <c:tx>
            <c:strRef>
              <c:f>'3-2'!$T$28</c:f>
              <c:strCache>
                <c:ptCount val="1"/>
                <c:pt idx="0">
                  <c:v>横浜市</c:v>
                </c:pt>
              </c:strCache>
            </c:strRef>
          </c:tx>
          <c:spPr>
            <a:ln w="19050">
              <a:solidFill>
                <a:srgbClr val="00B0F0"/>
              </a:solidFill>
              <a:prstDash val="dash"/>
            </a:ln>
          </c:spPr>
          <c:marker>
            <c:spPr>
              <a:solidFill>
                <a:srgbClr val="00B0F0"/>
              </a:solidFill>
              <a:ln>
                <a:solidFill>
                  <a:srgbClr val="00B0F0"/>
                </a:solidFill>
                <a:prstDash val="dash"/>
              </a:ln>
            </c:spPr>
          </c:marker>
          <c:dLbls>
            <c:dLbl>
              <c:idx val="1"/>
              <c:layout>
                <c:manualLayout>
                  <c:x val="-5.1868488234953755E-2"/>
                  <c:y val="-4.1861062834064287E-2"/>
                </c:manualLayout>
              </c:layout>
              <c:tx>
                <c:rich>
                  <a:bodyPr/>
                  <a:lstStyle/>
                  <a:p>
                    <a:fld id="{BBF484B2-0F63-4D5F-98AA-9DE08140376D}" type="SERIESNAME">
                      <a:rPr lang="ja-JP" altLang="en-US"/>
                      <a:pPr/>
                      <a:t>[系列名]</a:t>
                    </a:fld>
                    <a:r>
                      <a:rPr lang="ja-JP" altLang="en-US" baseline="0"/>
                      <a:t> </a:t>
                    </a:r>
                  </a:p>
                  <a:p>
                    <a:fld id="{DA481A2E-FE65-4219-B6FE-7961BC02FF82}" type="VALUE">
                      <a:rPr lang="en-US" altLang="ja-JP" baseline="0"/>
                      <a:pPr/>
                      <a:t>[値]</a:t>
                    </a:fld>
                    <a:endParaRPr lang="ja-JP" altLang="en-US"/>
                  </a:p>
                </c:rich>
              </c:tx>
              <c:dLblPos val="r"/>
              <c:showLegendKey val="0"/>
              <c:showVal val="1"/>
              <c:showCatName val="0"/>
              <c:showSerName val="1"/>
              <c:showPercent val="0"/>
              <c:showBubbleSize val="0"/>
              <c:separator> </c:separator>
              <c:extLst>
                <c:ext xmlns:c15="http://schemas.microsoft.com/office/drawing/2012/chart" uri="{CE6537A1-D6FC-4f65-9D91-7224C49458BB}">
                  <c15:layout>
                    <c:manualLayout>
                      <c:w val="8.0694919937769338E-2"/>
                      <c:h val="8.6299107349853937E-2"/>
                    </c:manualLayout>
                  </c15:layout>
                  <c15:dlblFieldTable/>
                  <c15:showDataLabelsRange val="0"/>
                </c:ext>
                <c:ext xmlns:c16="http://schemas.microsoft.com/office/drawing/2014/chart" uri="{C3380CC4-5D6E-409C-BE32-E72D297353CC}">
                  <c16:uniqueId val="{00000013-D708-402B-BD04-36F2D4F1756F}"/>
                </c:ext>
              </c:extLst>
            </c:dLbl>
            <c:dLbl>
              <c:idx val="2"/>
              <c:layout>
                <c:manualLayout>
                  <c:x val="-2.3658402740283763E-2"/>
                  <c:y val="-2.13307783860238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708-402B-BD04-36F2D4F1756F}"/>
                </c:ext>
              </c:extLst>
            </c:dLbl>
            <c:dLbl>
              <c:idx val="3"/>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708-402B-BD04-36F2D4F1756F}"/>
                </c:ext>
              </c:extLst>
            </c:dLbl>
            <c:dLbl>
              <c:idx val="4"/>
              <c:layout>
                <c:manualLayout>
                  <c:x val="-2.3658398950131235E-2"/>
                  <c:y val="-1.89684042659224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708-402B-BD04-36F2D4F1756F}"/>
                </c:ext>
              </c:extLst>
            </c:dLbl>
            <c:dLbl>
              <c:idx val="5"/>
              <c:layout>
                <c:manualLayout>
                  <c:x val="-5.5519659647787524E-2"/>
                  <c:y val="-2.3947142698093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708-402B-BD04-36F2D4F1756F}"/>
                </c:ext>
              </c:extLst>
            </c:dLbl>
            <c:dLbl>
              <c:idx val="6"/>
              <c:layout>
                <c:manualLayout>
                  <c:x val="-3.6916236653360595E-3"/>
                  <c:y val="-1.64367579976699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708-402B-BD04-36F2D4F1756F}"/>
                </c:ext>
              </c:extLst>
            </c:dLbl>
            <c:dLbl>
              <c:idx val="7"/>
              <c:layout>
                <c:manualLayout>
                  <c:x val="-8.0678880238421527E-2"/>
                  <c:y val="4.31709945305410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708-402B-BD04-36F2D4F1756F}"/>
                </c:ext>
              </c:extLst>
            </c:dLbl>
            <c:dLbl>
              <c:idx val="8"/>
              <c:layout>
                <c:manualLayout>
                  <c:x val="8.4491694305370707E-3"/>
                  <c:y val="-6.9835432328816296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9479412930956061E-2"/>
                      <c:h val="4.8249935063545746E-2"/>
                    </c:manualLayout>
                  </c15:layout>
                </c:ext>
                <c:ext xmlns:c16="http://schemas.microsoft.com/office/drawing/2014/chart" uri="{C3380CC4-5D6E-409C-BE32-E72D297353CC}">
                  <c16:uniqueId val="{0000001A-D708-402B-BD04-36F2D4F1756F}"/>
                </c:ext>
              </c:extLst>
            </c:dLbl>
            <c:spPr>
              <a:noFill/>
              <a:ln>
                <a:noFill/>
              </a:ln>
              <a:effectLst/>
            </c:spPr>
            <c:txPr>
              <a:bodyPr/>
              <a:lstStyle/>
              <a:p>
                <a:pPr>
                  <a:defRPr sz="1000" b="0">
                    <a:solidFill>
                      <a:schemeClr val="accent5"/>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solidFill>
                        <a:srgbClr val="00B0F0"/>
                      </a:solidFill>
                    </a:ln>
                  </c:spPr>
                </c15:leaderLines>
              </c:ext>
            </c:extLst>
          </c:dLbls>
          <c:cat>
            <c:strRef>
              <c:f>'3-2'!$Q$29:$Q$38</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'3-2'!$T$29:$T$38</c:f>
              <c:numCache>
                <c:formatCode>0.0</c:formatCode>
                <c:ptCount val="10"/>
                <c:pt idx="0">
                  <c:v>3.0940059696860653</c:v>
                </c:pt>
                <c:pt idx="1">
                  <c:v>2.7288555285102927</c:v>
                </c:pt>
                <c:pt idx="2">
                  <c:v>2.5640508520646117</c:v>
                </c:pt>
                <c:pt idx="3">
                  <c:v>2.2961689918553549</c:v>
                </c:pt>
                <c:pt idx="4">
                  <c:v>1.9469004807142167</c:v>
                </c:pt>
                <c:pt idx="5">
                  <c:v>1.7769561304617769</c:v>
                </c:pt>
                <c:pt idx="6">
                  <c:v>1.7665723490604683</c:v>
                </c:pt>
                <c:pt idx="7">
                  <c:v>1.4935275911446717</c:v>
                </c:pt>
                <c:pt idx="8">
                  <c:v>1.5463566515771654</c:v>
                </c:pt>
                <c:pt idx="9">
                  <c:v>1.3258948840766183</c:v>
                </c:pt>
              </c:numCache>
            </c:numRef>
          </c:val>
          <c:smooth val="0"/>
          <c:extLst>
            <c:ext xmlns:c16="http://schemas.microsoft.com/office/drawing/2014/chart" uri="{C3380CC4-5D6E-409C-BE32-E72D297353CC}">
              <c16:uniqueId val="{0000001B-D708-402B-BD04-36F2D4F1756F}"/>
            </c:ext>
          </c:extLst>
        </c:ser>
        <c:ser>
          <c:idx val="3"/>
          <c:order val="3"/>
          <c:tx>
            <c:strRef>
              <c:f>'3-2'!$U$28</c:f>
              <c:strCache>
                <c:ptCount val="1"/>
                <c:pt idx="0">
                  <c:v>名古屋市</c:v>
                </c:pt>
              </c:strCache>
            </c:strRef>
          </c:tx>
          <c:spPr>
            <a:ln w="19050">
              <a:solidFill>
                <a:srgbClr val="7030A0"/>
              </a:solidFill>
              <a:prstDash val="solid"/>
            </a:ln>
          </c:spPr>
          <c:marker>
            <c:symbol val="x"/>
            <c:size val="3"/>
            <c:spPr>
              <a:solidFill>
                <a:srgbClr val="7030A0"/>
              </a:solidFill>
              <a:ln w="19050">
                <a:solidFill>
                  <a:srgbClr val="7030A0"/>
                </a:solidFill>
                <a:prstDash val="sysDash"/>
              </a:ln>
            </c:spPr>
          </c:marker>
          <c:dLbls>
            <c:dLbl>
              <c:idx val="1"/>
              <c:layout/>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fld id="{3BD761B5-DD09-4732-958E-A41235820C70}" type="VALUE">
                      <a:rPr lang="en-US" altLang="ja-JP" sz="1000" b="0">
                        <a:solidFill>
                          <a:srgbClr val="7030A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t>[値]</a:t>
                    </a:fld>
                    <a:endParaRPr lang="en-US" altLang="ja-JP" sz="1000" b="0">
                      <a:solidFill>
                        <a:srgbClr val="7030A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fld id="{FC9B5D91-D4B3-48AB-A368-D121869CBFB2}" type="SERIESNAME">
                      <a:rPr lang="ja-JP" altLang="en-US" sz="1000" b="0" i="0" u="none" strike="noStrike" kern="1200" baseline="0">
                        <a:solidFill>
                          <a:srgbClr val="7030A0"/>
                        </a:solidFill>
                        <a:latin typeface="ＭＳ 明朝" panose="02020609040205080304" pitchFamily="17" charset="-128"/>
                        <a:ea typeface="ＭＳ 明朝" panose="02020609040205080304" pitchFamily="17" charset="-128"/>
                      </a:rPr>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t>[系列名]</a:t>
                    </a:fld>
                    <a:endParaRPr lang="ja-JP" altLang="en-US" sz="1000" b="0" i="0" u="none" strike="noStrike" kern="1200" baseline="0">
                      <a:solidFill>
                        <a:srgbClr val="7030A0"/>
                      </a:solidFill>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7030A0"/>
                        </a:solidFill>
                        <a:latin typeface="ＭＳ 明朝" panose="02020609040205080304" pitchFamily="17" charset="-128"/>
                        <a:ea typeface="ＭＳ 明朝" panose="02020609040205080304" pitchFamily="17" charset="-128"/>
                        <a:cs typeface="+mn-cs"/>
                      </a:defRPr>
                    </a:pPr>
                    <a:endParaRPr lang="ja-JP" altLang="en-US"/>
                  </a:p>
                </c:rich>
              </c:tx>
              <c:spPr>
                <a:noFill/>
                <a:ln>
                  <a:noFill/>
                </a:ln>
                <a:effectLst/>
              </c:spPr>
              <c:dLblPos val="b"/>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D708-402B-BD04-36F2D4F1756F}"/>
                </c:ext>
              </c:extLst>
            </c:dLbl>
            <c:dLbl>
              <c:idx val="2"/>
              <c:layout>
                <c:manualLayout>
                  <c:x val="-2.7316666666666666E-2"/>
                  <c:y val="2.02531645569619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708-402B-BD04-36F2D4F1756F}"/>
                </c:ext>
              </c:extLst>
            </c:dLbl>
            <c:dLbl>
              <c:idx val="6"/>
              <c:layout>
                <c:manualLayout>
                  <c:x val="-2.3658398950131235E-2"/>
                  <c:y val="2.65633409747831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708-402B-BD04-36F2D4F1756F}"/>
                </c:ext>
              </c:extLst>
            </c:dLbl>
            <c:dLbl>
              <c:idx val="7"/>
              <c:layout>
                <c:manualLayout>
                  <c:x val="7.1064375836540116E-3"/>
                  <c:y val="7.22895204060433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708-402B-BD04-36F2D4F1756F}"/>
                </c:ext>
              </c:extLst>
            </c:dLbl>
            <c:dLbl>
              <c:idx val="8"/>
              <c:layout>
                <c:manualLayout>
                  <c:x val="-2.5730266990598501E-2"/>
                  <c:y val="6.96560697438514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708-402B-BD04-36F2D4F1756F}"/>
                </c:ext>
              </c:extLst>
            </c:dLbl>
            <c:dLbl>
              <c:idx val="9"/>
              <c:layout>
                <c:manualLayout>
                  <c:x val="-7.3034794411910939E-4"/>
                  <c:y val="3.1704786381560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708-402B-BD04-36F2D4F1756F}"/>
                </c:ext>
              </c:extLst>
            </c:dLbl>
            <c:spPr>
              <a:noFill/>
              <a:ln>
                <a:noFill/>
              </a:ln>
              <a:effectLst/>
            </c:spPr>
            <c:txPr>
              <a:bodyPr/>
              <a:lstStyle/>
              <a:p>
                <a:pPr>
                  <a:defRPr sz="1000" b="0">
                    <a:solidFill>
                      <a:srgbClr val="7030A0"/>
                    </a:solidFill>
                    <a:latin typeface="ＭＳ 明朝" panose="02020609040205080304" pitchFamily="17" charset="-128"/>
                    <a:ea typeface="ＭＳ 明朝" panose="02020609040205080304" pitchFamily="17"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solidFill>
                        <a:srgbClr val="7030A0"/>
                      </a:solidFill>
                    </a:ln>
                  </c:spPr>
                </c15:leaderLines>
              </c:ext>
            </c:extLst>
          </c:dLbls>
          <c:cat>
            <c:strRef>
              <c:f>'3-2'!$Q$29:$Q$38</c:f>
              <c:strCache>
                <c:ptCount val="10"/>
                <c:pt idx="0">
                  <c:v>1970年</c:v>
                </c:pt>
                <c:pt idx="1">
                  <c:v>1975</c:v>
                </c:pt>
                <c:pt idx="2">
                  <c:v>1980</c:v>
                </c:pt>
                <c:pt idx="3">
                  <c:v>1985</c:v>
                </c:pt>
                <c:pt idx="4">
                  <c:v>1990</c:v>
                </c:pt>
                <c:pt idx="5">
                  <c:v>1995</c:v>
                </c:pt>
                <c:pt idx="6">
                  <c:v>2000</c:v>
                </c:pt>
                <c:pt idx="7">
                  <c:v>2005</c:v>
                </c:pt>
                <c:pt idx="8">
                  <c:v>2012</c:v>
                </c:pt>
                <c:pt idx="9">
                  <c:v>2016</c:v>
                </c:pt>
              </c:strCache>
            </c:strRef>
          </c:cat>
          <c:val>
            <c:numRef>
              <c:f>'3-2'!$U$29:$U$38</c:f>
              <c:numCache>
                <c:formatCode>0.0</c:formatCode>
                <c:ptCount val="10"/>
                <c:pt idx="0">
                  <c:v>2.6680954729112942</c:v>
                </c:pt>
                <c:pt idx="1">
                  <c:v>2.041142084272086</c:v>
                </c:pt>
                <c:pt idx="2">
                  <c:v>1.8889361041690409</c:v>
                </c:pt>
                <c:pt idx="3">
                  <c:v>1.858254321137857</c:v>
                </c:pt>
                <c:pt idx="4">
                  <c:v>1.8326223109822743</c:v>
                </c:pt>
                <c:pt idx="5">
                  <c:v>1.8312308465394345</c:v>
                </c:pt>
                <c:pt idx="6">
                  <c:v>1.5749182968980597</c:v>
                </c:pt>
                <c:pt idx="7">
                  <c:v>1.262798451413685</c:v>
                </c:pt>
                <c:pt idx="8">
                  <c:v>1.2095241637721947</c:v>
                </c:pt>
                <c:pt idx="9">
                  <c:v>1.1403354106849435</c:v>
                </c:pt>
              </c:numCache>
            </c:numRef>
          </c:val>
          <c:smooth val="0"/>
          <c:extLst>
            <c:ext xmlns:c16="http://schemas.microsoft.com/office/drawing/2014/chart" uri="{C3380CC4-5D6E-409C-BE32-E72D297353CC}">
              <c16:uniqueId val="{00000022-D708-402B-BD04-36F2D4F1756F}"/>
            </c:ext>
          </c:extLst>
        </c:ser>
        <c:dLbls>
          <c:dLblPos val="t"/>
          <c:showLegendKey val="0"/>
          <c:showVal val="1"/>
          <c:showCatName val="0"/>
          <c:showSerName val="0"/>
          <c:showPercent val="0"/>
          <c:showBubbleSize val="0"/>
        </c:dLbls>
        <c:marker val="1"/>
        <c:smooth val="0"/>
        <c:axId val="382486984"/>
        <c:axId val="382483848"/>
      </c:lineChart>
      <c:catAx>
        <c:axId val="382486984"/>
        <c:scaling>
          <c:orientation val="minMax"/>
        </c:scaling>
        <c:delete val="0"/>
        <c:axPos val="b"/>
        <c:numFmt formatCode="General" sourceLinked="1"/>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83848"/>
        <c:crosses val="autoZero"/>
        <c:auto val="1"/>
        <c:lblAlgn val="ctr"/>
        <c:lblOffset val="100"/>
        <c:noMultiLvlLbl val="0"/>
      </c:catAx>
      <c:valAx>
        <c:axId val="382483848"/>
        <c:scaling>
          <c:orientation val="minMax"/>
          <c:max val="10"/>
          <c:min val="0"/>
        </c:scaling>
        <c:delete val="0"/>
        <c:axPos val="l"/>
        <c:title>
          <c:tx>
            <c:rich>
              <a:bodyPr rot="0" vert="horz"/>
              <a:lstStyle/>
              <a:p>
                <a:pPr>
                  <a:defRPr>
                    <a:latin typeface="ＭＳ 明朝" panose="02020609040205080304" pitchFamily="17" charset="-128"/>
                    <a:ea typeface="ＭＳ 明朝" panose="02020609040205080304" pitchFamily="17" charset="-128"/>
                  </a:defRPr>
                </a:pPr>
                <a:r>
                  <a:rPr lang="ja-JP" altLang="en-US" b="0">
                    <a:latin typeface="ＭＳ 明朝" panose="02020609040205080304" pitchFamily="17" charset="-128"/>
                    <a:ea typeface="ＭＳ 明朝" panose="02020609040205080304" pitchFamily="17" charset="-128"/>
                  </a:rPr>
                  <a:t>（％）</a:t>
                </a:r>
              </a:p>
            </c:rich>
          </c:tx>
          <c:layout>
            <c:manualLayout>
              <c:xMode val="edge"/>
              <c:yMode val="edge"/>
              <c:x val="5.4063344684693745E-2"/>
              <c:y val="1.7814255876934006E-2"/>
            </c:manualLayout>
          </c:layout>
          <c:overlay val="0"/>
        </c:title>
        <c:numFmt formatCode="#,##0_);[Red]\(#,##0\)" sourceLinked="0"/>
        <c:majorTickMark val="none"/>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486984"/>
        <c:crosses val="autoZero"/>
        <c:crossBetween val="between"/>
      </c:valAx>
    </c:plotArea>
    <c:legend>
      <c:legendPos val="t"/>
      <c:layout>
        <c:manualLayout>
          <c:xMode val="edge"/>
          <c:yMode val="edge"/>
          <c:x val="0.2599757935842561"/>
          <c:y val="0.16306723755329497"/>
          <c:w val="0.65521262649174872"/>
          <c:h val="4.5990055944324822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2687461224767174"/>
          <c:y val="0.10549599227524008"/>
          <c:w val="0.73407440040821281"/>
          <c:h val="0.79183244399169894"/>
        </c:manualLayout>
      </c:layout>
      <c:pieChart>
        <c:varyColors val="1"/>
        <c:ser>
          <c:idx val="0"/>
          <c:order val="0"/>
          <c:tx>
            <c:strRef>
              <c:f>'3-3.比較グラフ'!$U$17</c:f>
              <c:strCache>
                <c:ptCount val="1"/>
                <c:pt idx="0">
                  <c:v>全国</c:v>
                </c:pt>
              </c:strCache>
            </c:strRef>
          </c:tx>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0B53-4A14-A148-7D02C41B0770}"/>
              </c:ext>
            </c:extLst>
          </c:dPt>
          <c:dPt>
            <c:idx val="1"/>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3-0B53-4A14-A148-7D02C41B0770}"/>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0B53-4A14-A148-7D02C41B0770}"/>
              </c:ext>
            </c:extLst>
          </c:dPt>
          <c:dPt>
            <c:idx val="3"/>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7-0B53-4A14-A148-7D02C41B0770}"/>
              </c:ext>
            </c:extLst>
          </c:dPt>
          <c:dPt>
            <c:idx val="5"/>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9-0B53-4A14-A148-7D02C41B0770}"/>
              </c:ext>
            </c:extLst>
          </c:dPt>
          <c:dPt>
            <c:idx val="6"/>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B-0B53-4A14-A148-7D02C41B0770}"/>
              </c:ext>
            </c:extLst>
          </c:dPt>
          <c:dPt>
            <c:idx val="8"/>
            <c:bubble3D val="0"/>
            <c:spPr>
              <a:solidFill>
                <a:sysClr val="window" lastClr="FFFFFF"/>
              </a:solidFill>
              <a:ln>
                <a:solidFill>
                  <a:sysClr val="windowText" lastClr="000000"/>
                </a:solidFill>
              </a:ln>
            </c:spPr>
            <c:extLst>
              <c:ext xmlns:c16="http://schemas.microsoft.com/office/drawing/2014/chart" uri="{C3380CC4-5D6E-409C-BE32-E72D297353CC}">
                <c16:uniqueId val="{0000000D-0B53-4A14-A148-7D02C41B0770}"/>
              </c:ext>
            </c:extLst>
          </c:dPt>
          <c:dLbls>
            <c:dLbl>
              <c:idx val="0"/>
              <c:layout>
                <c:manualLayout>
                  <c:x val="-0.13446167621608163"/>
                  <c:y val="0.157484763966016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B53-4A14-A148-7D02C41B0770}"/>
                </c:ext>
              </c:extLst>
            </c:dLbl>
            <c:dLbl>
              <c:idx val="1"/>
              <c:layout>
                <c:manualLayout>
                  <c:x val="-0.1732850769592007"/>
                  <c:y val="4.76928831641946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53-4A14-A148-7D02C41B0770}"/>
                </c:ext>
              </c:extLst>
            </c:dLbl>
            <c:dLbl>
              <c:idx val="2"/>
              <c:layout>
                <c:manualLayout>
                  <c:x val="-0.15166313932980599"/>
                  <c:y val="-5.864721571688785E-2"/>
                </c:manualLayout>
              </c:layout>
              <c:showLegendKey val="0"/>
              <c:showVal val="0"/>
              <c:showCatName val="1"/>
              <c:showSerName val="0"/>
              <c:showPercent val="1"/>
              <c:showBubbleSize val="0"/>
              <c:extLst>
                <c:ext xmlns:c15="http://schemas.microsoft.com/office/drawing/2012/chart" uri="{CE6537A1-D6FC-4f65-9D91-7224C49458BB}">
                  <c15:layout>
                    <c:manualLayout>
                      <c:w val="0.20502238870877285"/>
                      <c:h val="0.13358515344775224"/>
                    </c:manualLayout>
                  </c15:layout>
                </c:ext>
                <c:ext xmlns:c16="http://schemas.microsoft.com/office/drawing/2014/chart" uri="{C3380CC4-5D6E-409C-BE32-E72D297353CC}">
                  <c16:uniqueId val="{00000005-0B53-4A14-A148-7D02C41B0770}"/>
                </c:ext>
              </c:extLst>
            </c:dLbl>
            <c:dLbl>
              <c:idx val="3"/>
              <c:layout>
                <c:manualLayout>
                  <c:x val="6.7509938798106822E-2"/>
                  <c:y val="-1.8284372871061206E-2"/>
                </c:manualLayout>
              </c:layout>
              <c:tx>
                <c:rich>
                  <a:bodyPr/>
                  <a:lstStyle/>
                  <a:p>
                    <a:pPr>
                      <a:defRPr sz="900">
                        <a:latin typeface="ＭＳ 明朝" panose="02020609040205080304" pitchFamily="17" charset="-128"/>
                        <a:ea typeface="ＭＳ 明朝" panose="02020609040205080304" pitchFamily="17" charset="-128"/>
                      </a:defRPr>
                    </a:pPr>
                    <a:fld id="{B04F0A9B-22E8-408B-91C0-356F66798786}" type="CATEGORYNAME">
                      <a:rPr lang="ja-JP" altLang="en-US" sz="800"/>
                      <a:pPr>
                        <a:defRPr sz="900">
                          <a:latin typeface="ＭＳ 明朝" panose="02020609040205080304" pitchFamily="17" charset="-128"/>
                          <a:ea typeface="ＭＳ 明朝" panose="02020609040205080304" pitchFamily="17" charset="-128"/>
                        </a:defRPr>
                      </a:pPr>
                      <a:t>[分類名]</a:t>
                    </a:fld>
                    <a:r>
                      <a:rPr lang="ja-JP" altLang="en-US" sz="800" baseline="0"/>
                      <a:t>
</a:t>
                    </a:r>
                    <a:fld id="{3011C5D0-154B-4037-8E78-360C8EA633A6}" type="PERCENTAGE">
                      <a:rPr lang="en-US" altLang="ja-JP" sz="900" baseline="0"/>
                      <a:pPr>
                        <a:defRPr sz="900">
                          <a:latin typeface="ＭＳ 明朝" panose="02020609040205080304" pitchFamily="17" charset="-128"/>
                          <a:ea typeface="ＭＳ 明朝" panose="02020609040205080304" pitchFamily="17" charset="-128"/>
                        </a:defRPr>
                      </a:pPr>
                      <a:t>[パーセンテージ]</a:t>
                    </a:fld>
                    <a:endParaRPr lang="ja-JP" altLang="en-US" sz="800" baseline="0"/>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8939596155298544"/>
                      <c:h val="0.19615867622072838"/>
                    </c:manualLayout>
                  </c15:layout>
                  <c15:dlblFieldTable/>
                  <c15:showDataLabelsRange val="0"/>
                </c:ext>
                <c:ext xmlns:c16="http://schemas.microsoft.com/office/drawing/2014/chart" uri="{C3380CC4-5D6E-409C-BE32-E72D297353CC}">
                  <c16:uniqueId val="{00000007-0B53-4A14-A148-7D02C41B0770}"/>
                </c:ext>
              </c:extLst>
            </c:dLbl>
            <c:dLbl>
              <c:idx val="4"/>
              <c:layout>
                <c:manualLayout>
                  <c:x val="-4.886006461172241E-2"/>
                  <c:y val="-0.12392661982825917"/>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B53-4A14-A148-7D02C41B0770}"/>
                </c:ext>
              </c:extLst>
            </c:dLbl>
            <c:dLbl>
              <c:idx val="5"/>
              <c:layout>
                <c:manualLayout>
                  <c:x val="7.2477511396115121E-2"/>
                  <c:y val="2.06545992714024E-2"/>
                </c:manualLayout>
              </c:layout>
              <c:tx>
                <c:rich>
                  <a:bodyPr/>
                  <a:lstStyle/>
                  <a:p>
                    <a:pPr>
                      <a:defRPr sz="900">
                        <a:latin typeface="ＭＳ 明朝" panose="02020609040205080304" pitchFamily="17" charset="-128"/>
                        <a:ea typeface="ＭＳ 明朝" panose="02020609040205080304" pitchFamily="17" charset="-128"/>
                      </a:defRPr>
                    </a:pPr>
                    <a:r>
                      <a:rPr lang="ja-JP" altLang="en-US" baseline="0"/>
                      <a:t>印刷 </a:t>
                    </a:r>
                    <a:fld id="{ECF8F4DB-0D31-4A76-9EA7-EFE5C3643914}" type="VALUE">
                      <a:rPr lang="en-US" altLang="ja-JP" baseline="0"/>
                      <a:pPr>
                        <a:defRPr sz="900">
                          <a:latin typeface="ＭＳ 明朝" panose="02020609040205080304" pitchFamily="17" charset="-128"/>
                          <a:ea typeface="ＭＳ 明朝" panose="02020609040205080304" pitchFamily="17" charset="-128"/>
                        </a:defRPr>
                      </a:pPr>
                      <a:t>[値]</a:t>
                    </a:fld>
                    <a:endParaRPr lang="ja-JP" altLang="en-US" baseline="0"/>
                  </a:p>
                </c:rich>
              </c:tx>
              <c:numFmt formatCode="0.0%" sourceLinked="0"/>
              <c:spPr>
                <a:noFill/>
              </c:spPr>
              <c:showLegendKey val="0"/>
              <c:showVal val="1"/>
              <c:showCatName val="1"/>
              <c:showSerName val="0"/>
              <c:showPercent val="0"/>
              <c:showBubbleSize val="0"/>
              <c:separator> </c:separator>
              <c:extLst>
                <c:ext xmlns:c15="http://schemas.microsoft.com/office/drawing/2012/chart" uri="{CE6537A1-D6FC-4f65-9D91-7224C49458BB}">
                  <c15:layout>
                    <c:manualLayout>
                      <c:w val="0.22622199551442429"/>
                      <c:h val="8.4270101483216231E-2"/>
                    </c:manualLayout>
                  </c15:layout>
                  <c15:dlblFieldTable/>
                  <c15:showDataLabelsRange val="0"/>
                </c:ext>
                <c:ext xmlns:c16="http://schemas.microsoft.com/office/drawing/2014/chart" uri="{C3380CC4-5D6E-409C-BE32-E72D297353CC}">
                  <c16:uniqueId val="{00000009-0B53-4A14-A148-7D02C41B0770}"/>
                </c:ext>
              </c:extLst>
            </c:dLbl>
            <c:dLbl>
              <c:idx val="6"/>
              <c:layout>
                <c:manualLayout>
                  <c:x val="-8.673658156603449E-2"/>
                  <c:y val="-1.8589216386364942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19621577245882"/>
                      <c:h val="0.12551706023819489"/>
                    </c:manualLayout>
                  </c15:layout>
                </c:ext>
                <c:ext xmlns:c16="http://schemas.microsoft.com/office/drawing/2014/chart" uri="{C3380CC4-5D6E-409C-BE32-E72D297353CC}">
                  <c16:uniqueId val="{0000000B-0B53-4A14-A148-7D02C41B0770}"/>
                </c:ext>
              </c:extLst>
            </c:dLbl>
            <c:dLbl>
              <c:idx val="7"/>
              <c:layout>
                <c:manualLayout>
                  <c:x val="-6.7414920043831317E-2"/>
                  <c:y val="-0.15906478540296964"/>
                </c:manualLayout>
              </c:layout>
              <c:tx>
                <c:rich>
                  <a:bodyPr/>
                  <a:lstStyle/>
                  <a:p>
                    <a:pPr>
                      <a:defRPr sz="900">
                        <a:latin typeface="ＭＳ 明朝" panose="02020609040205080304" pitchFamily="17" charset="-128"/>
                        <a:ea typeface="ＭＳ 明朝" panose="02020609040205080304" pitchFamily="17" charset="-128"/>
                      </a:defRPr>
                    </a:pPr>
                    <a:r>
                      <a:rPr lang="ja-JP" altLang="en-US" baseline="0"/>
                      <a:t>窯業・</a:t>
                    </a:r>
                  </a:p>
                  <a:p>
                    <a:pPr>
                      <a:defRPr sz="900">
                        <a:latin typeface="ＭＳ 明朝" panose="02020609040205080304" pitchFamily="17" charset="-128"/>
                        <a:ea typeface="ＭＳ 明朝" panose="02020609040205080304" pitchFamily="17" charset="-128"/>
                      </a:defRPr>
                    </a:pPr>
                    <a:r>
                      <a:rPr lang="ja-JP" altLang="en-US" baseline="0"/>
                      <a:t>土石製品</a:t>
                    </a:r>
                  </a:p>
                  <a:p>
                    <a:pPr>
                      <a:defRPr sz="900">
                        <a:latin typeface="ＭＳ 明朝" panose="02020609040205080304" pitchFamily="17" charset="-128"/>
                        <a:ea typeface="ＭＳ 明朝" panose="02020609040205080304" pitchFamily="17" charset="-128"/>
                      </a:defRPr>
                    </a:pPr>
                    <a:r>
                      <a:rPr lang="ja-JP" altLang="en-US" baseline="0"/>
                      <a:t> </a:t>
                    </a:r>
                    <a:fld id="{BF255B24-DDCA-497B-8978-EC5741E2AE4F}" type="PERCENTAGE">
                      <a:rPr lang="en-US" altLang="ja-JP" baseline="0"/>
                      <a:pPr>
                        <a:defRPr sz="900">
                          <a:latin typeface="ＭＳ 明朝" panose="02020609040205080304" pitchFamily="17" charset="-128"/>
                          <a:ea typeface="ＭＳ 明朝" panose="02020609040205080304" pitchFamily="17" charset="-128"/>
                        </a:defRPr>
                      </a:pPr>
                      <a:t>[パーセンテージ]</a:t>
                    </a:fld>
                    <a:endParaRPr lang="ja-JP" altLang="en-US" baseline="0"/>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7813051146384479"/>
                      <c:h val="0.17519808743169399"/>
                    </c:manualLayout>
                  </c15:layout>
                  <c15:dlblFieldTable/>
                  <c15:showDataLabelsRange val="0"/>
                </c:ext>
                <c:ext xmlns:c16="http://schemas.microsoft.com/office/drawing/2014/chart" uri="{C3380CC4-5D6E-409C-BE32-E72D297353CC}">
                  <c16:uniqueId val="{0000000F-0B53-4A14-A148-7D02C41B0770}"/>
                </c:ext>
              </c:extLst>
            </c:dLbl>
            <c:dLbl>
              <c:idx val="8"/>
              <c:layout>
                <c:manualLayout>
                  <c:x val="0.23226723289979279"/>
                  <c:y val="0.1422631701342985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9878071141256826"/>
                      <c:h val="0.14731271520506306"/>
                    </c:manualLayout>
                  </c15:layout>
                </c:ext>
                <c:ext xmlns:c16="http://schemas.microsoft.com/office/drawing/2014/chart" uri="{C3380CC4-5D6E-409C-BE32-E72D297353CC}">
                  <c16:uniqueId val="{0000000D-0B53-4A14-A148-7D02C41B0770}"/>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'3-3.比較グラフ'!$T$18:$T$26</c:f>
              <c:strCache>
                <c:ptCount val="9"/>
                <c:pt idx="0">
                  <c:v>金属製品</c:v>
                </c:pt>
                <c:pt idx="1">
                  <c:v>食料品</c:v>
                </c:pt>
                <c:pt idx="2">
                  <c:v>生産用機械</c:v>
                </c:pt>
                <c:pt idx="3">
                  <c:v>プラスチック製品</c:v>
                </c:pt>
                <c:pt idx="4">
                  <c:v>繊維</c:v>
                </c:pt>
                <c:pt idx="5">
                  <c:v>印刷・同関連</c:v>
                </c:pt>
                <c:pt idx="6">
                  <c:v>輸送用機械</c:v>
                </c:pt>
                <c:pt idx="7">
                  <c:v>窯業・土石製品</c:v>
                </c:pt>
                <c:pt idx="8">
                  <c:v>その他</c:v>
                </c:pt>
              </c:strCache>
            </c:strRef>
          </c:cat>
          <c:val>
            <c:numRef>
              <c:f>'3-3.比較グラフ'!$U$18:$U$26</c:f>
              <c:numCache>
                <c:formatCode>0.0%</c:formatCode>
                <c:ptCount val="9"/>
                <c:pt idx="0">
                  <c:v>0.13620108472525336</c:v>
                </c:pt>
                <c:pt idx="1">
                  <c:v>0.13202532466129346</c:v>
                </c:pt>
                <c:pt idx="2">
                  <c:v>9.9645627606473774E-2</c:v>
                </c:pt>
                <c:pt idx="3">
                  <c:v>6.5910023984960778E-2</c:v>
                </c:pt>
                <c:pt idx="4">
                  <c:v>5.9892175716847816E-2</c:v>
                </c:pt>
                <c:pt idx="5">
                  <c:v>5.3415155902245076E-2</c:v>
                </c:pt>
                <c:pt idx="6">
                  <c:v>5.2550832991205512E-2</c:v>
                </c:pt>
                <c:pt idx="7">
                  <c:v>4.9682361330192958E-2</c:v>
                </c:pt>
                <c:pt idx="8">
                  <c:v>0.34999999999999987</c:v>
                </c:pt>
              </c:numCache>
            </c:numRef>
          </c:val>
          <c:extLst>
            <c:ext xmlns:c16="http://schemas.microsoft.com/office/drawing/2014/chart" uri="{C3380CC4-5D6E-409C-BE32-E72D297353CC}">
              <c16:uniqueId val="{00000010-0B53-4A14-A148-7D02C41B0770}"/>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2257836038836453"/>
          <c:y val="0.11124090331158638"/>
          <c:w val="0.72581758255792628"/>
          <c:h val="0.78292596768037293"/>
        </c:manualLayout>
      </c:layout>
      <c:pieChart>
        <c:varyColors val="1"/>
        <c:ser>
          <c:idx val="0"/>
          <c:order val="0"/>
          <c:tx>
            <c:strRef>
              <c:f>'3-3.比較グラフ'!$S$3</c:f>
              <c:strCache>
                <c:ptCount val="1"/>
                <c:pt idx="0">
                  <c:v>大阪市</c:v>
                </c:pt>
              </c:strCache>
            </c:strRef>
          </c:tx>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4039-42C5-9786-A286E234FBC7}"/>
              </c:ext>
            </c:extLst>
          </c:dPt>
          <c:dPt>
            <c:idx val="1"/>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3-4039-42C5-9786-A286E234FBC7}"/>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4039-42C5-9786-A286E234FBC7}"/>
              </c:ext>
            </c:extLst>
          </c:dPt>
          <c:dPt>
            <c:idx val="3"/>
            <c:bubble3D val="0"/>
            <c:spPr>
              <a:pattFill prst="pct80">
                <a:fgClr>
                  <a:schemeClr val="accent1"/>
                </a:fgClr>
                <a:bgClr>
                  <a:schemeClr val="bg1"/>
                </a:bgClr>
              </a:pattFill>
              <a:ln>
                <a:solidFill>
                  <a:sysClr val="windowText" lastClr="000000"/>
                </a:solidFill>
              </a:ln>
            </c:spPr>
            <c:extLst>
              <c:ext xmlns:c16="http://schemas.microsoft.com/office/drawing/2014/chart" uri="{C3380CC4-5D6E-409C-BE32-E72D297353CC}">
                <c16:uniqueId val="{00000007-4039-42C5-9786-A286E234FBC7}"/>
              </c:ext>
            </c:extLst>
          </c:dPt>
          <c:dPt>
            <c:idx val="4"/>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9-4039-42C5-9786-A286E234FBC7}"/>
              </c:ext>
            </c:extLst>
          </c:dPt>
          <c:dPt>
            <c:idx val="5"/>
            <c:bubble3D val="0"/>
            <c:spPr>
              <a:solidFill>
                <a:srgbClr val="FFFF00"/>
              </a:solidFill>
              <a:ln>
                <a:solidFill>
                  <a:sysClr val="windowText" lastClr="000000"/>
                </a:solidFill>
              </a:ln>
            </c:spPr>
            <c:extLst>
              <c:ext xmlns:c16="http://schemas.microsoft.com/office/drawing/2014/chart" uri="{C3380CC4-5D6E-409C-BE32-E72D297353CC}">
                <c16:uniqueId val="{0000000B-4039-42C5-9786-A286E234FBC7}"/>
              </c:ext>
            </c:extLst>
          </c:dPt>
          <c:dPt>
            <c:idx val="6"/>
            <c:bubble3D val="0"/>
            <c:spPr>
              <a:solidFill>
                <a:schemeClr val="bg1"/>
              </a:solidFill>
              <a:ln>
                <a:solidFill>
                  <a:sysClr val="windowText" lastClr="000000"/>
                </a:solidFill>
              </a:ln>
            </c:spPr>
            <c:extLst>
              <c:ext xmlns:c16="http://schemas.microsoft.com/office/drawing/2014/chart" uri="{C3380CC4-5D6E-409C-BE32-E72D297353CC}">
                <c16:uniqueId val="{0000000D-4039-42C5-9786-A286E234FBC7}"/>
              </c:ext>
            </c:extLst>
          </c:dPt>
          <c:dLbls>
            <c:dLbl>
              <c:idx val="0"/>
              <c:layout>
                <c:manualLayout>
                  <c:x val="-0.17524492166656513"/>
                  <c:y val="0.1751942114839863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039-42C5-9786-A286E234FBC7}"/>
                </c:ext>
              </c:extLst>
            </c:dLbl>
            <c:dLbl>
              <c:idx val="1"/>
              <c:layout>
                <c:manualLayout>
                  <c:x val="-0.15728144963443366"/>
                  <c:y val="-3.16351157949518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039-42C5-9786-A286E234FBC7}"/>
                </c:ext>
              </c:extLst>
            </c:dLbl>
            <c:dLbl>
              <c:idx val="2"/>
              <c:layout>
                <c:manualLayout>
                  <c:x val="4.4744773068831449E-3"/>
                  <c:y val="-9.2792795977852865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622199551442429"/>
                      <c:h val="0.15738680718188916"/>
                    </c:manualLayout>
                  </c15:layout>
                </c:ext>
                <c:ext xmlns:c16="http://schemas.microsoft.com/office/drawing/2014/chart" uri="{C3380CC4-5D6E-409C-BE32-E72D297353CC}">
                  <c16:uniqueId val="{00000005-4039-42C5-9786-A286E234FBC7}"/>
                </c:ext>
              </c:extLst>
            </c:dLbl>
            <c:dLbl>
              <c:idx val="3"/>
              <c:layout>
                <c:manualLayout>
                  <c:x val="9.571369855487856E-2"/>
                  <c:y val="-4.0280222703717962E-3"/>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32397710251240819"/>
                      <c:h val="0.15551652354931045"/>
                    </c:manualLayout>
                  </c15:layout>
                </c:ext>
                <c:ext xmlns:c16="http://schemas.microsoft.com/office/drawing/2014/chart" uri="{C3380CC4-5D6E-409C-BE32-E72D297353CC}">
                  <c16:uniqueId val="{00000007-4039-42C5-9786-A286E234FBC7}"/>
                </c:ext>
              </c:extLst>
            </c:dLbl>
            <c:dLbl>
              <c:idx val="4"/>
              <c:layout>
                <c:manualLayout>
                  <c:x val="4.2809250962968705E-2"/>
                  <c:y val="-0.140606306899477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039-42C5-9786-A286E234FBC7}"/>
                </c:ext>
              </c:extLst>
            </c:dLbl>
            <c:dLbl>
              <c:idx val="5"/>
              <c:layout>
                <c:manualLayout>
                  <c:x val="-9.7127865961199294E-2"/>
                  <c:y val="-1.943533697632058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029276895943563"/>
                      <c:h val="0.17101873536299766"/>
                    </c:manualLayout>
                  </c15:layout>
                </c:ext>
                <c:ext xmlns:c16="http://schemas.microsoft.com/office/drawing/2014/chart" uri="{C3380CC4-5D6E-409C-BE32-E72D297353CC}">
                  <c16:uniqueId val="{0000000B-4039-42C5-9786-A286E234FBC7}"/>
                </c:ext>
              </c:extLst>
            </c:dLbl>
            <c:dLbl>
              <c:idx val="6"/>
              <c:layout>
                <c:manualLayout>
                  <c:x val="0.22394409378014607"/>
                  <c:y val="5.6156154196626298E-2"/>
                </c:manualLayout>
              </c:layout>
              <c:showLegendKey val="0"/>
              <c:showVal val="0"/>
              <c:showCatName val="1"/>
              <c:showSerName val="0"/>
              <c:showPercent val="1"/>
              <c:showBubbleSize val="0"/>
              <c:extLst>
                <c:ext xmlns:c15="http://schemas.microsoft.com/office/drawing/2012/chart" uri="{CE6537A1-D6FC-4f65-9D91-7224C49458BB}">
                  <c15:layout>
                    <c:manualLayout>
                      <c:w val="0.19331697798505348"/>
                      <c:h val="0.1338407494145199"/>
                    </c:manualLayout>
                  </c15:layout>
                </c:ext>
                <c:ext xmlns:c16="http://schemas.microsoft.com/office/drawing/2014/chart" uri="{C3380CC4-5D6E-409C-BE32-E72D297353CC}">
                  <c16:uniqueId val="{0000000D-4039-42C5-9786-A286E234FBC7}"/>
                </c:ext>
              </c:extLst>
            </c:dLbl>
            <c:dLbl>
              <c:idx val="7"/>
              <c:layout>
                <c:manualLayout>
                  <c:x val="-6.7311908412379634E-2"/>
                  <c:y val="-3.58709784418846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4039-42C5-9786-A286E234FBC7}"/>
                </c:ext>
              </c:extLst>
            </c:dLbl>
            <c:dLbl>
              <c:idx val="8"/>
              <c:layout>
                <c:manualLayout>
                  <c:x val="0.13606747594050744"/>
                  <c:y val="0.122373856490084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039-42C5-9786-A286E234FBC7}"/>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'3-3.比較グラフ'!$R$4:$R$10</c:f>
              <c:strCache>
                <c:ptCount val="7"/>
                <c:pt idx="0">
                  <c:v>金属製品</c:v>
                </c:pt>
                <c:pt idx="1">
                  <c:v>印刷</c:v>
                </c:pt>
                <c:pt idx="2">
                  <c:v>生産用機械</c:v>
                </c:pt>
                <c:pt idx="3">
                  <c:v>プラスチック製品</c:v>
                </c:pt>
                <c:pt idx="4">
                  <c:v>食料品</c:v>
                </c:pt>
                <c:pt idx="5">
                  <c:v>電気機械</c:v>
                </c:pt>
                <c:pt idx="6">
                  <c:v>その他</c:v>
                </c:pt>
              </c:strCache>
            </c:strRef>
          </c:cat>
          <c:val>
            <c:numRef>
              <c:f>'3-3.比較グラフ'!$S$4:$S$10</c:f>
              <c:numCache>
                <c:formatCode>0.0%</c:formatCode>
                <c:ptCount val="7"/>
                <c:pt idx="0">
                  <c:v>0.2044426162073221</c:v>
                </c:pt>
                <c:pt idx="1">
                  <c:v>0.12793089263677498</c:v>
                </c:pt>
                <c:pt idx="2">
                  <c:v>9.9341834635952281E-2</c:v>
                </c:pt>
                <c:pt idx="3">
                  <c:v>6.4582476347182227E-2</c:v>
                </c:pt>
                <c:pt idx="4">
                  <c:v>6.0057589469354175E-2</c:v>
                </c:pt>
                <c:pt idx="5">
                  <c:v>4.9568078979843687E-2</c:v>
                </c:pt>
                <c:pt idx="6">
                  <c:v>0.39407651172357</c:v>
                </c:pt>
              </c:numCache>
            </c:numRef>
          </c:val>
          <c:extLst>
            <c:ext xmlns:c16="http://schemas.microsoft.com/office/drawing/2014/chart" uri="{C3380CC4-5D6E-409C-BE32-E72D297353CC}">
              <c16:uniqueId val="{00000010-4039-42C5-9786-A286E234FBC7}"/>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3421726594790992"/>
          <c:y val="0.1098090684361176"/>
          <c:w val="0.77624412916573349"/>
          <c:h val="0.78691874837366638"/>
        </c:manualLayout>
      </c:layout>
      <c:pieChart>
        <c:varyColors val="1"/>
        <c:ser>
          <c:idx val="0"/>
          <c:order val="0"/>
          <c:tx>
            <c:strRef>
              <c:f>'3-3.比較グラフ'!$U$3</c:f>
              <c:strCache>
                <c:ptCount val="1"/>
                <c:pt idx="0">
                  <c:v>東京都区部</c:v>
                </c:pt>
              </c:strCache>
            </c:strRef>
          </c:tx>
          <c:spPr>
            <a:ln>
              <a:solidFill>
                <a:sysClr val="windowText" lastClr="000000"/>
              </a:solidFill>
            </a:ln>
          </c:spPr>
          <c:dPt>
            <c:idx val="0"/>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1-38CF-447A-9999-96CB742EEE47}"/>
              </c:ext>
            </c:extLst>
          </c:dPt>
          <c:dPt>
            <c:idx val="1"/>
            <c:bubble3D val="0"/>
            <c:spPr>
              <a:solidFill>
                <a:srgbClr val="7030A0"/>
              </a:solidFill>
              <a:ln>
                <a:solidFill>
                  <a:sysClr val="windowText" lastClr="000000"/>
                </a:solidFill>
              </a:ln>
            </c:spPr>
            <c:extLst>
              <c:ext xmlns:c16="http://schemas.microsoft.com/office/drawing/2014/chart" uri="{C3380CC4-5D6E-409C-BE32-E72D297353CC}">
                <c16:uniqueId val="{00000003-38CF-447A-9999-96CB742EEE47}"/>
              </c:ext>
            </c:extLst>
          </c:dPt>
          <c:dPt>
            <c:idx val="2"/>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5-38CF-447A-9999-96CB742EEE47}"/>
              </c:ext>
            </c:extLst>
          </c:dPt>
          <c:dPt>
            <c:idx val="3"/>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7-38CF-447A-9999-96CB742EEE47}"/>
              </c:ext>
            </c:extLst>
          </c:dPt>
          <c:dPt>
            <c:idx val="4"/>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9-38CF-447A-9999-96CB742EEE47}"/>
              </c:ext>
            </c:extLst>
          </c:dPt>
          <c:dPt>
            <c:idx val="5"/>
            <c:bubble3D val="0"/>
            <c:spPr>
              <a:solidFill>
                <a:srgbClr val="00B050"/>
              </a:solidFill>
              <a:ln>
                <a:solidFill>
                  <a:sysClr val="windowText" lastClr="000000"/>
                </a:solidFill>
              </a:ln>
            </c:spPr>
            <c:extLst>
              <c:ext xmlns:c16="http://schemas.microsoft.com/office/drawing/2014/chart" uri="{C3380CC4-5D6E-409C-BE32-E72D297353CC}">
                <c16:uniqueId val="{0000000B-38CF-447A-9999-96CB742EEE47}"/>
              </c:ext>
            </c:extLst>
          </c:dPt>
          <c:dPt>
            <c:idx val="6"/>
            <c:bubble3D val="0"/>
            <c:spPr>
              <a:solidFill>
                <a:sysClr val="window" lastClr="FFFFFF"/>
              </a:solidFill>
              <a:ln>
                <a:solidFill>
                  <a:sysClr val="windowText" lastClr="000000"/>
                </a:solidFill>
              </a:ln>
            </c:spPr>
            <c:extLst>
              <c:ext xmlns:c16="http://schemas.microsoft.com/office/drawing/2014/chart" uri="{C3380CC4-5D6E-409C-BE32-E72D297353CC}">
                <c16:uniqueId val="{0000000D-38CF-447A-9999-96CB742EEE47}"/>
              </c:ext>
            </c:extLst>
          </c:dPt>
          <c:dLbls>
            <c:dLbl>
              <c:idx val="0"/>
              <c:layout>
                <c:manualLayout>
                  <c:x val="-0.17588136392711687"/>
                  <c:y val="0.20439458871025695"/>
                </c:manualLayout>
              </c:layout>
              <c:showLegendKey val="0"/>
              <c:showVal val="0"/>
              <c:showCatName val="1"/>
              <c:showSerName val="0"/>
              <c:showPercent val="1"/>
              <c:showBubbleSize val="0"/>
              <c:extLst>
                <c:ext xmlns:c15="http://schemas.microsoft.com/office/drawing/2012/chart" uri="{CE6537A1-D6FC-4f65-9D91-7224C49458BB}">
                  <c15:layout>
                    <c:manualLayout>
                      <c:w val="0.1585601223086642"/>
                      <c:h val="0.15449533146683184"/>
                    </c:manualLayout>
                  </c15:layout>
                </c:ext>
                <c:ext xmlns:c16="http://schemas.microsoft.com/office/drawing/2014/chart" uri="{C3380CC4-5D6E-409C-BE32-E72D297353CC}">
                  <c16:uniqueId val="{00000001-38CF-447A-9999-96CB742EEE47}"/>
                </c:ext>
              </c:extLst>
            </c:dLbl>
            <c:dLbl>
              <c:idx val="1"/>
              <c:layout>
                <c:manualLayout>
                  <c:x val="-0.18202407084826949"/>
                  <c:y val="-4.917410890183152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8CF-447A-9999-96CB742EEE47}"/>
                </c:ext>
              </c:extLst>
            </c:dLbl>
            <c:dLbl>
              <c:idx val="2"/>
              <c:layout>
                <c:manualLayout>
                  <c:x val="-1.0565656121529227E-3"/>
                  <c:y val="-6.1831887889871762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94274929909346"/>
                      <c:h val="0.14086325787145457"/>
                    </c:manualLayout>
                  </c15:layout>
                </c:ext>
                <c:ext xmlns:c16="http://schemas.microsoft.com/office/drawing/2014/chart" uri="{C3380CC4-5D6E-409C-BE32-E72D297353CC}">
                  <c16:uniqueId val="{00000005-38CF-447A-9999-96CB742EEE47}"/>
                </c:ext>
              </c:extLst>
            </c:dLbl>
            <c:dLbl>
              <c:idx val="3"/>
              <c:layout>
                <c:manualLayout>
                  <c:x val="0.18099190869252446"/>
                  <c:y val="-4.2743299505594587E-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30154703180758485"/>
                      <c:h val="0.10905542544886807"/>
                    </c:manualLayout>
                  </c15:layout>
                </c:ext>
                <c:ext xmlns:c16="http://schemas.microsoft.com/office/drawing/2014/chart" uri="{C3380CC4-5D6E-409C-BE32-E72D297353CC}">
                  <c16:uniqueId val="{00000007-38CF-447A-9999-96CB742EEE47}"/>
                </c:ext>
              </c:extLst>
            </c:dLbl>
            <c:dLbl>
              <c:idx val="4"/>
              <c:layout>
                <c:manualLayout>
                  <c:x val="-7.2071622362663429E-4"/>
                  <c:y val="6.658719378742477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53685350851231972"/>
                      <c:h val="7.7660725252410787E-2"/>
                    </c:manualLayout>
                  </c15:layout>
                </c:ext>
                <c:ext xmlns:c16="http://schemas.microsoft.com/office/drawing/2014/chart" uri="{C3380CC4-5D6E-409C-BE32-E72D297353CC}">
                  <c16:uniqueId val="{00000009-38CF-447A-9999-96CB742EEE47}"/>
                </c:ext>
              </c:extLst>
            </c:dLbl>
            <c:dLbl>
              <c:idx val="5"/>
              <c:layout>
                <c:manualLayout>
                  <c:x val="-3.7325068132944249E-2"/>
                  <c:y val="-0.10384677754962088"/>
                </c:manualLayout>
              </c:layout>
              <c:numFmt formatCode="0.0%" sourceLinked="0"/>
              <c:spPr>
                <a:no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798618913699446"/>
                      <c:h val="0.15738691091395401"/>
                    </c:manualLayout>
                  </c15:layout>
                </c:ext>
                <c:ext xmlns:c16="http://schemas.microsoft.com/office/drawing/2014/chart" uri="{C3380CC4-5D6E-409C-BE32-E72D297353CC}">
                  <c16:uniqueId val="{0000000B-38CF-447A-9999-96CB742EEE47}"/>
                </c:ext>
              </c:extLst>
            </c:dLbl>
            <c:dLbl>
              <c:idx val="6"/>
              <c:layout>
                <c:manualLayout>
                  <c:x val="0.24582231465682369"/>
                  <c:y val="9.9416146239916736E-2"/>
                </c:manualLayout>
              </c:layout>
              <c:showLegendKey val="0"/>
              <c:showVal val="0"/>
              <c:showCatName val="1"/>
              <c:showSerName val="0"/>
              <c:showPercent val="1"/>
              <c:showBubbleSize val="0"/>
              <c:extLst>
                <c:ext xmlns:c15="http://schemas.microsoft.com/office/drawing/2012/chart" uri="{CE6537A1-D6FC-4f65-9D91-7224C49458BB}">
                  <c15:layout>
                    <c:manualLayout>
                      <c:w val="0.18744316865585731"/>
                      <c:h val="0.15862607338017173"/>
                    </c:manualLayout>
                  </c15:layout>
                </c:ext>
                <c:ext xmlns:c16="http://schemas.microsoft.com/office/drawing/2014/chart" uri="{C3380CC4-5D6E-409C-BE32-E72D297353CC}">
                  <c16:uniqueId val="{0000000D-38CF-447A-9999-96CB742EEE47}"/>
                </c:ext>
              </c:extLst>
            </c:dLbl>
            <c:dLbl>
              <c:idx val="7"/>
              <c:layout>
                <c:manualLayout>
                  <c:x val="-7.5567847731875692E-2"/>
                  <c:y val="-6.96874807428523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8CF-447A-9999-96CB742EEE47}"/>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8CF-447A-9999-96CB742EEE47}"/>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'3-3.比較グラフ'!$T$4:$T$10</c:f>
              <c:strCache>
                <c:ptCount val="7"/>
                <c:pt idx="0">
                  <c:v>印刷</c:v>
                </c:pt>
                <c:pt idx="1">
                  <c:v>金属製品</c:v>
                </c:pt>
                <c:pt idx="2">
                  <c:v>生産用機械</c:v>
                </c:pt>
                <c:pt idx="3">
                  <c:v>食料品</c:v>
                </c:pt>
                <c:pt idx="4">
                  <c:v>プラスチック製品</c:v>
                </c:pt>
                <c:pt idx="5">
                  <c:v>その他の製造業</c:v>
                </c:pt>
                <c:pt idx="6">
                  <c:v>その他</c:v>
                </c:pt>
              </c:strCache>
            </c:strRef>
          </c:cat>
          <c:val>
            <c:numRef>
              <c:f>'3-3.比較グラフ'!$U$4:$U$10</c:f>
              <c:numCache>
                <c:formatCode>0.0%</c:formatCode>
                <c:ptCount val="7"/>
                <c:pt idx="0">
                  <c:v>0.20606060606060606</c:v>
                </c:pt>
                <c:pt idx="1">
                  <c:v>0.14882154882154883</c:v>
                </c:pt>
                <c:pt idx="2">
                  <c:v>8.6464646464646466E-2</c:v>
                </c:pt>
                <c:pt idx="3">
                  <c:v>5.9932659932659935E-2</c:v>
                </c:pt>
                <c:pt idx="4">
                  <c:v>5.9259259259259262E-2</c:v>
                </c:pt>
                <c:pt idx="5">
                  <c:v>5.8451178451178448E-2</c:v>
                </c:pt>
                <c:pt idx="6">
                  <c:v>0.38200000000000012</c:v>
                </c:pt>
              </c:numCache>
            </c:numRef>
          </c:val>
          <c:extLst>
            <c:ext xmlns:c16="http://schemas.microsoft.com/office/drawing/2014/chart" uri="{C3380CC4-5D6E-409C-BE32-E72D297353CC}">
              <c16:uniqueId val="{00000010-38CF-447A-9999-96CB742EEE47}"/>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ja-JP"/>
        </a:p>
      </c:txPr>
    </c:title>
    <c:autoTitleDeleted val="0"/>
    <c:plotArea>
      <c:layout>
        <c:manualLayout>
          <c:layoutTarget val="inner"/>
          <c:xMode val="edge"/>
          <c:yMode val="edge"/>
          <c:x val="0.15330826332066555"/>
          <c:y val="0.11049809993216188"/>
          <c:w val="0.72670512896371486"/>
          <c:h val="0.78388359521208817"/>
        </c:manualLayout>
      </c:layout>
      <c:pieChart>
        <c:varyColors val="1"/>
        <c:ser>
          <c:idx val="0"/>
          <c:order val="0"/>
          <c:tx>
            <c:strRef>
              <c:f>'3-3.比較グラフ'!$W$3</c:f>
              <c:strCache>
                <c:ptCount val="1"/>
                <c:pt idx="0">
                  <c:v>横浜市</c:v>
                </c:pt>
              </c:strCache>
            </c:strRef>
          </c:tx>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CCEF-45CA-9CA1-3C1589F6CA28}"/>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CCEF-45CA-9CA1-3C1589F6CA28}"/>
              </c:ext>
            </c:extLst>
          </c:dPt>
          <c:dPt>
            <c:idx val="2"/>
            <c:bubble3D val="0"/>
            <c:spPr>
              <a:solidFill>
                <a:srgbClr val="FFFF00"/>
              </a:solidFill>
              <a:ln>
                <a:solidFill>
                  <a:sysClr val="windowText" lastClr="000000"/>
                </a:solidFill>
              </a:ln>
            </c:spPr>
            <c:extLst>
              <c:ext xmlns:c16="http://schemas.microsoft.com/office/drawing/2014/chart" uri="{C3380CC4-5D6E-409C-BE32-E72D297353CC}">
                <c16:uniqueId val="{00000005-CCEF-45CA-9CA1-3C1589F6CA28}"/>
              </c:ext>
            </c:extLst>
          </c:dPt>
          <c:dPt>
            <c:idx val="3"/>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7-CCEF-45CA-9CA1-3C1589F6CA28}"/>
              </c:ext>
            </c:extLst>
          </c:dPt>
          <c:dPt>
            <c:idx val="4"/>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9-CCEF-45CA-9CA1-3C1589F6CA28}"/>
              </c:ext>
            </c:extLst>
          </c:dPt>
          <c:dPt>
            <c:idx val="6"/>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B-CCEF-45CA-9CA1-3C1589F6CA28}"/>
              </c:ext>
            </c:extLst>
          </c:dPt>
          <c:dPt>
            <c:idx val="7"/>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D-CCEF-45CA-9CA1-3C1589F6CA28}"/>
              </c:ext>
            </c:extLst>
          </c:dPt>
          <c:dPt>
            <c:idx val="8"/>
            <c:bubble3D val="0"/>
            <c:spPr>
              <a:solidFill>
                <a:sysClr val="window" lastClr="FFFFFF"/>
              </a:solidFill>
              <a:ln>
                <a:solidFill>
                  <a:sysClr val="windowText" lastClr="000000"/>
                </a:solidFill>
              </a:ln>
            </c:spPr>
            <c:extLst>
              <c:ext xmlns:c16="http://schemas.microsoft.com/office/drawing/2014/chart" uri="{C3380CC4-5D6E-409C-BE32-E72D297353CC}">
                <c16:uniqueId val="{0000000F-CCEF-45CA-9CA1-3C1589F6CA28}"/>
              </c:ext>
            </c:extLst>
          </c:dPt>
          <c:dLbls>
            <c:dLbl>
              <c:idx val="0"/>
              <c:layout>
                <c:manualLayout>
                  <c:x val="-0.16601326240617947"/>
                  <c:y val="0.1810981004423627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CEF-45CA-9CA1-3C1589F6CA28}"/>
                </c:ext>
              </c:extLst>
            </c:dLbl>
            <c:dLbl>
              <c:idx val="1"/>
              <c:layout>
                <c:manualLayout>
                  <c:x val="-0.12029524249140537"/>
                  <c:y val="-4.5390001067034383E-3"/>
                </c:manualLayout>
              </c:layout>
              <c:showLegendKey val="0"/>
              <c:showVal val="1"/>
              <c:showCatName val="1"/>
              <c:showSerName val="0"/>
              <c:showPercent val="0"/>
              <c:showBubbleSize val="0"/>
              <c:extLst>
                <c:ext xmlns:c15="http://schemas.microsoft.com/office/drawing/2012/chart" uri="{CE6537A1-D6FC-4f65-9D91-7224C49458BB}">
                  <c15:layout>
                    <c:manualLayout>
                      <c:w val="0.21237141454160469"/>
                      <c:h val="0.13775479549875649"/>
                    </c:manualLayout>
                  </c15:layout>
                </c:ext>
                <c:ext xmlns:c16="http://schemas.microsoft.com/office/drawing/2014/chart" uri="{C3380CC4-5D6E-409C-BE32-E72D297353CC}">
                  <c16:uniqueId val="{00000003-CCEF-45CA-9CA1-3C1589F6CA28}"/>
                </c:ext>
              </c:extLst>
            </c:dLbl>
            <c:dLbl>
              <c:idx val="2"/>
              <c:layout>
                <c:manualLayout>
                  <c:x val="6.2330362933250066E-3"/>
                  <c:y val="-3.910976916395435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CEF-45CA-9CA1-3C1589F6CA28}"/>
                </c:ext>
              </c:extLst>
            </c:dLbl>
            <c:dLbl>
              <c:idx val="3"/>
              <c:layout>
                <c:manualLayout>
                  <c:x val="-0.1014052525172047"/>
                  <c:y val="-0.1478217073784940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CEF-45CA-9CA1-3C1589F6CA28}"/>
                </c:ext>
              </c:extLst>
            </c:dLbl>
            <c:dLbl>
              <c:idx val="4"/>
              <c:layout>
                <c:manualLayout>
                  <c:x val="0.10178336272780718"/>
                  <c:y val="1.698575331772053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394473838918285"/>
                      <c:h val="7.2996682279469163E-2"/>
                    </c:manualLayout>
                  </c15:layout>
                </c:ext>
                <c:ext xmlns:c16="http://schemas.microsoft.com/office/drawing/2014/chart" uri="{C3380CC4-5D6E-409C-BE32-E72D297353CC}">
                  <c16:uniqueId val="{00000009-CCEF-45CA-9CA1-3C1589F6CA28}"/>
                </c:ext>
              </c:extLst>
            </c:dLbl>
            <c:dLbl>
              <c:idx val="5"/>
              <c:layout>
                <c:manualLayout>
                  <c:x val="-0.11228313025857915"/>
                  <c:y val="-8.3005425459440375E-3"/>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26895733208059"/>
                      <c:h val="0.12138615974325512"/>
                    </c:manualLayout>
                  </c15:layout>
                </c:ext>
                <c:ext xmlns:c16="http://schemas.microsoft.com/office/drawing/2014/chart" uri="{C3380CC4-5D6E-409C-BE32-E72D297353CC}">
                  <c16:uniqueId val="{00000010-CCEF-45CA-9CA1-3C1589F6CA28}"/>
                </c:ext>
              </c:extLst>
            </c:dLbl>
            <c:dLbl>
              <c:idx val="6"/>
              <c:layout>
                <c:manualLayout>
                  <c:x val="-9.839485104685583E-2"/>
                  <c:y val="-6.4392898475782417E-2"/>
                </c:manualLayout>
              </c:layout>
              <c:tx>
                <c:rich>
                  <a:bodyPr/>
                  <a:lstStyle/>
                  <a:p>
                    <a:pPr>
                      <a:defRPr sz="900">
                        <a:latin typeface="ＭＳ 明朝" panose="02020609040205080304" pitchFamily="17" charset="-128"/>
                        <a:ea typeface="ＭＳ 明朝" panose="02020609040205080304" pitchFamily="17" charset="-128"/>
                      </a:defRPr>
                    </a:pPr>
                    <a:r>
                      <a:rPr lang="ja-JP" altLang="en-US"/>
                      <a:t>印刷
</a:t>
                    </a:r>
                    <a:r>
                      <a:rPr lang="en-US" altLang="ja-JP"/>
                      <a:t>5.5%</a:t>
                    </a:r>
                  </a:p>
                </c:rich>
              </c:tx>
              <c:numFmt formatCode="0.0%" sourceLinked="0"/>
              <c:spPr>
                <a:noFill/>
              </c:spPr>
              <c:showLegendKey val="0"/>
              <c:showVal val="0"/>
              <c:showCatName val="1"/>
              <c:showSerName val="0"/>
              <c:showPercent val="1"/>
              <c:showBubbleSize val="0"/>
              <c:extLst>
                <c:ext xmlns:c15="http://schemas.microsoft.com/office/drawing/2012/chart" uri="{CE6537A1-D6FC-4f65-9D91-7224C49458BB}">
                  <c15:layout>
                    <c:manualLayout>
                      <c:w val="0.11210440775233067"/>
                      <c:h val="0.1308873622089253"/>
                    </c:manualLayout>
                  </c15:layout>
                </c:ext>
                <c:ext xmlns:c16="http://schemas.microsoft.com/office/drawing/2014/chart" uri="{C3380CC4-5D6E-409C-BE32-E72D297353CC}">
                  <c16:uniqueId val="{0000000B-CCEF-45CA-9CA1-3C1589F6CA28}"/>
                </c:ext>
              </c:extLst>
            </c:dLbl>
            <c:dLbl>
              <c:idx val="7"/>
              <c:layout>
                <c:manualLayout>
                  <c:x val="-2.0285581073136848E-2"/>
                  <c:y val="-0.18026691761763733"/>
                </c:manualLayout>
              </c:layout>
              <c:tx>
                <c:rich>
                  <a:bodyPr wrap="square" lIns="38100" tIns="19050" rIns="38100" bIns="19050" anchor="ctr">
                    <a:noAutofit/>
                  </a:bodyPr>
                  <a:lstStyle/>
                  <a:p>
                    <a:pPr>
                      <a:defRPr sz="900">
                        <a:latin typeface="ＭＳ 明朝" panose="02020609040205080304" pitchFamily="17" charset="-128"/>
                        <a:ea typeface="ＭＳ 明朝" panose="02020609040205080304" pitchFamily="17" charset="-128"/>
                      </a:defRPr>
                    </a:pPr>
                    <a:fld id="{5E635B14-19C5-4B72-AE69-101BF07F56FD}" type="CATEGORYNAME">
                      <a:rPr lang="ja-JP" altLang="en-US" sz="800">
                        <a:latin typeface="ＭＳ 明朝" panose="02020609040205080304" pitchFamily="17" charset="-128"/>
                        <a:ea typeface="ＭＳ 明朝" panose="02020609040205080304" pitchFamily="17" charset="-128"/>
                      </a:rPr>
                      <a:pPr>
                        <a:defRPr sz="900">
                          <a:latin typeface="ＭＳ 明朝" panose="02020609040205080304" pitchFamily="17" charset="-128"/>
                          <a:ea typeface="ＭＳ 明朝" panose="02020609040205080304" pitchFamily="17" charset="-128"/>
                        </a:defRPr>
                      </a:pPr>
                      <a:t>[分類名]</a:t>
                    </a:fld>
                    <a:endParaRPr lang="ja-JP" altLang="en-US" sz="800" baseline="0">
                      <a:latin typeface="ＭＳ 明朝" panose="02020609040205080304" pitchFamily="17" charset="-128"/>
                      <a:ea typeface="ＭＳ 明朝" panose="02020609040205080304" pitchFamily="17" charset="-128"/>
                    </a:endParaRPr>
                  </a:p>
                  <a:p>
                    <a:pPr>
                      <a:defRPr sz="900">
                        <a:latin typeface="ＭＳ 明朝" panose="02020609040205080304" pitchFamily="17" charset="-128"/>
                        <a:ea typeface="ＭＳ 明朝" panose="02020609040205080304" pitchFamily="17" charset="-128"/>
                      </a:defRPr>
                    </a:pPr>
                    <a:fld id="{06E029EA-DFC7-41DD-AEC3-932F3CADA1C3}" type="VALUE">
                      <a:rPr lang="en-US" altLang="ja-JP" sz="900">
                        <a:latin typeface="ＭＳ 明朝" panose="02020609040205080304" pitchFamily="17" charset="-128"/>
                        <a:ea typeface="ＭＳ 明朝" panose="02020609040205080304" pitchFamily="17" charset="-128"/>
                      </a:rPr>
                      <a:pPr>
                        <a:defRPr sz="900">
                          <a:latin typeface="ＭＳ 明朝" panose="02020609040205080304" pitchFamily="17" charset="-128"/>
                          <a:ea typeface="ＭＳ 明朝" panose="02020609040205080304" pitchFamily="17" charset="-128"/>
                        </a:defRPr>
                      </a:pPr>
                      <a:t>[値]</a:t>
                    </a:fld>
                    <a:endParaRPr lang="ja-JP" altLang="en-US"/>
                  </a:p>
                </c:rich>
              </c:tx>
              <c:numFmt formatCode="0.0%" sourceLinked="0"/>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3534091486654462"/>
                      <c:h val="0.35287668288838925"/>
                    </c:manualLayout>
                  </c15:layout>
                  <c15:dlblFieldTable/>
                  <c15:showDataLabelsRange val="0"/>
                </c:ext>
                <c:ext xmlns:c16="http://schemas.microsoft.com/office/drawing/2014/chart" uri="{C3380CC4-5D6E-409C-BE32-E72D297353CC}">
                  <c16:uniqueId val="{0000000D-CCEF-45CA-9CA1-3C1589F6CA28}"/>
                </c:ext>
              </c:extLst>
            </c:dLbl>
            <c:dLbl>
              <c:idx val="8"/>
              <c:layout>
                <c:manualLayout>
                  <c:x val="0.23049741264112134"/>
                  <c:y val="0.18993474332574911"/>
                </c:manualLayout>
              </c:layout>
              <c:showLegendKey val="0"/>
              <c:showVal val="0"/>
              <c:showCatName val="1"/>
              <c:showSerName val="0"/>
              <c:showPercent val="1"/>
              <c:showBubbleSize val="0"/>
              <c:extLst>
                <c:ext xmlns:c15="http://schemas.microsoft.com/office/drawing/2012/chart" uri="{CE6537A1-D6FC-4f65-9D91-7224C49458BB}">
                  <c15:layout>
                    <c:manualLayout>
                      <c:w val="0.19864331576347896"/>
                      <c:h val="0.17632708821233412"/>
                    </c:manualLayout>
                  </c15:layout>
                </c:ext>
                <c:ext xmlns:c16="http://schemas.microsoft.com/office/drawing/2014/chart" uri="{C3380CC4-5D6E-409C-BE32-E72D297353CC}">
                  <c16:uniqueId val="{0000000F-CCEF-45CA-9CA1-3C1589F6CA28}"/>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'3-3.比較グラフ'!$V$4:$V$12</c:f>
              <c:strCache>
                <c:ptCount val="9"/>
                <c:pt idx="0">
                  <c:v>金属製品</c:v>
                </c:pt>
                <c:pt idx="1">
                  <c:v>生産用機械</c:v>
                </c:pt>
                <c:pt idx="2">
                  <c:v>電気機械</c:v>
                </c:pt>
                <c:pt idx="3">
                  <c:v>食料品</c:v>
                </c:pt>
                <c:pt idx="4">
                  <c:v>輸送用機械</c:v>
                </c:pt>
                <c:pt idx="5">
                  <c:v>はん用機械</c:v>
                </c:pt>
                <c:pt idx="6">
                  <c:v>印刷・同関連</c:v>
                </c:pt>
                <c:pt idx="7">
                  <c:v>プラスチック製品</c:v>
                </c:pt>
                <c:pt idx="8">
                  <c:v>その他</c:v>
                </c:pt>
              </c:strCache>
            </c:strRef>
          </c:cat>
          <c:val>
            <c:numRef>
              <c:f>'3-3.比較グラフ'!$W$4:$W$12</c:f>
              <c:numCache>
                <c:formatCode>0.0%</c:formatCode>
                <c:ptCount val="9"/>
                <c:pt idx="0">
                  <c:v>0.18165784832451498</c:v>
                </c:pt>
                <c:pt idx="1">
                  <c:v>0.13756613756613756</c:v>
                </c:pt>
                <c:pt idx="2">
                  <c:v>8.245149911816578E-2</c:v>
                </c:pt>
                <c:pt idx="3">
                  <c:v>7.8483245149911812E-2</c:v>
                </c:pt>
                <c:pt idx="4">
                  <c:v>6.3492063492063489E-2</c:v>
                </c:pt>
                <c:pt idx="5">
                  <c:v>5.6437389770723101E-2</c:v>
                </c:pt>
                <c:pt idx="6">
                  <c:v>5.5114638447971778E-2</c:v>
                </c:pt>
                <c:pt idx="7">
                  <c:v>5.2028218694885359E-2</c:v>
                </c:pt>
                <c:pt idx="8">
                  <c:v>0.29399999999999982</c:v>
                </c:pt>
              </c:numCache>
            </c:numRef>
          </c:val>
          <c:extLst>
            <c:ext xmlns:c16="http://schemas.microsoft.com/office/drawing/2014/chart" uri="{C3380CC4-5D6E-409C-BE32-E72D297353CC}">
              <c16:uniqueId val="{00000011-CCEF-45CA-9CA1-3C1589F6CA28}"/>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96122730676701"/>
          <c:y val="1.2392661982825917E-2"/>
        </c:manualLayout>
      </c:layout>
      <c:overlay val="0"/>
      <c:txPr>
        <a:bodyPr/>
        <a:lstStyle/>
        <a:p>
          <a:pPr>
            <a:defRPr sz="1200"/>
          </a:pPr>
          <a:endParaRPr lang="ja-JP"/>
        </a:p>
      </c:txPr>
    </c:title>
    <c:autoTitleDeleted val="0"/>
    <c:plotArea>
      <c:layout>
        <c:manualLayout>
          <c:layoutTarget val="inner"/>
          <c:xMode val="edge"/>
          <c:yMode val="edge"/>
          <c:x val="0.13115073171089175"/>
          <c:y val="0.10675768202782596"/>
          <c:w val="0.74505389818336376"/>
          <c:h val="0.80311556147186303"/>
        </c:manualLayout>
      </c:layout>
      <c:pieChart>
        <c:varyColors val="1"/>
        <c:ser>
          <c:idx val="0"/>
          <c:order val="0"/>
          <c:tx>
            <c:strRef>
              <c:f>'3-3.比較グラフ'!$S$17</c:f>
              <c:strCache>
                <c:ptCount val="1"/>
                <c:pt idx="0">
                  <c:v>名古屋市</c:v>
                </c:pt>
              </c:strCache>
            </c:strRef>
          </c:tx>
          <c:spPr>
            <a:ln>
              <a:solidFill>
                <a:sysClr val="windowText" lastClr="000000"/>
              </a:solidFill>
            </a:ln>
          </c:spPr>
          <c:dPt>
            <c:idx val="0"/>
            <c:bubble3D val="0"/>
            <c:spPr>
              <a:solidFill>
                <a:srgbClr val="7030A0"/>
              </a:solidFill>
              <a:ln>
                <a:solidFill>
                  <a:sysClr val="windowText" lastClr="000000"/>
                </a:solidFill>
              </a:ln>
            </c:spPr>
            <c:extLst>
              <c:ext xmlns:c16="http://schemas.microsoft.com/office/drawing/2014/chart" uri="{C3380CC4-5D6E-409C-BE32-E72D297353CC}">
                <c16:uniqueId val="{00000001-E6F7-4751-81D7-F4AB556A0F7C}"/>
              </c:ext>
            </c:extLst>
          </c:dPt>
          <c:dPt>
            <c:idx val="1"/>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3-E6F7-4751-81D7-F4AB556A0F7C}"/>
              </c:ext>
            </c:extLst>
          </c:dPt>
          <c:dPt>
            <c:idx val="2"/>
            <c:bubble3D val="0"/>
            <c:spPr>
              <a:pattFill prst="pct25">
                <a:fgClr>
                  <a:srgbClr val="00B0F0"/>
                </a:fgClr>
                <a:bgClr>
                  <a:schemeClr val="bg1"/>
                </a:bgClr>
              </a:pattFill>
              <a:ln>
                <a:solidFill>
                  <a:sysClr val="windowText" lastClr="000000"/>
                </a:solidFill>
              </a:ln>
            </c:spPr>
            <c:extLst>
              <c:ext xmlns:c16="http://schemas.microsoft.com/office/drawing/2014/chart" uri="{C3380CC4-5D6E-409C-BE32-E72D297353CC}">
                <c16:uniqueId val="{00000005-E6F7-4751-81D7-F4AB556A0F7C}"/>
              </c:ext>
            </c:extLst>
          </c:dPt>
          <c:dPt>
            <c:idx val="3"/>
            <c:bubble3D val="0"/>
            <c:spPr>
              <a:pattFill prst="pct75">
                <a:fgClr>
                  <a:schemeClr val="accent1"/>
                </a:fgClr>
                <a:bgClr>
                  <a:schemeClr val="bg1"/>
                </a:bgClr>
              </a:pattFill>
              <a:ln>
                <a:solidFill>
                  <a:sysClr val="windowText" lastClr="000000"/>
                </a:solidFill>
              </a:ln>
            </c:spPr>
            <c:extLst>
              <c:ext xmlns:c16="http://schemas.microsoft.com/office/drawing/2014/chart" uri="{C3380CC4-5D6E-409C-BE32-E72D297353CC}">
                <c16:uniqueId val="{00000007-E6F7-4751-81D7-F4AB556A0F7C}"/>
              </c:ext>
            </c:extLst>
          </c:dPt>
          <c:dPt>
            <c:idx val="4"/>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9-E6F7-4751-81D7-F4AB556A0F7C}"/>
              </c:ext>
            </c:extLst>
          </c:dPt>
          <c:dPt>
            <c:idx val="5"/>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B-E6F7-4751-81D7-F4AB556A0F7C}"/>
              </c:ext>
            </c:extLst>
          </c:dPt>
          <c:dPt>
            <c:idx val="6"/>
            <c:bubble3D val="0"/>
            <c:spPr>
              <a:solidFill>
                <a:srgbClr val="FFFF00"/>
              </a:solidFill>
              <a:ln>
                <a:solidFill>
                  <a:sysClr val="windowText" lastClr="000000"/>
                </a:solidFill>
              </a:ln>
            </c:spPr>
            <c:extLst>
              <c:ext xmlns:c16="http://schemas.microsoft.com/office/drawing/2014/chart" uri="{C3380CC4-5D6E-409C-BE32-E72D297353CC}">
                <c16:uniqueId val="{0000000D-E6F7-4751-81D7-F4AB556A0F7C}"/>
              </c:ext>
            </c:extLst>
          </c:dPt>
          <c:dPt>
            <c:idx val="7"/>
            <c:bubble3D val="0"/>
            <c:spPr>
              <a:solidFill>
                <a:sysClr val="window" lastClr="FFFFFF"/>
              </a:solidFill>
              <a:ln>
                <a:solidFill>
                  <a:sysClr val="windowText" lastClr="000000"/>
                </a:solidFill>
              </a:ln>
            </c:spPr>
            <c:extLst>
              <c:ext xmlns:c16="http://schemas.microsoft.com/office/drawing/2014/chart" uri="{C3380CC4-5D6E-409C-BE32-E72D297353CC}">
                <c16:uniqueId val="{0000000F-E6F7-4751-81D7-F4AB556A0F7C}"/>
              </c:ext>
            </c:extLst>
          </c:dPt>
          <c:dLbls>
            <c:dLbl>
              <c:idx val="0"/>
              <c:layout>
                <c:manualLayout>
                  <c:x val="-0.17069664741535659"/>
                  <c:y val="0.19546220512311194"/>
                </c:manualLayout>
              </c:layout>
              <c:showLegendKey val="0"/>
              <c:showVal val="1"/>
              <c:showCatName val="1"/>
              <c:showSerName val="0"/>
              <c:showPercent val="0"/>
              <c:showBubbleSize val="0"/>
              <c:extLst>
                <c:ext xmlns:c15="http://schemas.microsoft.com/office/drawing/2012/chart" uri="{CE6537A1-D6FC-4f65-9D91-7224C49458BB}">
                  <c15:layout>
                    <c:manualLayout>
                      <c:w val="0.18289283385142682"/>
                      <c:h val="0.13398958314677537"/>
                    </c:manualLayout>
                  </c15:layout>
                </c:ext>
                <c:ext xmlns:c16="http://schemas.microsoft.com/office/drawing/2014/chart" uri="{C3380CC4-5D6E-409C-BE32-E72D297353CC}">
                  <c16:uniqueId val="{00000001-E6F7-4751-81D7-F4AB556A0F7C}"/>
                </c:ext>
              </c:extLst>
            </c:dLbl>
            <c:dLbl>
              <c:idx val="1"/>
              <c:layout>
                <c:manualLayout>
                  <c:x val="-0.14959648887121854"/>
                  <c:y val="-3.1965066935888413E-3"/>
                </c:manualLayout>
              </c:layout>
              <c:showLegendKey val="0"/>
              <c:showVal val="0"/>
              <c:showCatName val="1"/>
              <c:showSerName val="0"/>
              <c:showPercent val="1"/>
              <c:showBubbleSize val="0"/>
              <c:extLst>
                <c:ext xmlns:c15="http://schemas.microsoft.com/office/drawing/2012/chart" uri="{CE6537A1-D6FC-4f65-9D91-7224C49458BB}">
                  <c15:layout>
                    <c:manualLayout>
                      <c:w val="0.20968084059107661"/>
                      <c:h val="0.14192443754976075"/>
                    </c:manualLayout>
                  </c15:layout>
                </c:ext>
                <c:ext xmlns:c16="http://schemas.microsoft.com/office/drawing/2014/chart" uri="{C3380CC4-5D6E-409C-BE32-E72D297353CC}">
                  <c16:uniqueId val="{00000003-E6F7-4751-81D7-F4AB556A0F7C}"/>
                </c:ext>
              </c:extLst>
            </c:dLbl>
            <c:dLbl>
              <c:idx val="2"/>
              <c:layout>
                <c:manualLayout>
                  <c:x val="1.3959428532634013E-2"/>
                  <c:y val="-6.4226135914047272E-2"/>
                </c:manualLayout>
              </c:layout>
              <c:tx>
                <c:rich>
                  <a:bodyPr/>
                  <a:lstStyle/>
                  <a:p>
                    <a:pPr>
                      <a:defRPr sz="900">
                        <a:latin typeface="ＭＳ 明朝" panose="02020609040205080304" pitchFamily="17" charset="-128"/>
                        <a:ea typeface="ＭＳ 明朝" panose="02020609040205080304" pitchFamily="17" charset="-128"/>
                      </a:defRPr>
                    </a:pPr>
                    <a:r>
                      <a:rPr lang="ja-JP" altLang="en-US"/>
                      <a:t>印刷 </a:t>
                    </a:r>
                    <a:r>
                      <a:rPr lang="en-US" altLang="ja-JP"/>
                      <a:t>8.7%</a:t>
                    </a:r>
                  </a:p>
                </c:rich>
              </c:tx>
              <c:numFmt formatCode="0.0%" sourceLinked="0"/>
              <c:spPr>
                <a:noFill/>
              </c:spPr>
              <c:showLegendKey val="0"/>
              <c:showVal val="0"/>
              <c:showCatName val="1"/>
              <c:showSerName val="0"/>
              <c:showPercent val="1"/>
              <c:showBubbleSize val="0"/>
              <c:separator> </c:separator>
              <c:extLst>
                <c:ext xmlns:c15="http://schemas.microsoft.com/office/drawing/2012/chart" uri="{CE6537A1-D6FC-4f65-9D91-7224C49458BB}">
                  <c15:layout>
                    <c:manualLayout>
                      <c:w val="0.16306058505133958"/>
                      <c:h val="0.12264403766218329"/>
                    </c:manualLayout>
                  </c15:layout>
                </c:ext>
                <c:ext xmlns:c16="http://schemas.microsoft.com/office/drawing/2014/chart" uri="{C3380CC4-5D6E-409C-BE32-E72D297353CC}">
                  <c16:uniqueId val="{00000005-E6F7-4751-81D7-F4AB556A0F7C}"/>
                </c:ext>
              </c:extLst>
            </c:dLbl>
            <c:dLbl>
              <c:idx val="3"/>
              <c:layout>
                <c:manualLayout>
                  <c:x val="1.5923843929489125E-2"/>
                  <c:y val="-1.6929584481851914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4285800458051813"/>
                      <c:h val="0.13133131667967735"/>
                    </c:manualLayout>
                  </c15:layout>
                </c:ext>
                <c:ext xmlns:c16="http://schemas.microsoft.com/office/drawing/2014/chart" uri="{C3380CC4-5D6E-409C-BE32-E72D297353CC}">
                  <c16:uniqueId val="{00000007-E6F7-4751-81D7-F4AB556A0F7C}"/>
                </c:ext>
              </c:extLst>
            </c:dLbl>
            <c:dLbl>
              <c:idx val="4"/>
              <c:layout>
                <c:manualLayout>
                  <c:x val="4.2862356277617711E-2"/>
                  <c:y val="-0.1273157619845511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6F7-4751-81D7-F4AB556A0F7C}"/>
                </c:ext>
              </c:extLst>
            </c:dLbl>
            <c:dLbl>
              <c:idx val="5"/>
              <c:layout>
                <c:manualLayout>
                  <c:x val="-5.6306546233287603E-2"/>
                  <c:y val="-2.7713338456962951E-2"/>
                </c:manualLayout>
              </c:layout>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809715595087811"/>
                      <c:h val="0.13530094473582691"/>
                    </c:manualLayout>
                  </c15:layout>
                </c:ext>
                <c:ext xmlns:c16="http://schemas.microsoft.com/office/drawing/2014/chart" uri="{C3380CC4-5D6E-409C-BE32-E72D297353CC}">
                  <c16:uniqueId val="{0000000B-E6F7-4751-81D7-F4AB556A0F7C}"/>
                </c:ext>
              </c:extLst>
            </c:dLbl>
            <c:dLbl>
              <c:idx val="6"/>
              <c:layout>
                <c:manualLayout>
                  <c:x val="-6.903817981890889E-2"/>
                  <c:y val="-2.096985434737290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E6F7-4751-81D7-F4AB556A0F7C}"/>
                </c:ext>
              </c:extLst>
            </c:dLbl>
            <c:dLbl>
              <c:idx val="7"/>
              <c:layout>
                <c:manualLayout>
                  <c:x val="0.22374140556231387"/>
                  <c:y val="0.16710679189511568"/>
                </c:manualLayout>
              </c:layout>
              <c:showLegendKey val="0"/>
              <c:showVal val="0"/>
              <c:showCatName val="1"/>
              <c:showSerName val="0"/>
              <c:showPercent val="1"/>
              <c:showBubbleSize val="0"/>
              <c:extLst>
                <c:ext xmlns:c15="http://schemas.microsoft.com/office/drawing/2012/chart" uri="{CE6537A1-D6FC-4f65-9D91-7224C49458BB}">
                  <c15:layout>
                    <c:manualLayout>
                      <c:w val="0.24569333116863531"/>
                      <c:h val="0.17632708821233412"/>
                    </c:manualLayout>
                  </c15:layout>
                </c:ext>
                <c:ext xmlns:c16="http://schemas.microsoft.com/office/drawing/2014/chart" uri="{C3380CC4-5D6E-409C-BE32-E72D297353CC}">
                  <c16:uniqueId val="{0000000F-E6F7-4751-81D7-F4AB556A0F7C}"/>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E6F7-4751-81D7-F4AB556A0F7C}"/>
                </c:ext>
              </c:extLst>
            </c:dLbl>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'3-3.比較グラフ'!$R$18:$R$25</c:f>
              <c:strCache>
                <c:ptCount val="8"/>
                <c:pt idx="0">
                  <c:v>金属製品</c:v>
                </c:pt>
                <c:pt idx="1">
                  <c:v>生産用機械</c:v>
                </c:pt>
                <c:pt idx="2">
                  <c:v>印刷・同関連</c:v>
                </c:pt>
                <c:pt idx="3">
                  <c:v>プラスチック製品</c:v>
                </c:pt>
                <c:pt idx="4">
                  <c:v>食料品</c:v>
                </c:pt>
                <c:pt idx="5">
                  <c:v>輸送用機械</c:v>
                </c:pt>
                <c:pt idx="6">
                  <c:v>電気機械</c:v>
                </c:pt>
                <c:pt idx="7">
                  <c:v>その他</c:v>
                </c:pt>
              </c:strCache>
            </c:strRef>
          </c:cat>
          <c:val>
            <c:numRef>
              <c:f>'3-3.比較グラフ'!$S$18:$S$25</c:f>
              <c:numCache>
                <c:formatCode>0.0%</c:formatCode>
                <c:ptCount val="8"/>
                <c:pt idx="0">
                  <c:v>0.17265981735159816</c:v>
                </c:pt>
                <c:pt idx="1">
                  <c:v>0.14412100456621005</c:v>
                </c:pt>
                <c:pt idx="2">
                  <c:v>8.7328767123287673E-2</c:v>
                </c:pt>
                <c:pt idx="3">
                  <c:v>7.9337899543378998E-2</c:v>
                </c:pt>
                <c:pt idx="4">
                  <c:v>7.8481735159817351E-2</c:v>
                </c:pt>
                <c:pt idx="5">
                  <c:v>7.0776255707762553E-2</c:v>
                </c:pt>
                <c:pt idx="6">
                  <c:v>5.0228310502283102E-2</c:v>
                </c:pt>
                <c:pt idx="7">
                  <c:v>0.31800000000000006</c:v>
                </c:pt>
              </c:numCache>
            </c:numRef>
          </c:val>
          <c:extLst>
            <c:ext xmlns:c16="http://schemas.microsoft.com/office/drawing/2014/chart" uri="{C3380CC4-5D6E-409C-BE32-E72D297353CC}">
              <c16:uniqueId val="{00000011-E6F7-4751-81D7-F4AB556A0F7C}"/>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135273368606702"/>
          <c:y val="1.6523549310434555E-2"/>
        </c:manualLayout>
      </c:layout>
      <c:overlay val="0"/>
      <c:txPr>
        <a:bodyPr/>
        <a:lstStyle/>
        <a:p>
          <a:pPr>
            <a:defRPr sz="1200"/>
          </a:pPr>
          <a:endParaRPr lang="ja-JP"/>
        </a:p>
      </c:txPr>
    </c:title>
    <c:autoTitleDeleted val="0"/>
    <c:plotArea>
      <c:layout>
        <c:manualLayout>
          <c:layoutTarget val="inner"/>
          <c:xMode val="edge"/>
          <c:yMode val="edge"/>
          <c:x val="0.13865402704291593"/>
          <c:y val="0.10141848816029143"/>
          <c:w val="0.7486701940035273"/>
          <c:h val="0.82844652615144421"/>
        </c:manualLayout>
      </c:layout>
      <c:pieChart>
        <c:varyColors val="1"/>
        <c:ser>
          <c:idx val="0"/>
          <c:order val="0"/>
          <c:tx>
            <c:strRef>
              <c:f>'3-4.比較グラフ'!$W$5</c:f>
              <c:strCache>
                <c:ptCount val="1"/>
                <c:pt idx="0">
                  <c:v>横浜市</c:v>
                </c:pt>
              </c:strCache>
            </c:strRef>
          </c:tx>
          <c:spPr>
            <a:ln>
              <a:solidFill>
                <a:sysClr val="windowText" lastClr="000000"/>
              </a:solidFill>
            </a:ln>
          </c:spPr>
          <c:dPt>
            <c:idx val="0"/>
            <c:bubble3D val="0"/>
            <c:spPr>
              <a:pattFill prst="pct40">
                <a:fgClr>
                  <a:schemeClr val="accent3">
                    <a:lumMod val="75000"/>
                  </a:schemeClr>
                </a:fgClr>
                <a:bgClr>
                  <a:schemeClr val="bg1"/>
                </a:bgClr>
              </a:pattFill>
              <a:ln>
                <a:solidFill>
                  <a:sysClr val="windowText" lastClr="000000"/>
                </a:solidFill>
              </a:ln>
            </c:spPr>
            <c:extLst>
              <c:ext xmlns:c16="http://schemas.microsoft.com/office/drawing/2014/chart" uri="{C3380CC4-5D6E-409C-BE32-E72D297353CC}">
                <c16:uniqueId val="{00000001-3770-482C-828A-6953BB8A6239}"/>
              </c:ext>
            </c:extLst>
          </c:dPt>
          <c:dPt>
            <c:idx val="1"/>
            <c:bubble3D val="0"/>
            <c:spPr>
              <a:pattFill prst="pct50">
                <a:fgClr>
                  <a:srgbClr val="7030A0"/>
                </a:fgClr>
                <a:bgClr>
                  <a:schemeClr val="bg1"/>
                </a:bgClr>
              </a:pattFill>
              <a:ln>
                <a:solidFill>
                  <a:sysClr val="windowText" lastClr="000000"/>
                </a:solidFill>
              </a:ln>
            </c:spPr>
            <c:extLst>
              <c:ext xmlns:c16="http://schemas.microsoft.com/office/drawing/2014/chart" uri="{C3380CC4-5D6E-409C-BE32-E72D297353CC}">
                <c16:uniqueId val="{00000003-3770-482C-828A-6953BB8A6239}"/>
              </c:ext>
            </c:extLst>
          </c:dPt>
          <c:dPt>
            <c:idx val="2"/>
            <c:bubble3D val="0"/>
            <c:spPr>
              <a:solidFill>
                <a:srgbClr val="7030A0"/>
              </a:solidFill>
              <a:ln>
                <a:solidFill>
                  <a:sysClr val="windowText" lastClr="000000"/>
                </a:solidFill>
              </a:ln>
            </c:spPr>
            <c:extLst>
              <c:ext xmlns:c16="http://schemas.microsoft.com/office/drawing/2014/chart" uri="{C3380CC4-5D6E-409C-BE32-E72D297353CC}">
                <c16:uniqueId val="{00000005-3770-482C-828A-6953BB8A6239}"/>
              </c:ext>
            </c:extLst>
          </c:dPt>
          <c:dPt>
            <c:idx val="3"/>
            <c:bubble3D val="0"/>
            <c:spPr>
              <a:pattFill prst="narHorz">
                <a:fgClr>
                  <a:schemeClr val="bg1">
                    <a:lumMod val="65000"/>
                  </a:schemeClr>
                </a:fgClr>
                <a:bgClr>
                  <a:schemeClr val="bg1"/>
                </a:bgClr>
              </a:pattFill>
              <a:ln>
                <a:solidFill>
                  <a:sysClr val="windowText" lastClr="000000"/>
                </a:solidFill>
              </a:ln>
            </c:spPr>
            <c:extLst>
              <c:ext xmlns:c16="http://schemas.microsoft.com/office/drawing/2014/chart" uri="{C3380CC4-5D6E-409C-BE32-E72D297353CC}">
                <c16:uniqueId val="{00000007-3770-482C-828A-6953BB8A6239}"/>
              </c:ext>
            </c:extLst>
          </c:dPt>
          <c:dPt>
            <c:idx val="4"/>
            <c:bubble3D val="0"/>
            <c:spPr>
              <a:solidFill>
                <a:srgbClr val="FFFF00"/>
              </a:solidFill>
              <a:ln>
                <a:solidFill>
                  <a:sysClr val="windowText" lastClr="000000"/>
                </a:solidFill>
              </a:ln>
            </c:spPr>
            <c:extLst>
              <c:ext xmlns:c16="http://schemas.microsoft.com/office/drawing/2014/chart" uri="{C3380CC4-5D6E-409C-BE32-E72D297353CC}">
                <c16:uniqueId val="{00000009-3770-482C-828A-6953BB8A6239}"/>
              </c:ext>
            </c:extLst>
          </c:dPt>
          <c:dPt>
            <c:idx val="6"/>
            <c:bubble3D val="0"/>
            <c:spPr>
              <a:pattFill prst="dkHorz">
                <a:fgClr>
                  <a:schemeClr val="accent2"/>
                </a:fgClr>
                <a:bgClr>
                  <a:schemeClr val="bg1"/>
                </a:bgClr>
              </a:pattFill>
              <a:ln>
                <a:solidFill>
                  <a:sysClr val="windowText" lastClr="000000"/>
                </a:solidFill>
              </a:ln>
            </c:spPr>
            <c:extLst>
              <c:ext xmlns:c16="http://schemas.microsoft.com/office/drawing/2014/chart" uri="{C3380CC4-5D6E-409C-BE32-E72D297353CC}">
                <c16:uniqueId val="{0000000B-3770-482C-828A-6953BB8A6239}"/>
              </c:ext>
            </c:extLst>
          </c:dPt>
          <c:dPt>
            <c:idx val="7"/>
            <c:bubble3D val="0"/>
            <c:spPr>
              <a:noFill/>
              <a:ln>
                <a:solidFill>
                  <a:sysClr val="windowText" lastClr="000000"/>
                </a:solidFill>
              </a:ln>
            </c:spPr>
            <c:extLst>
              <c:ext xmlns:c16="http://schemas.microsoft.com/office/drawing/2014/chart" uri="{C3380CC4-5D6E-409C-BE32-E72D297353CC}">
                <c16:uniqueId val="{0000000D-3770-482C-828A-6953BB8A6239}"/>
              </c:ext>
            </c:extLst>
          </c:dPt>
          <c:dLbls>
            <c:dLbl>
              <c:idx val="0"/>
              <c:layout>
                <c:manualLayout>
                  <c:x val="-0.15632010582010583"/>
                  <c:y val="0.16928181108508977"/>
                </c:manualLayout>
              </c:layout>
              <c:numFmt formatCode="0.0%" sourceLinked="0"/>
              <c:spPr>
                <a:solidFill>
                  <a:sysClr val="window" lastClr="FFFFFF"/>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770-482C-828A-6953BB8A6239}"/>
                </c:ext>
              </c:extLst>
            </c:dLbl>
            <c:dLbl>
              <c:idx val="1"/>
              <c:layout>
                <c:manualLayout>
                  <c:x val="-0.1748786008230454"/>
                  <c:y val="-2.2532201405152226E-2"/>
                </c:manualLayout>
              </c:layout>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770-482C-828A-6953BB8A6239}"/>
                </c:ext>
              </c:extLst>
            </c:dLbl>
            <c:dLbl>
              <c:idx val="2"/>
              <c:layout>
                <c:manualLayout>
                  <c:x val="-0.16529423868312765"/>
                  <c:y val="-0.17920569867291186"/>
                </c:manualLayout>
              </c:layout>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770-482C-828A-6953BB8A6239}"/>
                </c:ext>
              </c:extLst>
            </c:dLbl>
            <c:dLbl>
              <c:idx val="3"/>
              <c:layout>
                <c:manualLayout>
                  <c:x val="0.10737448559670774"/>
                  <c:y val="0"/>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36584362139917698"/>
                      <c:h val="0.10905542544886807"/>
                    </c:manualLayout>
                  </c15:layout>
                </c:ext>
                <c:ext xmlns:c16="http://schemas.microsoft.com/office/drawing/2014/chart" uri="{C3380CC4-5D6E-409C-BE32-E72D297353CC}">
                  <c16:uniqueId val="{00000007-3770-482C-828A-6953BB8A6239}"/>
                </c:ext>
              </c:extLst>
            </c:dLbl>
            <c:dLbl>
              <c:idx val="4"/>
              <c:layout>
                <c:manualLayout>
                  <c:x val="6.4631328429392051E-2"/>
                  <c:y val="2.4868447398081885E-2"/>
                </c:manualLayout>
              </c:layout>
              <c:numFmt formatCode="0.0%" sourceLinked="0"/>
              <c:spPr>
                <a:solidFill>
                  <a:schemeClr val="bg1"/>
                </a:solid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770-482C-828A-6953BB8A6239}"/>
                </c:ext>
              </c:extLst>
            </c:dLbl>
            <c:dLbl>
              <c:idx val="5"/>
              <c:layout>
                <c:manualLayout>
                  <c:x val="-5.5414579793816039E-2"/>
                  <c:y val="3.26209957727688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3770-482C-828A-6953BB8A6239}"/>
                </c:ext>
              </c:extLst>
            </c:dLbl>
            <c:dLbl>
              <c:idx val="6"/>
              <c:layout>
                <c:manualLayout>
                  <c:x val="-7.1586419753086411E-2"/>
                  <c:y val="-2.2295407233931752E-2"/>
                </c:manualLayout>
              </c:layout>
              <c:tx>
                <c:rich>
                  <a:bodyPr/>
                  <a:lstStyle/>
                  <a:p>
                    <a:r>
                      <a:rPr lang="ja-JP" altLang="en-US"/>
                      <a:t>情報通信</a:t>
                    </a:r>
                  </a:p>
                  <a:p>
                    <a:r>
                      <a:rPr lang="ja-JP" altLang="en-US"/>
                      <a:t>機械</a:t>
                    </a:r>
                  </a:p>
                  <a:p>
                    <a:r>
                      <a:rPr lang="ja-JP" altLang="en-US" baseline="0"/>
                      <a:t> </a:t>
                    </a:r>
                    <a:fld id="{2B822F92-3682-4D2F-9D53-68D7A751DBE6}" type="PERCENTAGE">
                      <a:rPr lang="en-US" altLang="ja-JP"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7545561434450324"/>
                      <c:h val="0.19043390580275826"/>
                    </c:manualLayout>
                  </c15:layout>
                  <c15:dlblFieldTable/>
                  <c15:showDataLabelsRange val="0"/>
                </c:ext>
                <c:ext xmlns:c16="http://schemas.microsoft.com/office/drawing/2014/chart" uri="{C3380CC4-5D6E-409C-BE32-E72D297353CC}">
                  <c16:uniqueId val="{0000000B-3770-482C-828A-6953BB8A6239}"/>
                </c:ext>
              </c:extLst>
            </c:dLbl>
            <c:dLbl>
              <c:idx val="7"/>
              <c:layout>
                <c:manualLayout>
                  <c:x val="0.19253468547912991"/>
                  <c:y val="0.1284198542805099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3770-482C-828A-6953BB8A6239}"/>
                </c:ext>
              </c:extLst>
            </c:dLbl>
            <c:dLbl>
              <c:idx val="8"/>
              <c:layout>
                <c:manualLayout>
                  <c:x val="0.16496341871296408"/>
                  <c:y val="0.127204824538380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770-482C-828A-6953BB8A6239}"/>
                </c:ext>
              </c:extLst>
            </c:dLbl>
            <c:numFmt formatCode="0.0%" sourceLinked="0"/>
            <c:spPr>
              <a:noFill/>
            </c:spPr>
            <c:txPr>
              <a:bodyPr/>
              <a:lstStyle/>
              <a:p>
                <a:pPr>
                  <a:defRPr sz="900">
                    <a:latin typeface="ＭＳ 明朝" panose="02020609040205080304" pitchFamily="17" charset="-128"/>
                    <a:ea typeface="ＭＳ 明朝" panose="02020609040205080304" pitchFamily="17"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'3-4.比較グラフ'!$V$6:$V$13</c:f>
              <c:strCache>
                <c:ptCount val="8"/>
                <c:pt idx="0">
                  <c:v>食料品</c:v>
                </c:pt>
                <c:pt idx="1">
                  <c:v>輸送用機械</c:v>
                </c:pt>
                <c:pt idx="2">
                  <c:v>金属製品</c:v>
                </c:pt>
                <c:pt idx="3">
                  <c:v>生産用機械</c:v>
                </c:pt>
                <c:pt idx="4">
                  <c:v>電気機械</c:v>
                </c:pt>
                <c:pt idx="5">
                  <c:v>はん用機械</c:v>
                </c:pt>
                <c:pt idx="6">
                  <c:v>情報通信機械</c:v>
                </c:pt>
                <c:pt idx="7">
                  <c:v>その他</c:v>
                </c:pt>
              </c:strCache>
            </c:strRef>
          </c:cat>
          <c:val>
            <c:numRef>
              <c:f>'3-4.比較グラフ'!$W$6:$W$13</c:f>
              <c:numCache>
                <c:formatCode>0.0%</c:formatCode>
                <c:ptCount val="8"/>
                <c:pt idx="0">
                  <c:v>0.18518020742333624</c:v>
                </c:pt>
                <c:pt idx="1">
                  <c:v>0.15507470376094795</c:v>
                </c:pt>
                <c:pt idx="2">
                  <c:v>9.0876509195170582E-2</c:v>
                </c:pt>
                <c:pt idx="3">
                  <c:v>8.3361333243733626E-2</c:v>
                </c:pt>
                <c:pt idx="4">
                  <c:v>6.5654189906592303E-2</c:v>
                </c:pt>
                <c:pt idx="5">
                  <c:v>6.4410993884819565E-2</c:v>
                </c:pt>
                <c:pt idx="6">
                  <c:v>5.4487825638957953E-2</c:v>
                </c:pt>
                <c:pt idx="7">
                  <c:v>0.30095423694644197</c:v>
                </c:pt>
              </c:numCache>
            </c:numRef>
          </c:val>
          <c:extLst>
            <c:ext xmlns:c16="http://schemas.microsoft.com/office/drawing/2014/chart" uri="{C3380CC4-5D6E-409C-BE32-E72D297353CC}">
              <c16:uniqueId val="{00000010-3770-482C-828A-6953BB8A6239}"/>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4</xdr:col>
      <xdr:colOff>643618</xdr:colOff>
      <xdr:row>29</xdr:row>
      <xdr:rowOff>42138</xdr:rowOff>
    </xdr:from>
    <xdr:to>
      <xdr:col>10</xdr:col>
      <xdr:colOff>27118</xdr:colOff>
      <xdr:row>51</xdr:row>
      <xdr:rowOff>150877</xdr:rowOff>
    </xdr:to>
    <xdr:graphicFrame macro="">
      <xdr:nvGraphicFramePr>
        <xdr:cNvPr id="2" name="グラフ 1">
          <a:extLst>
            <a:ext uri="{FF2B5EF4-FFF2-40B4-BE49-F238E27FC236}">
              <a16:creationId xmlns:a16="http://schemas.microsoft.com/office/drawing/2014/main" id="{E0FCA8D2-1AD6-4EC8-9DAE-41EAD246A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19031</xdr:colOff>
      <xdr:row>29</xdr:row>
      <xdr:rowOff>42395</xdr:rowOff>
    </xdr:from>
    <xdr:to>
      <xdr:col>4</xdr:col>
      <xdr:colOff>640781</xdr:colOff>
      <xdr:row>51</xdr:row>
      <xdr:rowOff>151134</xdr:rowOff>
    </xdr:to>
    <xdr:graphicFrame macro="">
      <xdr:nvGraphicFramePr>
        <xdr:cNvPr id="3" name="グラフ 2">
          <a:extLst>
            <a:ext uri="{FF2B5EF4-FFF2-40B4-BE49-F238E27FC236}">
              <a16:creationId xmlns:a16="http://schemas.microsoft.com/office/drawing/2014/main" id="{844AE925-D845-4621-A405-3B9775E05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xdr:row>
      <xdr:rowOff>114300</xdr:rowOff>
    </xdr:from>
    <xdr:to>
      <xdr:col>7</xdr:col>
      <xdr:colOff>926043</xdr:colOff>
      <xdr:row>6</xdr:row>
      <xdr:rowOff>57149</xdr:rowOff>
    </xdr:to>
    <xdr:sp macro="" textlink="">
      <xdr:nvSpPr>
        <xdr:cNvPr id="4" name="Text Box 2">
          <a:extLst>
            <a:ext uri="{FF2B5EF4-FFF2-40B4-BE49-F238E27FC236}">
              <a16:creationId xmlns:a16="http://schemas.microsoft.com/office/drawing/2014/main" id="{FDF347E3-1E08-4DC6-8095-7F8486805611}"/>
            </a:ext>
          </a:extLst>
        </xdr:cNvPr>
        <xdr:cNvSpPr txBox="1">
          <a:spLocks noChangeArrowheads="1"/>
        </xdr:cNvSpPr>
      </xdr:nvSpPr>
      <xdr:spPr bwMode="auto">
        <a:xfrm>
          <a:off x="104775" y="295275"/>
          <a:ext cx="6507693" cy="8953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ja-JP" sz="1100">
              <a:effectLst/>
              <a:latin typeface="ＭＳ 明朝" panose="02020609040205080304" pitchFamily="17" charset="-128"/>
              <a:ea typeface="ＭＳ 明朝" panose="02020609040205080304" pitchFamily="17" charset="-128"/>
              <a:cs typeface="+mn-cs"/>
            </a:rPr>
            <a:t>製造業の事業所数</a:t>
          </a:r>
          <a:r>
            <a:rPr lang="ja-JP" altLang="en-US" sz="1100">
              <a:effectLst/>
              <a:latin typeface="ＭＳ 明朝" panose="02020609040205080304" pitchFamily="17" charset="-128"/>
              <a:ea typeface="ＭＳ 明朝" panose="02020609040205080304" pitchFamily="17" charset="-128"/>
              <a:cs typeface="+mn-cs"/>
            </a:rPr>
            <a:t>・</a:t>
          </a:r>
          <a:r>
            <a:rPr lang="ja-JP" altLang="ja-JP" sz="1100">
              <a:effectLst/>
              <a:latin typeface="ＭＳ 明朝" panose="02020609040205080304" pitchFamily="17" charset="-128"/>
              <a:ea typeface="ＭＳ 明朝" panose="02020609040205080304" pitchFamily="17" charset="-128"/>
              <a:cs typeface="+mn-cs"/>
            </a:rPr>
            <a:t>従業者数の推移をみると、事業所数では</a:t>
          </a:r>
          <a:r>
            <a:rPr lang="en-US" altLang="ja-JP" sz="1100">
              <a:effectLst/>
              <a:latin typeface="ＭＳ 明朝" panose="02020609040205080304" pitchFamily="17" charset="-128"/>
              <a:ea typeface="ＭＳ 明朝" panose="02020609040205080304" pitchFamily="17" charset="-128"/>
              <a:cs typeface="+mn-cs"/>
            </a:rPr>
            <a:t>1985</a:t>
          </a:r>
          <a:r>
            <a:rPr lang="ja-JP" altLang="en-US" sz="1100">
              <a:effectLst/>
              <a:latin typeface="ＭＳ 明朝" panose="02020609040205080304" pitchFamily="17" charset="-128"/>
              <a:ea typeface="ＭＳ 明朝" panose="02020609040205080304" pitchFamily="17" charset="-128"/>
              <a:cs typeface="+mn-cs"/>
            </a:rPr>
            <a:t>年頃をピークに減少傾向に転じ、従業者数では</a:t>
          </a:r>
          <a:r>
            <a:rPr lang="en-US" altLang="ja-JP" sz="1100">
              <a:effectLst/>
              <a:latin typeface="ＭＳ 明朝" panose="02020609040205080304" pitchFamily="17" charset="-128"/>
              <a:ea typeface="ＭＳ 明朝" panose="02020609040205080304" pitchFamily="17" charset="-128"/>
              <a:cs typeface="+mn-cs"/>
            </a:rPr>
            <a:t>1970</a:t>
          </a:r>
          <a:r>
            <a:rPr lang="ja-JP" altLang="en-US" sz="1100">
              <a:effectLst/>
              <a:latin typeface="ＭＳ 明朝" panose="02020609040205080304" pitchFamily="17" charset="-128"/>
              <a:ea typeface="ＭＳ 明朝" panose="02020609040205080304" pitchFamily="17" charset="-128"/>
              <a:cs typeface="+mn-cs"/>
            </a:rPr>
            <a:t>年から</a:t>
          </a:r>
          <a:r>
            <a:rPr lang="ja-JP" altLang="ja-JP" sz="1100">
              <a:effectLst/>
              <a:latin typeface="ＭＳ 明朝" panose="02020609040205080304" pitchFamily="17" charset="-128"/>
              <a:ea typeface="ＭＳ 明朝" panose="02020609040205080304" pitchFamily="17" charset="-128"/>
              <a:cs typeface="+mn-cs"/>
            </a:rPr>
            <a:t>減少</a:t>
          </a:r>
          <a:r>
            <a:rPr lang="ja-JP" altLang="en-US" sz="1100">
              <a:effectLst/>
              <a:latin typeface="ＭＳ 明朝" panose="02020609040205080304" pitchFamily="17" charset="-128"/>
              <a:ea typeface="ＭＳ 明朝" panose="02020609040205080304" pitchFamily="17" charset="-128"/>
              <a:cs typeface="+mn-cs"/>
            </a:rPr>
            <a:t>を続けています。</a:t>
          </a:r>
          <a:endParaRPr lang="ja-JP" altLang="ja-JP">
            <a:effectLst/>
            <a:latin typeface="ＭＳ 明朝" panose="02020609040205080304" pitchFamily="17" charset="-128"/>
            <a:ea typeface="ＭＳ 明朝" panose="02020609040205080304" pitchFamily="17" charset="-128"/>
          </a:endParaRPr>
        </a:p>
        <a:p>
          <a:r>
            <a:rPr lang="ja-JP" altLang="en-US" sz="1100" baseline="0">
              <a:effectLst/>
              <a:latin typeface="ＭＳ 明朝" panose="02020609040205080304" pitchFamily="17" charset="-128"/>
              <a:ea typeface="ＭＳ 明朝" panose="02020609040205080304" pitchFamily="17" charset="-128"/>
              <a:cs typeface="+mn-cs"/>
            </a:rPr>
            <a:t>　</a:t>
          </a:r>
          <a:r>
            <a:rPr lang="ja-JP" altLang="ja-JP" sz="1100">
              <a:effectLst/>
              <a:latin typeface="ＭＳ 明朝" panose="02020609040205080304" pitchFamily="17" charset="-128"/>
              <a:ea typeface="ＭＳ 明朝" panose="02020609040205080304" pitchFamily="17" charset="-128"/>
              <a:cs typeface="+mn-cs"/>
            </a:rPr>
            <a:t>大阪</a:t>
          </a:r>
          <a:r>
            <a:rPr lang="ja-JP" altLang="en-US" sz="1100">
              <a:effectLst/>
              <a:latin typeface="ＭＳ 明朝" panose="02020609040205080304" pitchFamily="17" charset="-128"/>
              <a:ea typeface="ＭＳ 明朝" panose="02020609040205080304" pitchFamily="17" charset="-128"/>
              <a:cs typeface="+mn-cs"/>
            </a:rPr>
            <a:t>市</a:t>
          </a:r>
          <a:r>
            <a:rPr lang="ja-JP" altLang="ja-JP" sz="1100">
              <a:effectLst/>
              <a:latin typeface="ＭＳ 明朝" panose="02020609040205080304" pitchFamily="17" charset="-128"/>
              <a:ea typeface="ＭＳ 明朝" panose="02020609040205080304" pitchFamily="17" charset="-128"/>
              <a:cs typeface="+mn-cs"/>
            </a:rPr>
            <a:t>の全国に占めるシェアは、事業所数</a:t>
          </a:r>
          <a:r>
            <a:rPr lang="ja-JP" altLang="en-US" sz="1100">
              <a:effectLst/>
              <a:latin typeface="ＭＳ 明朝" panose="02020609040205080304" pitchFamily="17" charset="-128"/>
              <a:ea typeface="ＭＳ 明朝" panose="02020609040205080304" pitchFamily="17" charset="-128"/>
              <a:cs typeface="+mn-cs"/>
            </a:rPr>
            <a:t>で</a:t>
          </a:r>
          <a:r>
            <a:rPr lang="ja-JP" altLang="ja-JP" sz="1100">
              <a:effectLst/>
              <a:latin typeface="ＭＳ 明朝" panose="02020609040205080304" pitchFamily="17" charset="-128"/>
              <a:ea typeface="ＭＳ 明朝" panose="02020609040205080304" pitchFamily="17" charset="-128"/>
              <a:cs typeface="+mn-cs"/>
            </a:rPr>
            <a:t>は</a:t>
          </a:r>
          <a:r>
            <a:rPr lang="ja-JP" altLang="en-US" sz="1100">
              <a:effectLst/>
              <a:latin typeface="ＭＳ 明朝" panose="02020609040205080304" pitchFamily="17" charset="-128"/>
              <a:ea typeface="ＭＳ 明朝" panose="02020609040205080304" pitchFamily="17" charset="-128"/>
              <a:cs typeface="+mn-cs"/>
            </a:rPr>
            <a:t>多少の増減があるものの減少基調で推移し、</a:t>
          </a:r>
          <a:r>
            <a:rPr lang="en-US" altLang="ja-JP" sz="1100">
              <a:effectLst/>
              <a:latin typeface="ＭＳ 明朝" panose="02020609040205080304" pitchFamily="17" charset="-128"/>
              <a:ea typeface="ＭＳ 明朝" panose="02020609040205080304" pitchFamily="17" charset="-128"/>
              <a:cs typeface="+mn-cs"/>
            </a:rPr>
            <a:t>2016</a:t>
          </a:r>
          <a:r>
            <a:rPr lang="ja-JP" altLang="en-US" sz="1100">
              <a:effectLst/>
              <a:latin typeface="ＭＳ 明朝" panose="02020609040205080304" pitchFamily="17" charset="-128"/>
              <a:ea typeface="ＭＳ 明朝" panose="02020609040205080304" pitchFamily="17" charset="-128"/>
              <a:cs typeface="+mn-cs"/>
            </a:rPr>
            <a:t>年は</a:t>
          </a:r>
          <a:r>
            <a:rPr lang="en-US" altLang="ja-JP" sz="1100">
              <a:effectLst/>
              <a:latin typeface="ＭＳ 明朝" panose="02020609040205080304" pitchFamily="17" charset="-128"/>
              <a:ea typeface="ＭＳ 明朝" panose="02020609040205080304" pitchFamily="17" charset="-128"/>
              <a:cs typeface="+mn-cs"/>
            </a:rPr>
            <a:t>3.1</a:t>
          </a:r>
          <a:r>
            <a:rPr lang="ja-JP" altLang="en-US" sz="1100">
              <a:effectLst/>
              <a:latin typeface="ＭＳ 明朝" panose="02020609040205080304" pitchFamily="17" charset="-128"/>
              <a:ea typeface="ＭＳ 明朝" panose="02020609040205080304" pitchFamily="17" charset="-128"/>
              <a:cs typeface="+mn-cs"/>
            </a:rPr>
            <a:t>％へと減少、</a:t>
          </a:r>
          <a:r>
            <a:rPr lang="ja-JP" altLang="ja-JP" sz="1100">
              <a:effectLst/>
              <a:latin typeface="ＭＳ 明朝" panose="02020609040205080304" pitchFamily="17" charset="-128"/>
              <a:ea typeface="ＭＳ 明朝" panose="02020609040205080304" pitchFamily="17" charset="-128"/>
              <a:cs typeface="+mn-cs"/>
            </a:rPr>
            <a:t>従業者数では</a:t>
          </a:r>
          <a:r>
            <a:rPr lang="en-US" altLang="ja-JP" sz="1100">
              <a:effectLst/>
              <a:latin typeface="ＭＳ 明朝" panose="02020609040205080304" pitchFamily="17" charset="-128"/>
              <a:ea typeface="ＭＳ 明朝" panose="02020609040205080304" pitchFamily="17" charset="-128"/>
              <a:cs typeface="+mn-cs"/>
            </a:rPr>
            <a:t>1970</a:t>
          </a:r>
          <a:r>
            <a:rPr lang="ja-JP" altLang="en-US" sz="1100">
              <a:effectLst/>
              <a:latin typeface="ＭＳ 明朝" panose="02020609040205080304" pitchFamily="17" charset="-128"/>
              <a:ea typeface="ＭＳ 明朝" panose="02020609040205080304" pitchFamily="17" charset="-128"/>
              <a:cs typeface="+mn-cs"/>
            </a:rPr>
            <a:t>年の</a:t>
          </a:r>
          <a:r>
            <a:rPr lang="en-US" altLang="ja-JP" sz="1100">
              <a:effectLst/>
              <a:latin typeface="ＭＳ 明朝" panose="02020609040205080304" pitchFamily="17" charset="-128"/>
              <a:ea typeface="ＭＳ 明朝" panose="02020609040205080304" pitchFamily="17" charset="-128"/>
              <a:cs typeface="+mn-cs"/>
            </a:rPr>
            <a:t>4.5</a:t>
          </a:r>
          <a:r>
            <a:rPr lang="ja-JP" altLang="en-US" sz="1100">
              <a:effectLst/>
              <a:latin typeface="ＭＳ 明朝" panose="02020609040205080304" pitchFamily="17" charset="-128"/>
              <a:ea typeface="ＭＳ 明朝" panose="02020609040205080304" pitchFamily="17" charset="-128"/>
              <a:cs typeface="+mn-cs"/>
            </a:rPr>
            <a:t>％から</a:t>
          </a:r>
          <a:r>
            <a:rPr lang="en-US" altLang="ja-JP" sz="1100">
              <a:effectLst/>
              <a:latin typeface="ＭＳ 明朝" panose="02020609040205080304" pitchFamily="17" charset="-128"/>
              <a:ea typeface="ＭＳ 明朝" panose="02020609040205080304" pitchFamily="17" charset="-128"/>
              <a:cs typeface="+mn-cs"/>
            </a:rPr>
            <a:t>1.6%</a:t>
          </a:r>
          <a:r>
            <a:rPr lang="ja-JP" altLang="en-US" sz="1100">
              <a:effectLst/>
              <a:latin typeface="ＭＳ 明朝" panose="02020609040205080304" pitchFamily="17" charset="-128"/>
              <a:ea typeface="ＭＳ 明朝" panose="02020609040205080304" pitchFamily="17" charset="-128"/>
              <a:cs typeface="+mn-cs"/>
            </a:rPr>
            <a:t>まで減少</a:t>
          </a:r>
          <a:r>
            <a:rPr lang="ja-JP" altLang="ja-JP" sz="1100">
              <a:effectLst/>
              <a:latin typeface="ＭＳ 明朝" panose="02020609040205080304" pitchFamily="17" charset="-128"/>
              <a:ea typeface="ＭＳ 明朝" panose="02020609040205080304" pitchFamily="17" charset="-128"/>
              <a:cs typeface="+mn-cs"/>
            </a:rPr>
            <a:t>しています。</a:t>
          </a:r>
          <a:endParaRPr lang="en-US" altLang="ja-JP" sz="1100">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0.8617</cdr:x>
      <cdr:y>0.4998</cdr:y>
    </cdr:from>
    <cdr:to>
      <cdr:x>0.97486</cdr:x>
      <cdr:y>0.56944</cdr:y>
    </cdr:to>
    <cdr:sp macro="" textlink="">
      <cdr:nvSpPr>
        <cdr:cNvPr id="2" name="正方形/長方形 1"/>
        <cdr:cNvSpPr/>
      </cdr:nvSpPr>
      <cdr:spPr>
        <a:xfrm xmlns:a="http://schemas.openxmlformats.org/drawingml/2006/main">
          <a:off x="2938353" y="1713813"/>
          <a:ext cx="385871" cy="23881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4.1</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0.84702</cdr:x>
      <cdr:y>0.58094</cdr:y>
    </cdr:from>
    <cdr:to>
      <cdr:x>0.9581</cdr:x>
      <cdr:y>0.65278</cdr:y>
    </cdr:to>
    <cdr:sp macro="" textlink="">
      <cdr:nvSpPr>
        <cdr:cNvPr id="3" name="正方形/長方形 2"/>
        <cdr:cNvSpPr/>
      </cdr:nvSpPr>
      <cdr:spPr>
        <a:xfrm xmlns:a="http://schemas.openxmlformats.org/drawingml/2006/main">
          <a:off x="2888296" y="1992043"/>
          <a:ext cx="378779" cy="24633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2.0</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0.61978</cdr:x>
      <cdr:y>0.85186</cdr:y>
    </cdr:from>
    <cdr:to>
      <cdr:x>0.78492</cdr:x>
      <cdr:y>0.91111</cdr:y>
    </cdr:to>
    <cdr:sp macro="" textlink="">
      <cdr:nvSpPr>
        <cdr:cNvPr id="4" name="正方形/長方形 3"/>
        <cdr:cNvSpPr/>
      </cdr:nvSpPr>
      <cdr:spPr>
        <a:xfrm xmlns:a="http://schemas.openxmlformats.org/drawingml/2006/main">
          <a:off x="2113419" y="2921028"/>
          <a:ext cx="563106" cy="20317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3.1</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0.30726</cdr:x>
      <cdr:y>0.85702</cdr:y>
    </cdr:from>
    <cdr:to>
      <cdr:x>0.42757</cdr:x>
      <cdr:y>0.91389</cdr:y>
    </cdr:to>
    <cdr:sp macro="" textlink="">
      <cdr:nvSpPr>
        <cdr:cNvPr id="5" name="正方形/長方形 4"/>
        <cdr:cNvSpPr/>
      </cdr:nvSpPr>
      <cdr:spPr>
        <a:xfrm xmlns:a="http://schemas.openxmlformats.org/drawingml/2006/main">
          <a:off x="1047751" y="2938725"/>
          <a:ext cx="410230" cy="19500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0.14804</cdr:x>
      <cdr:y>0.77859</cdr:y>
    </cdr:from>
    <cdr:to>
      <cdr:x>0.27095</cdr:x>
      <cdr:y>0.84167</cdr:y>
    </cdr:to>
    <cdr:sp macro="" textlink="">
      <cdr:nvSpPr>
        <cdr:cNvPr id="6" name="正方形/長方形 5"/>
        <cdr:cNvSpPr/>
      </cdr:nvSpPr>
      <cdr:spPr>
        <a:xfrm xmlns:a="http://schemas.openxmlformats.org/drawingml/2006/main">
          <a:off x="504825" y="2669785"/>
          <a:ext cx="419101" cy="21629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2.1</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0.07542</cdr:x>
      <cdr:y>0.72718</cdr:y>
    </cdr:from>
    <cdr:to>
      <cdr:x>0.20391</cdr:x>
      <cdr:y>0.79167</cdr:y>
    </cdr:to>
    <cdr:sp macro="" textlink="">
      <cdr:nvSpPr>
        <cdr:cNvPr id="7" name="正方形/長方形 6"/>
        <cdr:cNvSpPr/>
      </cdr:nvSpPr>
      <cdr:spPr>
        <a:xfrm xmlns:a="http://schemas.openxmlformats.org/drawingml/2006/main">
          <a:off x="257175" y="2493499"/>
          <a:ext cx="438148" cy="221125"/>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0.86472</cdr:x>
      <cdr:y>0.49846</cdr:y>
    </cdr:from>
    <cdr:to>
      <cdr:x>1</cdr:x>
      <cdr:y>0.56389</cdr:y>
    </cdr:to>
    <cdr:sp macro="" textlink="">
      <cdr:nvSpPr>
        <cdr:cNvPr id="2" name="正方形/長方形 1"/>
        <cdr:cNvSpPr/>
      </cdr:nvSpPr>
      <cdr:spPr>
        <a:xfrm xmlns:a="http://schemas.openxmlformats.org/drawingml/2006/main">
          <a:off x="2948652" y="1709219"/>
          <a:ext cx="461298" cy="22435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14.9</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0.61476</cdr:x>
      <cdr:y>0.84755</cdr:y>
    </cdr:from>
    <cdr:to>
      <cdr:x>0.75419</cdr:x>
      <cdr:y>0.93611</cdr:y>
    </cdr:to>
    <cdr:sp macro="" textlink="">
      <cdr:nvSpPr>
        <cdr:cNvPr id="3" name="正方形/長方形 2"/>
        <cdr:cNvSpPr/>
      </cdr:nvSpPr>
      <cdr:spPr>
        <a:xfrm xmlns:a="http://schemas.openxmlformats.org/drawingml/2006/main">
          <a:off x="2096301" y="2906249"/>
          <a:ext cx="475449" cy="30367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20.4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cdr:x>
      <cdr:y>0.50278</cdr:y>
    </cdr:from>
    <cdr:to>
      <cdr:x>0.10058</cdr:x>
      <cdr:y>0.55278</cdr:y>
    </cdr:to>
    <cdr:sp macro="" textlink="">
      <cdr:nvSpPr>
        <cdr:cNvPr id="4" name="正方形/長方形 3"/>
        <cdr:cNvSpPr/>
      </cdr:nvSpPr>
      <cdr:spPr>
        <a:xfrm xmlns:a="http://schemas.openxmlformats.org/drawingml/2006/main">
          <a:off x="0" y="1724025"/>
          <a:ext cx="342900" cy="17144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ＭＳ 明朝" panose="02020609040205080304" pitchFamily="17" charset="-128"/>
              <a:ea typeface="ＭＳ 明朝" panose="02020609040205080304" pitchFamily="17" charset="-128"/>
            </a:rPr>
            <a:t>3.0</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0.31572</cdr:x>
      <cdr:y>0.15248</cdr:y>
    </cdr:from>
    <cdr:to>
      <cdr:x>0.45251</cdr:x>
      <cdr:y>0.19444</cdr:y>
    </cdr:to>
    <cdr:sp macro="" textlink="">
      <cdr:nvSpPr>
        <cdr:cNvPr id="5" name="正方形/長方形 4"/>
        <cdr:cNvSpPr/>
      </cdr:nvSpPr>
      <cdr:spPr>
        <a:xfrm xmlns:a="http://schemas.openxmlformats.org/drawingml/2006/main">
          <a:off x="1076589" y="522854"/>
          <a:ext cx="466461" cy="143896"/>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3.3</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0.89964</cdr:x>
      <cdr:y>0.6583</cdr:y>
    </cdr:from>
    <cdr:to>
      <cdr:x>1</cdr:x>
      <cdr:y>0.72778</cdr:y>
    </cdr:to>
    <cdr:sp macro="" textlink="">
      <cdr:nvSpPr>
        <cdr:cNvPr id="2" name="正方形/長方形 1"/>
        <cdr:cNvSpPr/>
      </cdr:nvSpPr>
      <cdr:spPr>
        <a:xfrm xmlns:a="http://schemas.openxmlformats.org/drawingml/2006/main">
          <a:off x="3067045" y="2257318"/>
          <a:ext cx="342155" cy="238247"/>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6.3</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0.03073</cdr:x>
      <cdr:y>0.24722</cdr:y>
    </cdr:from>
    <cdr:to>
      <cdr:x>0.15427</cdr:x>
      <cdr:y>0.30404</cdr:y>
    </cdr:to>
    <cdr:sp macro="" textlink="">
      <cdr:nvSpPr>
        <cdr:cNvPr id="3" name="正方形/長方形 2"/>
        <cdr:cNvSpPr/>
      </cdr:nvSpPr>
      <cdr:spPr>
        <a:xfrm xmlns:a="http://schemas.openxmlformats.org/drawingml/2006/main">
          <a:off x="104775" y="847726"/>
          <a:ext cx="421278" cy="194828"/>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3.2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0.50833</cdr:y>
    </cdr:from>
    <cdr:to>
      <cdr:x>0.10338</cdr:x>
      <cdr:y>0.55834</cdr:y>
    </cdr:to>
    <cdr:sp macro="" textlink="">
      <cdr:nvSpPr>
        <cdr:cNvPr id="2" name="正方形/長方形 1"/>
        <cdr:cNvSpPr/>
      </cdr:nvSpPr>
      <cdr:spPr>
        <a:xfrm xmlns:a="http://schemas.openxmlformats.org/drawingml/2006/main">
          <a:off x="0" y="1743075"/>
          <a:ext cx="352433" cy="171461"/>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altLang="ja-JP" sz="800" b="1">
              <a:solidFill>
                <a:srgbClr val="FF0000"/>
              </a:solidFill>
              <a:latin typeface="ＭＳ 明朝" panose="02020609040205080304" pitchFamily="17" charset="-128"/>
              <a:ea typeface="ＭＳ 明朝" panose="02020609040205080304" pitchFamily="17" charset="-128"/>
            </a:rPr>
            <a:t>4.2</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0.45351</cdr:x>
      <cdr:y>0.89301</cdr:y>
    </cdr:from>
    <cdr:to>
      <cdr:x>0.58939</cdr:x>
      <cdr:y>0.94722</cdr:y>
    </cdr:to>
    <cdr:sp macro="" textlink="">
      <cdr:nvSpPr>
        <cdr:cNvPr id="3" name="正方形/長方形 2"/>
        <cdr:cNvSpPr/>
      </cdr:nvSpPr>
      <cdr:spPr>
        <a:xfrm xmlns:a="http://schemas.openxmlformats.org/drawingml/2006/main">
          <a:off x="1546445" y="3062135"/>
          <a:ext cx="463330" cy="185890"/>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2.4</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0.86348</cdr:x>
      <cdr:y>0.50622</cdr:y>
    </cdr:from>
    <cdr:to>
      <cdr:x>0.98603</cdr:x>
      <cdr:y>0.56111</cdr:y>
    </cdr:to>
    <cdr:sp macro="" textlink="">
      <cdr:nvSpPr>
        <cdr:cNvPr id="4" name="正方形/長方形 3"/>
        <cdr:cNvSpPr/>
      </cdr:nvSpPr>
      <cdr:spPr>
        <a:xfrm xmlns:a="http://schemas.openxmlformats.org/drawingml/2006/main">
          <a:off x="2944424" y="1735828"/>
          <a:ext cx="417901" cy="188222"/>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2.7</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0.03631</cdr:x>
      <cdr:y>0.34167</cdr:y>
    </cdr:from>
    <cdr:to>
      <cdr:x>0.16799</cdr:x>
      <cdr:y>0.39156</cdr:y>
    </cdr:to>
    <cdr:sp macro="" textlink="">
      <cdr:nvSpPr>
        <cdr:cNvPr id="5" name="正方形/長方形 4"/>
        <cdr:cNvSpPr/>
      </cdr:nvSpPr>
      <cdr:spPr>
        <a:xfrm xmlns:a="http://schemas.openxmlformats.org/drawingml/2006/main">
          <a:off x="123825" y="1171575"/>
          <a:ext cx="449013" cy="171083"/>
        </a:xfrm>
        <a:prstGeom xmlns:a="http://schemas.openxmlformats.org/drawingml/2006/main" prst="rect">
          <a:avLst/>
        </a:prstGeom>
        <a:noFill xmlns:a="http://schemas.openxmlformats.org/drawingml/2006/main"/>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tLang="ja-JP" sz="800" b="1">
              <a:solidFill>
                <a:srgbClr val="FF0000"/>
              </a:solidFill>
              <a:latin typeface="ＭＳ 明朝" panose="02020609040205080304" pitchFamily="17" charset="-128"/>
              <a:ea typeface="ＭＳ 明朝" panose="02020609040205080304" pitchFamily="17" charset="-128"/>
            </a:rPr>
            <a:t>2.7</a:t>
          </a:r>
          <a:endParaRPr lang="ja-JP" sz="800" b="1">
            <a:solidFill>
              <a:srgbClr val="FF0000"/>
            </a:solidFill>
            <a:latin typeface="ＭＳ 明朝" panose="02020609040205080304" pitchFamily="17" charset="-128"/>
            <a:ea typeface="ＭＳ 明朝" panose="02020609040205080304" pitchFamily="17" charset="-128"/>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35170</xdr:colOff>
      <xdr:row>1</xdr:row>
      <xdr:rowOff>30773</xdr:rowOff>
    </xdr:from>
    <xdr:to>
      <xdr:col>14</xdr:col>
      <xdr:colOff>361950</xdr:colOff>
      <xdr:row>8</xdr:row>
      <xdr:rowOff>68873</xdr:rowOff>
    </xdr:to>
    <xdr:sp macro="" textlink="">
      <xdr:nvSpPr>
        <xdr:cNvPr id="2" name="Text Box 2">
          <a:extLst>
            <a:ext uri="{FF2B5EF4-FFF2-40B4-BE49-F238E27FC236}">
              <a16:creationId xmlns:a16="http://schemas.microsoft.com/office/drawing/2014/main" id="{CAA6BA21-3E3E-4F70-8F27-477DA5B9AE49}"/>
            </a:ext>
          </a:extLst>
        </xdr:cNvPr>
        <xdr:cNvSpPr txBox="1">
          <a:spLocks noChangeArrowheads="1"/>
        </xdr:cNvSpPr>
      </xdr:nvSpPr>
      <xdr:spPr bwMode="auto">
        <a:xfrm>
          <a:off x="35170" y="259373"/>
          <a:ext cx="6794255" cy="1095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年における業種別製造品出荷額等を産業三類型別にみると、大阪市は、化学工業、鉄鋼業、金属製品製造業等の基礎素材型産業の製造品出荷額等が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55.8</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％と、東京都区部や名古屋市と比べて高い割合を占めています。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比較すると、東京都区部では生活関連・その他型、名古屋市では加工組立型が高くなっているのに対し、大阪市は基礎素材型の業種が多くを占めたまま推移していることが特徴として挙げられます。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39514</xdr:colOff>
      <xdr:row>47</xdr:row>
      <xdr:rowOff>340</xdr:rowOff>
    </xdr:from>
    <xdr:to>
      <xdr:col>15</xdr:col>
      <xdr:colOff>66674</xdr:colOff>
      <xdr:row>54</xdr:row>
      <xdr:rowOff>124558</xdr:rowOff>
    </xdr:to>
    <xdr:sp macro="" textlink="">
      <xdr:nvSpPr>
        <xdr:cNvPr id="3" name="テキスト ボックス 2">
          <a:extLst>
            <a:ext uri="{FF2B5EF4-FFF2-40B4-BE49-F238E27FC236}">
              <a16:creationId xmlns:a16="http://schemas.microsoft.com/office/drawing/2014/main" id="{E657E97E-6C67-4375-B96C-7179CECD779A}"/>
            </a:ext>
          </a:extLst>
        </xdr:cNvPr>
        <xdr:cNvSpPr txBox="1"/>
      </xdr:nvSpPr>
      <xdr:spPr>
        <a:xfrm>
          <a:off x="39514" y="7801315"/>
          <a:ext cx="7542385" cy="1257693"/>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000" b="1" i="0" baseline="0">
              <a:solidFill>
                <a:schemeClr val="dk1"/>
              </a:solidFill>
              <a:effectLst/>
              <a:latin typeface="ＭＳ 明朝" panose="02020609040205080304" pitchFamily="17" charset="-128"/>
              <a:ea typeface="ＭＳ 明朝" panose="02020609040205080304" pitchFamily="17" charset="-128"/>
              <a:cs typeface="+mn-cs"/>
            </a:rPr>
            <a:t>産業三類型</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00">
            <a:effectLst/>
            <a:latin typeface="ＭＳ 明朝" panose="02020609040205080304" pitchFamily="17" charset="-128"/>
            <a:ea typeface="ＭＳ 明朝" panose="02020609040205080304" pitchFamily="17" charset="-128"/>
          </a:endParaRPr>
        </a:p>
        <a:p>
          <a:pPr rtl="0"/>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製造業の産業中分類における業種を以下のように分ける分類方法。</a:t>
          </a:r>
          <a:r>
            <a:rPr lang="en-US" altLang="ja-JP" sz="10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00">
            <a:effectLst/>
            <a:latin typeface="ＭＳ 明朝" panose="02020609040205080304" pitchFamily="17" charset="-128"/>
            <a:ea typeface="ＭＳ 明朝" panose="02020609040205080304" pitchFamily="17" charset="-128"/>
          </a:endParaRPr>
        </a:p>
        <a:p>
          <a:pPr rtl="0"/>
          <a:r>
            <a:rPr lang="ja-JP" altLang="ja-JP" sz="1000" b="1" i="0" baseline="0">
              <a:solidFill>
                <a:schemeClr val="dk1"/>
              </a:solidFill>
              <a:effectLst/>
              <a:latin typeface="ＭＳ 明朝" panose="02020609040205080304" pitchFamily="17" charset="-128"/>
              <a:ea typeface="ＭＳ 明朝" panose="02020609040205080304" pitchFamily="17" charset="-128"/>
              <a:cs typeface="+mn-cs"/>
            </a:rPr>
            <a:t>「生活関連・その他型」</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：食料品、飲料・たばこ、繊維、家具、印刷、なめし革、その他</a:t>
          </a:r>
          <a:endParaRPr lang="ja-JP" altLang="ja-JP" sz="1000">
            <a:effectLst/>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000" b="1" i="0" baseline="0">
              <a:solidFill>
                <a:schemeClr val="dk1"/>
              </a:solidFill>
              <a:effectLst/>
              <a:latin typeface="ＭＳ 明朝" panose="02020609040205080304" pitchFamily="17" charset="-128"/>
              <a:ea typeface="ＭＳ 明朝" panose="02020609040205080304" pitchFamily="17" charset="-128"/>
              <a:cs typeface="+mn-cs"/>
            </a:rPr>
            <a:t>「基礎素材型」</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0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：木材、パルプ・紙、化学、石油・石炭、プラスチック製品、ゴム製品、窯業・土石、鉄鋼</a:t>
          </a: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a:t>
          </a:r>
          <a:endParaRPr lang="en-US" altLang="ja-JP" sz="1000" b="0" i="0" baseline="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非鉄金属、金属製品</a:t>
          </a:r>
          <a:endParaRPr lang="ja-JP" altLang="ja-JP" sz="1000">
            <a:effectLst/>
            <a:latin typeface="ＭＳ 明朝" panose="02020609040205080304" pitchFamily="17" charset="-128"/>
            <a:ea typeface="ＭＳ 明朝" panose="02020609040205080304" pitchFamily="17" charset="-128"/>
          </a:endParaRPr>
        </a:p>
        <a:p>
          <a:pPr rtl="0" eaLnBrk="1" fontAlgn="auto" latinLnBrk="0" hangingPunct="1"/>
          <a:r>
            <a:rPr lang="ja-JP" altLang="ja-JP" sz="1000" b="1" i="0" baseline="0">
              <a:solidFill>
                <a:schemeClr val="dk1"/>
              </a:solidFill>
              <a:effectLst/>
              <a:latin typeface="ＭＳ 明朝" panose="02020609040205080304" pitchFamily="17" charset="-128"/>
              <a:ea typeface="ＭＳ 明朝" panose="02020609040205080304" pitchFamily="17" charset="-128"/>
              <a:cs typeface="+mn-cs"/>
            </a:rPr>
            <a:t>「加工組立型」</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0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000" b="0" i="0" baseline="0">
              <a:solidFill>
                <a:schemeClr val="dk1"/>
              </a:solidFill>
              <a:effectLst/>
              <a:latin typeface="ＭＳ 明朝" panose="02020609040205080304" pitchFamily="17" charset="-128"/>
              <a:ea typeface="ＭＳ 明朝" panose="02020609040205080304" pitchFamily="17" charset="-128"/>
              <a:cs typeface="+mn-cs"/>
            </a:rPr>
            <a:t>：はん用機械、生産用機械、業務用機械、電子部品、電気機械、情報通信機械、輸送用機械</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editAs="oneCell">
    <xdr:from>
      <xdr:col>0</xdr:col>
      <xdr:colOff>29308</xdr:colOff>
      <xdr:row>9</xdr:row>
      <xdr:rowOff>64843</xdr:rowOff>
    </xdr:from>
    <xdr:to>
      <xdr:col>14</xdr:col>
      <xdr:colOff>235510</xdr:colOff>
      <xdr:row>45</xdr:row>
      <xdr:rowOff>131519</xdr:rowOff>
    </xdr:to>
    <xdr:grpSp>
      <xdr:nvGrpSpPr>
        <xdr:cNvPr id="4" name="グループ化 3">
          <a:extLst>
            <a:ext uri="{FF2B5EF4-FFF2-40B4-BE49-F238E27FC236}">
              <a16:creationId xmlns:a16="http://schemas.microsoft.com/office/drawing/2014/main" id="{D0B02F80-A69D-4AF2-8F16-97CE345B8F91}"/>
            </a:ext>
          </a:extLst>
        </xdr:cNvPr>
        <xdr:cNvGrpSpPr/>
      </xdr:nvGrpSpPr>
      <xdr:grpSpPr>
        <a:xfrm>
          <a:off x="29308" y="1703143"/>
          <a:ext cx="7254702" cy="5886451"/>
          <a:chOff x="0" y="1741558"/>
          <a:chExt cx="5962650" cy="7306495"/>
        </a:xfrm>
      </xdr:grpSpPr>
      <xdr:graphicFrame macro="">
        <xdr:nvGraphicFramePr>
          <xdr:cNvPr id="5" name="グラフ 4">
            <a:extLst>
              <a:ext uri="{FF2B5EF4-FFF2-40B4-BE49-F238E27FC236}">
                <a16:creationId xmlns:a16="http://schemas.microsoft.com/office/drawing/2014/main" id="{EAA8E6A1-C84F-4440-9F31-4CD107C44B09}"/>
              </a:ext>
            </a:extLst>
          </xdr:cNvPr>
          <xdr:cNvGraphicFramePr>
            <a:graphicFrameLocks/>
          </xdr:cNvGraphicFramePr>
        </xdr:nvGraphicFramePr>
        <xdr:xfrm>
          <a:off x="95251" y="1741558"/>
          <a:ext cx="5762624" cy="243839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グラフ 5">
            <a:extLst>
              <a:ext uri="{FF2B5EF4-FFF2-40B4-BE49-F238E27FC236}">
                <a16:creationId xmlns:a16="http://schemas.microsoft.com/office/drawing/2014/main" id="{0C4561F0-6DFA-480E-BAED-635814DC6650}"/>
              </a:ext>
            </a:extLst>
          </xdr:cNvPr>
          <xdr:cNvGraphicFramePr>
            <a:graphicFrameLocks/>
          </xdr:cNvGraphicFramePr>
        </xdr:nvGraphicFramePr>
        <xdr:xfrm>
          <a:off x="76200" y="4122808"/>
          <a:ext cx="5886450" cy="24384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グラフ 6">
            <a:extLst>
              <a:ext uri="{FF2B5EF4-FFF2-40B4-BE49-F238E27FC236}">
                <a16:creationId xmlns:a16="http://schemas.microsoft.com/office/drawing/2014/main" id="{8764BB81-7EC2-4449-BFF9-2C775BCC9A3C}"/>
              </a:ext>
            </a:extLst>
          </xdr:cNvPr>
          <xdr:cNvGraphicFramePr>
            <a:graphicFrameLocks/>
          </xdr:cNvGraphicFramePr>
        </xdr:nvGraphicFramePr>
        <xdr:xfrm>
          <a:off x="0" y="6380232"/>
          <a:ext cx="5954278" cy="2667821"/>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38098</xdr:colOff>
      <xdr:row>1</xdr:row>
      <xdr:rowOff>104777</xdr:rowOff>
    </xdr:from>
    <xdr:to>
      <xdr:col>7</xdr:col>
      <xdr:colOff>1000124</xdr:colOff>
      <xdr:row>5</xdr:row>
      <xdr:rowOff>57150</xdr:rowOff>
    </xdr:to>
    <xdr:sp macro="" textlink="">
      <xdr:nvSpPr>
        <xdr:cNvPr id="2" name="Text Box 2">
          <a:extLst>
            <a:ext uri="{FF2B5EF4-FFF2-40B4-BE49-F238E27FC236}">
              <a16:creationId xmlns:a16="http://schemas.microsoft.com/office/drawing/2014/main" id="{EA6A531D-9B0A-4407-B864-607C5646B745}"/>
            </a:ext>
          </a:extLst>
        </xdr:cNvPr>
        <xdr:cNvSpPr txBox="1">
          <a:spLocks noChangeArrowheads="1"/>
        </xdr:cNvSpPr>
      </xdr:nvSpPr>
      <xdr:spPr bwMode="auto">
        <a:xfrm>
          <a:off x="219073" y="285752"/>
          <a:ext cx="6724651" cy="71437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製造品出荷額等を事業所の規模別にみると、大阪市では中小規模（従業者数１～</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299</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人）の事業所によるものが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兆</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6,560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億円と全体の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70.6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％を占めており、東京都区部及び他の主要政令指定都市と比べると、東京都区部の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85.0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％に次いで高い値を示しています。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1</xdr:col>
      <xdr:colOff>95250</xdr:colOff>
      <xdr:row>33</xdr:row>
      <xdr:rowOff>47624</xdr:rowOff>
    </xdr:from>
    <xdr:ext cx="6781800" cy="885825"/>
    <xdr:sp macro="" textlink="">
      <xdr:nvSpPr>
        <xdr:cNvPr id="3" name="Text Box 7">
          <a:extLst>
            <a:ext uri="{FF2B5EF4-FFF2-40B4-BE49-F238E27FC236}">
              <a16:creationId xmlns:a16="http://schemas.microsoft.com/office/drawing/2014/main" id="{1ABDE3CF-FF3A-47B5-BF1B-168DEA68E4A6}"/>
            </a:ext>
          </a:extLst>
        </xdr:cNvPr>
        <xdr:cNvSpPr txBox="1">
          <a:spLocks noChangeArrowheads="1"/>
        </xdr:cNvSpPr>
      </xdr:nvSpPr>
      <xdr:spPr bwMode="auto">
        <a:xfrm>
          <a:off x="276225" y="9382124"/>
          <a:ext cx="6781800" cy="885825"/>
        </a:xfrm>
        <a:prstGeom prst="rect">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108000" tIns="72000" rIns="72000" bIns="36000" anchor="ctr" upright="1">
          <a:noAutofit/>
        </a:bodyPr>
        <a:lstStyle/>
        <a:p>
          <a:pPr algn="l" rtl="0">
            <a:lnSpc>
              <a:spcPts val="1600"/>
            </a:lnSpc>
            <a:defRPr sz="1000"/>
          </a:pPr>
          <a:r>
            <a:rPr lang="ja-JP" altLang="en-US" sz="1000" b="1" i="0" baseline="0">
              <a:effectLst/>
              <a:latin typeface="ＭＳ 明朝" panose="02020609040205080304" pitchFamily="17" charset="-128"/>
              <a:ea typeface="ＭＳ 明朝" panose="02020609040205080304" pitchFamily="17" charset="-128"/>
              <a:cs typeface="+mn-cs"/>
            </a:rPr>
            <a:t>製造品出荷額等</a:t>
          </a: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4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生産された製品の出荷額</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製造品出荷額</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、加工賃収入額、修理料収入額及びその他の収入額を合計したもので、製造業の規模を示す指標の一つ。</a:t>
          </a:r>
        </a:p>
      </xdr:txBody>
    </xdr:sp>
    <xdr:clientData/>
  </xdr:oneCellAnchor>
  <xdr:twoCellAnchor editAs="oneCell">
    <xdr:from>
      <xdr:col>1</xdr:col>
      <xdr:colOff>76201</xdr:colOff>
      <xdr:row>22</xdr:row>
      <xdr:rowOff>209550</xdr:rowOff>
    </xdr:from>
    <xdr:to>
      <xdr:col>9</xdr:col>
      <xdr:colOff>0</xdr:colOff>
      <xdr:row>32</xdr:row>
      <xdr:rowOff>228600</xdr:rowOff>
    </xdr:to>
    <xdr:graphicFrame macro="">
      <xdr:nvGraphicFramePr>
        <xdr:cNvPr id="4" name="グラフ 3">
          <a:extLst>
            <a:ext uri="{FF2B5EF4-FFF2-40B4-BE49-F238E27FC236}">
              <a16:creationId xmlns:a16="http://schemas.microsoft.com/office/drawing/2014/main" id="{B93A36F9-87A2-4F8A-B217-628A81D8E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613833</xdr:colOff>
      <xdr:row>24</xdr:row>
      <xdr:rowOff>104775</xdr:rowOff>
    </xdr:from>
    <xdr:to>
      <xdr:col>8</xdr:col>
      <xdr:colOff>92075</xdr:colOff>
      <xdr:row>25</xdr:row>
      <xdr:rowOff>142875</xdr:rowOff>
    </xdr:to>
    <xdr:sp macro="" textlink="">
      <xdr:nvSpPr>
        <xdr:cNvPr id="5" name="テキスト ボックス 4">
          <a:extLst>
            <a:ext uri="{FF2B5EF4-FFF2-40B4-BE49-F238E27FC236}">
              <a16:creationId xmlns:a16="http://schemas.microsoft.com/office/drawing/2014/main" id="{8CD0D5BF-379D-4CE7-B6FA-8C5AB613AEFE}"/>
            </a:ext>
          </a:extLst>
        </xdr:cNvPr>
        <xdr:cNvSpPr txBox="1"/>
      </xdr:nvSpPr>
      <xdr:spPr>
        <a:xfrm>
          <a:off x="6557433" y="6610350"/>
          <a:ext cx="4783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38099</xdr:colOff>
      <xdr:row>1</xdr:row>
      <xdr:rowOff>57151</xdr:rowOff>
    </xdr:from>
    <xdr:to>
      <xdr:col>12</xdr:col>
      <xdr:colOff>0</xdr:colOff>
      <xdr:row>4</xdr:row>
      <xdr:rowOff>17973</xdr:rowOff>
    </xdr:to>
    <xdr:sp macro="" textlink="">
      <xdr:nvSpPr>
        <xdr:cNvPr id="2" name="Text Box 2">
          <a:extLst>
            <a:ext uri="{FF2B5EF4-FFF2-40B4-BE49-F238E27FC236}">
              <a16:creationId xmlns:a16="http://schemas.microsoft.com/office/drawing/2014/main" id="{32E02DED-CF3D-4E90-B241-B4BEC9102CFF}"/>
            </a:ext>
          </a:extLst>
        </xdr:cNvPr>
        <xdr:cNvSpPr txBox="1">
          <a:spLocks noChangeArrowheads="1"/>
        </xdr:cNvSpPr>
      </xdr:nvSpPr>
      <xdr:spPr bwMode="auto">
        <a:xfrm>
          <a:off x="152399" y="238126"/>
          <a:ext cx="6829426" cy="53232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大阪市の製造品出荷額等は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1990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年をピークに減少を続けており、</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年の全国シェアは</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％となっています。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71885</xdr:colOff>
      <xdr:row>29</xdr:row>
      <xdr:rowOff>58708</xdr:rowOff>
    </xdr:from>
    <xdr:to>
      <xdr:col>11</xdr:col>
      <xdr:colOff>503207</xdr:colOff>
      <xdr:row>55</xdr:row>
      <xdr:rowOff>125801</xdr:rowOff>
    </xdr:to>
    <xdr:graphicFrame macro="">
      <xdr:nvGraphicFramePr>
        <xdr:cNvPr id="3" name="グラフ 2">
          <a:extLst>
            <a:ext uri="{FF2B5EF4-FFF2-40B4-BE49-F238E27FC236}">
              <a16:creationId xmlns:a16="http://schemas.microsoft.com/office/drawing/2014/main" id="{010DF128-D86B-4045-93BC-FAE4A7126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2</xdr:row>
      <xdr:rowOff>76200</xdr:rowOff>
    </xdr:from>
    <xdr:to>
      <xdr:col>7</xdr:col>
      <xdr:colOff>0</xdr:colOff>
      <xdr:row>6</xdr:row>
      <xdr:rowOff>169333</xdr:rowOff>
    </xdr:to>
    <xdr:sp macro="" textlink="">
      <xdr:nvSpPr>
        <xdr:cNvPr id="2" name="Text Box 2">
          <a:extLst>
            <a:ext uri="{FF2B5EF4-FFF2-40B4-BE49-F238E27FC236}">
              <a16:creationId xmlns:a16="http://schemas.microsoft.com/office/drawing/2014/main" id="{095E8388-9CD5-4FF0-8A53-19CF4C548A80}"/>
            </a:ext>
          </a:extLst>
        </xdr:cNvPr>
        <xdr:cNvSpPr txBox="1">
          <a:spLocks noChangeArrowheads="1"/>
        </xdr:cNvSpPr>
      </xdr:nvSpPr>
      <xdr:spPr bwMode="auto">
        <a:xfrm>
          <a:off x="95249" y="447675"/>
          <a:ext cx="6924676" cy="85513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大阪市内にある製造業事業所、</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4,862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事業所（従業者４人以上）の業種別構成比をみると、「金属製品製造業」が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％、「印刷・同関連業」が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12.8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％を超えており、「生産用機械器具製造業」も</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％となっています。以下、「プラスチック製品製造業」「食料品製造業」「電気機械器具製造業」の順に構成比が高くなっています。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32608</xdr:colOff>
      <xdr:row>43</xdr:row>
      <xdr:rowOff>5443</xdr:rowOff>
    </xdr:from>
    <xdr:to>
      <xdr:col>5</xdr:col>
      <xdr:colOff>291358</xdr:colOff>
      <xdr:row>62</xdr:row>
      <xdr:rowOff>3268</xdr:rowOff>
    </xdr:to>
    <xdr:graphicFrame macro="">
      <xdr:nvGraphicFramePr>
        <xdr:cNvPr id="2" name="グラフ 1">
          <a:extLst>
            <a:ext uri="{FF2B5EF4-FFF2-40B4-BE49-F238E27FC236}">
              <a16:creationId xmlns:a16="http://schemas.microsoft.com/office/drawing/2014/main" id="{7943C717-9F79-4178-9F1E-B352D90AA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32608</xdr:colOff>
      <xdr:row>3</xdr:row>
      <xdr:rowOff>4684</xdr:rowOff>
    </xdr:from>
    <xdr:to>
      <xdr:col>5</xdr:col>
      <xdr:colOff>291358</xdr:colOff>
      <xdr:row>22</xdr:row>
      <xdr:rowOff>2509</xdr:rowOff>
    </xdr:to>
    <xdr:graphicFrame macro="">
      <xdr:nvGraphicFramePr>
        <xdr:cNvPr id="3" name="グラフ 2">
          <a:extLst>
            <a:ext uri="{FF2B5EF4-FFF2-40B4-BE49-F238E27FC236}">
              <a16:creationId xmlns:a16="http://schemas.microsoft.com/office/drawing/2014/main" id="{DCFD4887-EE72-4A82-A407-1F7D731FC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12594</xdr:colOff>
      <xdr:row>3</xdr:row>
      <xdr:rowOff>12056</xdr:rowOff>
    </xdr:from>
    <xdr:to>
      <xdr:col>14</xdr:col>
      <xdr:colOff>90369</xdr:colOff>
      <xdr:row>22</xdr:row>
      <xdr:rowOff>9881</xdr:rowOff>
    </xdr:to>
    <xdr:graphicFrame macro="">
      <xdr:nvGraphicFramePr>
        <xdr:cNvPr id="4" name="グラフ 3">
          <a:extLst>
            <a:ext uri="{FF2B5EF4-FFF2-40B4-BE49-F238E27FC236}">
              <a16:creationId xmlns:a16="http://schemas.microsoft.com/office/drawing/2014/main" id="{E826B028-DD36-4060-8CC6-02EDF9C538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32608</xdr:colOff>
      <xdr:row>22</xdr:row>
      <xdr:rowOff>158594</xdr:rowOff>
    </xdr:from>
    <xdr:to>
      <xdr:col>5</xdr:col>
      <xdr:colOff>291358</xdr:colOff>
      <xdr:row>41</xdr:row>
      <xdr:rowOff>156419</xdr:rowOff>
    </xdr:to>
    <xdr:graphicFrame macro="">
      <xdr:nvGraphicFramePr>
        <xdr:cNvPr id="5" name="グラフ 4">
          <a:extLst>
            <a:ext uri="{FF2B5EF4-FFF2-40B4-BE49-F238E27FC236}">
              <a16:creationId xmlns:a16="http://schemas.microsoft.com/office/drawing/2014/main" id="{44A37B93-C641-4F1E-A873-58DA4E682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12594</xdr:colOff>
      <xdr:row>22</xdr:row>
      <xdr:rowOff>158594</xdr:rowOff>
    </xdr:from>
    <xdr:to>
      <xdr:col>14</xdr:col>
      <xdr:colOff>90369</xdr:colOff>
      <xdr:row>41</xdr:row>
      <xdr:rowOff>156419</xdr:rowOff>
    </xdr:to>
    <xdr:graphicFrame macro="">
      <xdr:nvGraphicFramePr>
        <xdr:cNvPr id="6" name="グラフ 5">
          <a:extLst>
            <a:ext uri="{FF2B5EF4-FFF2-40B4-BE49-F238E27FC236}">
              <a16:creationId xmlns:a16="http://schemas.microsoft.com/office/drawing/2014/main" id="{370C9FC5-3C8F-4CF3-96E3-467C05706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28664</xdr:colOff>
      <xdr:row>2</xdr:row>
      <xdr:rowOff>9526</xdr:rowOff>
    </xdr:from>
    <xdr:to>
      <xdr:col>6</xdr:col>
      <xdr:colOff>800100</xdr:colOff>
      <xdr:row>6</xdr:row>
      <xdr:rowOff>133349</xdr:rowOff>
    </xdr:to>
    <xdr:sp macro="" textlink="">
      <xdr:nvSpPr>
        <xdr:cNvPr id="2" name="Text Box 2">
          <a:extLst>
            <a:ext uri="{FF2B5EF4-FFF2-40B4-BE49-F238E27FC236}">
              <a16:creationId xmlns:a16="http://schemas.microsoft.com/office/drawing/2014/main" id="{92D299C7-95E0-4624-9D61-A54A7AAFC2FE}"/>
            </a:ext>
          </a:extLst>
        </xdr:cNvPr>
        <xdr:cNvSpPr txBox="1">
          <a:spLocks noChangeArrowheads="1"/>
        </xdr:cNvSpPr>
      </xdr:nvSpPr>
      <xdr:spPr bwMode="auto">
        <a:xfrm>
          <a:off x="85814" y="381001"/>
          <a:ext cx="6896011" cy="88582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大阪市内にある製造業事業所で働く従業者数、</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3,434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人以上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を業種別構成比でみると、「金属製品製造業」「印刷・同関連業」が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％を超えています。以下、「化学工業」「食料品製造業」がほぼ</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％、「生産用機械器具製造業」「電気機械器具製造業」「鉄鋼業」「プラスチック製品製造業」の順に続いています。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47624</xdr:colOff>
      <xdr:row>23</xdr:row>
      <xdr:rowOff>6128</xdr:rowOff>
    </xdr:from>
    <xdr:to>
      <xdr:col>6</xdr:col>
      <xdr:colOff>1574</xdr:colOff>
      <xdr:row>42</xdr:row>
      <xdr:rowOff>3953</xdr:rowOff>
    </xdr:to>
    <xdr:graphicFrame macro="">
      <xdr:nvGraphicFramePr>
        <xdr:cNvPr id="2" name="グラフ 1">
          <a:extLst>
            <a:ext uri="{FF2B5EF4-FFF2-40B4-BE49-F238E27FC236}">
              <a16:creationId xmlns:a16="http://schemas.microsoft.com/office/drawing/2014/main" id="{35E11EE0-E891-49FA-99C7-B5265A56D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85327</xdr:colOff>
      <xdr:row>23</xdr:row>
      <xdr:rowOff>6128</xdr:rowOff>
    </xdr:from>
    <xdr:to>
      <xdr:col>14</xdr:col>
      <xdr:colOff>77377</xdr:colOff>
      <xdr:row>42</xdr:row>
      <xdr:rowOff>3953</xdr:rowOff>
    </xdr:to>
    <xdr:graphicFrame macro="">
      <xdr:nvGraphicFramePr>
        <xdr:cNvPr id="3" name="グラフ 2">
          <a:extLst>
            <a:ext uri="{FF2B5EF4-FFF2-40B4-BE49-F238E27FC236}">
              <a16:creationId xmlns:a16="http://schemas.microsoft.com/office/drawing/2014/main" id="{E601EE36-C19B-4CDA-8201-2E6E11BED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47624</xdr:colOff>
      <xdr:row>3</xdr:row>
      <xdr:rowOff>6223</xdr:rowOff>
    </xdr:from>
    <xdr:to>
      <xdr:col>6</xdr:col>
      <xdr:colOff>1574</xdr:colOff>
      <xdr:row>22</xdr:row>
      <xdr:rowOff>4048</xdr:rowOff>
    </xdr:to>
    <xdr:graphicFrame macro="">
      <xdr:nvGraphicFramePr>
        <xdr:cNvPr id="4" name="グラフ 3">
          <a:extLst>
            <a:ext uri="{FF2B5EF4-FFF2-40B4-BE49-F238E27FC236}">
              <a16:creationId xmlns:a16="http://schemas.microsoft.com/office/drawing/2014/main" id="{7AF2C492-6244-470B-8ABA-C846497680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85327</xdr:colOff>
      <xdr:row>3</xdr:row>
      <xdr:rowOff>6223</xdr:rowOff>
    </xdr:from>
    <xdr:to>
      <xdr:col>14</xdr:col>
      <xdr:colOff>77377</xdr:colOff>
      <xdr:row>22</xdr:row>
      <xdr:rowOff>4048</xdr:rowOff>
    </xdr:to>
    <xdr:graphicFrame macro="">
      <xdr:nvGraphicFramePr>
        <xdr:cNvPr id="5" name="グラフ 4">
          <a:extLst>
            <a:ext uri="{FF2B5EF4-FFF2-40B4-BE49-F238E27FC236}">
              <a16:creationId xmlns:a16="http://schemas.microsoft.com/office/drawing/2014/main" id="{4534BB29-28BA-4B22-810B-4C90EECBA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47624</xdr:colOff>
      <xdr:row>43</xdr:row>
      <xdr:rowOff>9524</xdr:rowOff>
    </xdr:from>
    <xdr:to>
      <xdr:col>6</xdr:col>
      <xdr:colOff>1574</xdr:colOff>
      <xdr:row>62</xdr:row>
      <xdr:rowOff>7349</xdr:rowOff>
    </xdr:to>
    <xdr:graphicFrame macro="">
      <xdr:nvGraphicFramePr>
        <xdr:cNvPr id="6" name="グラフ 5">
          <a:extLst>
            <a:ext uri="{FF2B5EF4-FFF2-40B4-BE49-F238E27FC236}">
              <a16:creationId xmlns:a16="http://schemas.microsoft.com/office/drawing/2014/main" id="{A07334BE-EA8F-4FC8-998D-C32D32CC1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88110</xdr:rowOff>
    </xdr:from>
    <xdr:to>
      <xdr:col>7</xdr:col>
      <xdr:colOff>47625</xdr:colOff>
      <xdr:row>5</xdr:row>
      <xdr:rowOff>47626</xdr:rowOff>
    </xdr:to>
    <xdr:sp macro="" textlink="">
      <xdr:nvSpPr>
        <xdr:cNvPr id="2" name="Text Box 2">
          <a:extLst>
            <a:ext uri="{FF2B5EF4-FFF2-40B4-BE49-F238E27FC236}">
              <a16:creationId xmlns:a16="http://schemas.microsoft.com/office/drawing/2014/main" id="{902FFEF7-F963-41A2-8615-9C7FFF895F9A}"/>
            </a:ext>
          </a:extLst>
        </xdr:cNvPr>
        <xdr:cNvSpPr txBox="1">
          <a:spLocks noChangeArrowheads="1"/>
        </xdr:cNvSpPr>
      </xdr:nvSpPr>
      <xdr:spPr bwMode="auto">
        <a:xfrm>
          <a:off x="57150" y="269085"/>
          <a:ext cx="7553325" cy="72151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大阪市内の製造事業者の製造出荷額等、</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兆</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8,213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億円</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人以上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を業種別構成比でみると「化学工業」が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18.2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％と最も多く、「鉄鋼業」「金属製品製造業」も</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％を超えている。以下、「電気機械器具製造業」「生産用機械器具製造業」「非鉄金属製造業」「印刷・同関連業」「食料品製造業」の順に続いています。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3</xdr:row>
      <xdr:rowOff>9524</xdr:rowOff>
    </xdr:from>
    <xdr:to>
      <xdr:col>5</xdr:col>
      <xdr:colOff>1575</xdr:colOff>
      <xdr:row>22</xdr:row>
      <xdr:rowOff>7349</xdr:rowOff>
    </xdr:to>
    <xdr:graphicFrame macro="">
      <xdr:nvGraphicFramePr>
        <xdr:cNvPr id="2" name="グラフ 1">
          <a:extLst>
            <a:ext uri="{FF2B5EF4-FFF2-40B4-BE49-F238E27FC236}">
              <a16:creationId xmlns:a16="http://schemas.microsoft.com/office/drawing/2014/main" id="{6C1C96C7-CF10-43F3-B664-1CE97AB4A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85725</xdr:colOff>
      <xdr:row>3</xdr:row>
      <xdr:rowOff>9524</xdr:rowOff>
    </xdr:from>
    <xdr:to>
      <xdr:col>12</xdr:col>
      <xdr:colOff>239700</xdr:colOff>
      <xdr:row>22</xdr:row>
      <xdr:rowOff>7349</xdr:rowOff>
    </xdr:to>
    <xdr:graphicFrame macro="">
      <xdr:nvGraphicFramePr>
        <xdr:cNvPr id="3" name="グラフ 2">
          <a:extLst>
            <a:ext uri="{FF2B5EF4-FFF2-40B4-BE49-F238E27FC236}">
              <a16:creationId xmlns:a16="http://schemas.microsoft.com/office/drawing/2014/main" id="{E43E7F42-0303-41B7-AA0E-27DCDD314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xdr:colOff>
      <xdr:row>22</xdr:row>
      <xdr:rowOff>161924</xdr:rowOff>
    </xdr:from>
    <xdr:to>
      <xdr:col>5</xdr:col>
      <xdr:colOff>1575</xdr:colOff>
      <xdr:row>42</xdr:row>
      <xdr:rowOff>999</xdr:rowOff>
    </xdr:to>
    <xdr:graphicFrame macro="">
      <xdr:nvGraphicFramePr>
        <xdr:cNvPr id="4" name="グラフ 3">
          <a:extLst>
            <a:ext uri="{FF2B5EF4-FFF2-40B4-BE49-F238E27FC236}">
              <a16:creationId xmlns:a16="http://schemas.microsoft.com/office/drawing/2014/main" id="{86E63CF4-BA71-4FB6-8E75-B0E774864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85725</xdr:colOff>
      <xdr:row>22</xdr:row>
      <xdr:rowOff>161924</xdr:rowOff>
    </xdr:from>
    <xdr:to>
      <xdr:col>12</xdr:col>
      <xdr:colOff>239700</xdr:colOff>
      <xdr:row>42</xdr:row>
      <xdr:rowOff>999</xdr:rowOff>
    </xdr:to>
    <xdr:graphicFrame macro="">
      <xdr:nvGraphicFramePr>
        <xdr:cNvPr id="5" name="グラフ 4">
          <a:extLst>
            <a:ext uri="{FF2B5EF4-FFF2-40B4-BE49-F238E27FC236}">
              <a16:creationId xmlns:a16="http://schemas.microsoft.com/office/drawing/2014/main" id="{8403D9C1-D381-4D76-9A8C-A7F4461D2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28575</xdr:colOff>
      <xdr:row>42</xdr:row>
      <xdr:rowOff>161924</xdr:rowOff>
    </xdr:from>
    <xdr:to>
      <xdr:col>5</xdr:col>
      <xdr:colOff>1575</xdr:colOff>
      <xdr:row>62</xdr:row>
      <xdr:rowOff>999</xdr:rowOff>
    </xdr:to>
    <xdr:graphicFrame macro="">
      <xdr:nvGraphicFramePr>
        <xdr:cNvPr id="6" name="グラフ 5">
          <a:extLst>
            <a:ext uri="{FF2B5EF4-FFF2-40B4-BE49-F238E27FC236}">
              <a16:creationId xmlns:a16="http://schemas.microsoft.com/office/drawing/2014/main" id="{7C2B66FF-0506-44CF-90A8-0187508AF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38099</xdr:colOff>
      <xdr:row>9</xdr:row>
      <xdr:rowOff>0</xdr:rowOff>
    </xdr:from>
    <xdr:to>
      <xdr:col>5</xdr:col>
      <xdr:colOff>65924</xdr:colOff>
      <xdr:row>27</xdr:row>
      <xdr:rowOff>171450</xdr:rowOff>
    </xdr:to>
    <xdr:graphicFrame macro="">
      <xdr:nvGraphicFramePr>
        <xdr:cNvPr id="2" name="グラフ 1">
          <a:extLst>
            <a:ext uri="{FF2B5EF4-FFF2-40B4-BE49-F238E27FC236}">
              <a16:creationId xmlns:a16="http://schemas.microsoft.com/office/drawing/2014/main" id="{21D4DF9F-A87A-4E60-9ED8-FFC6AC717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57148</xdr:colOff>
      <xdr:row>9</xdr:row>
      <xdr:rowOff>0</xdr:rowOff>
    </xdr:from>
    <xdr:to>
      <xdr:col>14</xdr:col>
      <xdr:colOff>8773</xdr:colOff>
      <xdr:row>27</xdr:row>
      <xdr:rowOff>171450</xdr:rowOff>
    </xdr:to>
    <xdr:graphicFrame macro="">
      <xdr:nvGraphicFramePr>
        <xdr:cNvPr id="3" name="グラフ 1">
          <a:extLst>
            <a:ext uri="{FF2B5EF4-FFF2-40B4-BE49-F238E27FC236}">
              <a16:creationId xmlns:a16="http://schemas.microsoft.com/office/drawing/2014/main" id="{69AF1BBE-B6E7-4723-831D-BC5C33037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38099</xdr:colOff>
      <xdr:row>29</xdr:row>
      <xdr:rowOff>0</xdr:rowOff>
    </xdr:from>
    <xdr:to>
      <xdr:col>5</xdr:col>
      <xdr:colOff>65924</xdr:colOff>
      <xdr:row>47</xdr:row>
      <xdr:rowOff>171450</xdr:rowOff>
    </xdr:to>
    <xdr:graphicFrame macro="">
      <xdr:nvGraphicFramePr>
        <xdr:cNvPr id="4" name="グラフ 1">
          <a:extLst>
            <a:ext uri="{FF2B5EF4-FFF2-40B4-BE49-F238E27FC236}">
              <a16:creationId xmlns:a16="http://schemas.microsoft.com/office/drawing/2014/main" id="{1C0052FA-2FDE-4FA7-BFF0-671D98B45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57148</xdr:colOff>
      <xdr:row>29</xdr:row>
      <xdr:rowOff>0</xdr:rowOff>
    </xdr:from>
    <xdr:to>
      <xdr:col>14</xdr:col>
      <xdr:colOff>8773</xdr:colOff>
      <xdr:row>47</xdr:row>
      <xdr:rowOff>171450</xdr:rowOff>
    </xdr:to>
    <xdr:graphicFrame macro="">
      <xdr:nvGraphicFramePr>
        <xdr:cNvPr id="5" name="グラフ 1">
          <a:extLst>
            <a:ext uri="{FF2B5EF4-FFF2-40B4-BE49-F238E27FC236}">
              <a16:creationId xmlns:a16="http://schemas.microsoft.com/office/drawing/2014/main" id="{BBEC2027-84E0-4494-B42A-A892990645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64293</xdr:colOff>
      <xdr:row>1</xdr:row>
      <xdr:rowOff>176269</xdr:rowOff>
    </xdr:from>
    <xdr:to>
      <xdr:col>13</xdr:col>
      <xdr:colOff>76200</xdr:colOff>
      <xdr:row>7</xdr:row>
      <xdr:rowOff>104774</xdr:rowOff>
    </xdr:to>
    <xdr:sp macro="" textlink="">
      <xdr:nvSpPr>
        <xdr:cNvPr id="6" name="Text Box 2">
          <a:extLst>
            <a:ext uri="{FF2B5EF4-FFF2-40B4-BE49-F238E27FC236}">
              <a16:creationId xmlns:a16="http://schemas.microsoft.com/office/drawing/2014/main" id="{204937D3-4E6D-4B84-A33C-1C62B6502DDC}"/>
            </a:ext>
          </a:extLst>
        </xdr:cNvPr>
        <xdr:cNvSpPr txBox="1">
          <a:spLocks noChangeArrowheads="1"/>
        </xdr:cNvSpPr>
      </xdr:nvSpPr>
      <xdr:spPr bwMode="auto">
        <a:xfrm>
          <a:off x="64293" y="357244"/>
          <a:ext cx="6803232" cy="101435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製造品出荷額等における特化係数を東京都区部及び主要政令指定都市との比較でみると、東京都区部では「なめし革・同製品・毛皮製造業」「印刷・同関連業」、横浜市では「石油製品・石炭製品製造業」の特化係数が非常に高くなっています。一方、大阪市では「印刷・同関連業」「なめし革・同製品・毛皮製造業」など一部に特化係数が高い業種がみられるものの、比較的偏りの小さい産業構成となっています。</a:t>
          </a:r>
        </a:p>
      </xdr:txBody>
    </xdr:sp>
    <xdr:clientData/>
  </xdr:twoCellAnchor>
  <xdr:twoCellAnchor editAs="oneCell">
    <xdr:from>
      <xdr:col>0</xdr:col>
      <xdr:colOff>47626</xdr:colOff>
      <xdr:row>52</xdr:row>
      <xdr:rowOff>38100</xdr:rowOff>
    </xdr:from>
    <xdr:to>
      <xdr:col>13</xdr:col>
      <xdr:colOff>104775</xdr:colOff>
      <xdr:row>56</xdr:row>
      <xdr:rowOff>104775</xdr:rowOff>
    </xdr:to>
    <xdr:sp macro="" textlink="">
      <xdr:nvSpPr>
        <xdr:cNvPr id="7" name="Text Box 2">
          <a:extLst>
            <a:ext uri="{FF2B5EF4-FFF2-40B4-BE49-F238E27FC236}">
              <a16:creationId xmlns:a16="http://schemas.microsoft.com/office/drawing/2014/main" id="{1E8C6A24-367B-4DF6-B7A1-B638FE3E1213}"/>
            </a:ext>
          </a:extLst>
        </xdr:cNvPr>
        <xdr:cNvSpPr txBox="1">
          <a:spLocks noChangeArrowheads="1"/>
        </xdr:cNvSpPr>
      </xdr:nvSpPr>
      <xdr:spPr bwMode="auto">
        <a:xfrm>
          <a:off x="47626" y="9448800"/>
          <a:ext cx="6848474" cy="790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mn-ea"/>
            </a:rPr>
            <a:t> </a:t>
          </a:r>
          <a:r>
            <a:rPr lang="ja-JP" altLang="en-US" sz="1100" b="1" i="0" u="none" strike="noStrike" baseline="0">
              <a:solidFill>
                <a:srgbClr val="000000"/>
              </a:solidFill>
              <a:latin typeface="ＭＳ 明朝" panose="02020609040205080304" pitchFamily="17" charset="-128"/>
              <a:ea typeface="ＭＳ 明朝" panose="02020609040205080304" pitchFamily="17" charset="-128"/>
            </a:rPr>
            <a:t>特化係数</a:t>
          </a:r>
        </a:p>
        <a:p>
          <a:pPr algn="l" rtl="0">
            <a:lnSpc>
              <a:spcPts val="1200"/>
            </a:lnSpc>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　ある業種において、全国の製造品出荷額等の構成比に対する、各都市の当該業種の製造品出荷額等の構成比の比率。この数値が１を超える</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下回る</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と当該業種の構成比が、その各都市において相対的に高く</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低く</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、特化している</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いない</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事を示す。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
  <sheetViews>
    <sheetView tabSelected="1" view="pageBreakPreview" zoomScale="106" zoomScaleNormal="100" zoomScaleSheetLayoutView="106" workbookViewId="0">
      <selection activeCell="E56" sqref="E56"/>
    </sheetView>
  </sheetViews>
  <sheetFormatPr defaultColWidth="9" defaultRowHeight="12" x14ac:dyDescent="0.15"/>
  <cols>
    <col min="1" max="1" width="0.375" style="3" customWidth="1"/>
    <col min="2" max="2" width="12.5" style="3" customWidth="1"/>
    <col min="3" max="7" width="13.5" style="6" customWidth="1"/>
    <col min="8" max="8" width="13.5" style="3" customWidth="1"/>
    <col min="9" max="11" width="1.625" style="3" customWidth="1"/>
    <col min="12" max="12" width="10.25" style="3" customWidth="1"/>
    <col min="13" max="13" width="11.75" style="3" customWidth="1"/>
    <col min="14" max="14" width="9.25" style="3" bestFit="1" customWidth="1"/>
    <col min="15" max="15" width="16" style="3" customWidth="1"/>
    <col min="16" max="16" width="9.125" style="3" bestFit="1" customWidth="1"/>
    <col min="17" max="17" width="10.25" style="3" bestFit="1" customWidth="1"/>
    <col min="18" max="18" width="8.875" style="3" customWidth="1"/>
    <col min="19" max="19" width="12.25" style="3" customWidth="1"/>
    <col min="20" max="20" width="11.25" style="3" bestFit="1" customWidth="1"/>
    <col min="21" max="33" width="9" style="3"/>
    <col min="34" max="35" width="9.375" style="3" bestFit="1" customWidth="1"/>
    <col min="36" max="16384" width="9" style="3"/>
  </cols>
  <sheetData>
    <row r="1" spans="2:19" ht="14.25" x14ac:dyDescent="0.15">
      <c r="B1" s="33" t="s">
        <v>104</v>
      </c>
      <c r="N1" s="5"/>
    </row>
    <row r="2" spans="2:19" ht="15" customHeight="1" x14ac:dyDescent="0.15">
      <c r="N2" s="7"/>
      <c r="S2" s="5"/>
    </row>
    <row r="3" spans="2:19" ht="15" customHeight="1" x14ac:dyDescent="0.15">
      <c r="N3" s="5"/>
    </row>
    <row r="4" spans="2:19" ht="15" customHeight="1" x14ac:dyDescent="0.15"/>
    <row r="5" spans="2:19" ht="15" customHeight="1" x14ac:dyDescent="0.15"/>
    <row r="6" spans="2:19" ht="15" customHeight="1" x14ac:dyDescent="0.15"/>
    <row r="7" spans="2:19" ht="14.25" customHeight="1" x14ac:dyDescent="0.15"/>
    <row r="8" spans="2:19" ht="15" customHeight="1" x14ac:dyDescent="0.15">
      <c r="B8" s="33" t="s">
        <v>105</v>
      </c>
    </row>
    <row r="9" spans="2:19" ht="15" customHeight="1" thickBot="1" x14ac:dyDescent="0.2">
      <c r="B9" s="5"/>
      <c r="H9" s="8" t="s">
        <v>106</v>
      </c>
    </row>
    <row r="10" spans="2:19" ht="20.100000000000001" customHeight="1" x14ac:dyDescent="0.15">
      <c r="B10" s="64"/>
      <c r="C10" s="192" t="s">
        <v>171</v>
      </c>
      <c r="D10" s="193"/>
      <c r="E10" s="194"/>
      <c r="F10" s="195" t="s">
        <v>172</v>
      </c>
      <c r="G10" s="196"/>
      <c r="H10" s="197"/>
    </row>
    <row r="11" spans="2:19" ht="20.100000000000001" customHeight="1" x14ac:dyDescent="0.15">
      <c r="B11" s="65"/>
      <c r="C11" s="198" t="s">
        <v>4</v>
      </c>
      <c r="D11" s="199"/>
      <c r="E11" s="200" t="s">
        <v>38</v>
      </c>
      <c r="F11" s="198" t="s">
        <v>4</v>
      </c>
      <c r="G11" s="199"/>
      <c r="H11" s="202" t="s">
        <v>38</v>
      </c>
    </row>
    <row r="12" spans="2:19" ht="20.100000000000001" customHeight="1" x14ac:dyDescent="0.15">
      <c r="B12" s="65"/>
      <c r="C12" s="66"/>
      <c r="D12" s="67" t="s">
        <v>119</v>
      </c>
      <c r="E12" s="201"/>
      <c r="F12" s="68"/>
      <c r="G12" s="67" t="s">
        <v>119</v>
      </c>
      <c r="H12" s="203"/>
    </row>
    <row r="13" spans="2:19" ht="20.100000000000001" customHeight="1" x14ac:dyDescent="0.15">
      <c r="B13" s="69" t="s">
        <v>84</v>
      </c>
      <c r="C13" s="70">
        <v>30514</v>
      </c>
      <c r="D13" s="71">
        <v>4.6733881528063455</v>
      </c>
      <c r="E13" s="72">
        <v>652931</v>
      </c>
      <c r="F13" s="73">
        <v>520508</v>
      </c>
      <c r="G13" s="71">
        <v>4.45652620619743</v>
      </c>
      <c r="H13" s="74">
        <v>11679680</v>
      </c>
    </row>
    <row r="14" spans="2:19" ht="20.100000000000001" customHeight="1" x14ac:dyDescent="0.15">
      <c r="B14" s="69">
        <v>1975</v>
      </c>
      <c r="C14" s="75">
        <v>35458</v>
      </c>
      <c r="D14" s="71">
        <v>4.830987642546698</v>
      </c>
      <c r="E14" s="72">
        <v>735970</v>
      </c>
      <c r="F14" s="73">
        <v>439288</v>
      </c>
      <c r="G14" s="71">
        <v>3.8888090685999166</v>
      </c>
      <c r="H14" s="74">
        <v>11296209</v>
      </c>
    </row>
    <row r="15" spans="2:19" ht="20.100000000000001" customHeight="1" x14ac:dyDescent="0.15">
      <c r="B15" s="69">
        <v>1980</v>
      </c>
      <c r="C15" s="75">
        <v>34747</v>
      </c>
      <c r="D15" s="71">
        <v>4.7299090826178869</v>
      </c>
      <c r="E15" s="72">
        <v>734623</v>
      </c>
      <c r="F15" s="73">
        <v>386791</v>
      </c>
      <c r="G15" s="71">
        <v>3.5381407735298467</v>
      </c>
      <c r="H15" s="74">
        <v>10932041</v>
      </c>
    </row>
    <row r="16" spans="2:19" ht="20.100000000000001" customHeight="1" x14ac:dyDescent="0.15">
      <c r="B16" s="69">
        <v>1985</v>
      </c>
      <c r="C16" s="75">
        <v>35799</v>
      </c>
      <c r="D16" s="71">
        <v>4.7772383588259943</v>
      </c>
      <c r="E16" s="72">
        <v>749366</v>
      </c>
      <c r="F16" s="73">
        <v>372487</v>
      </c>
      <c r="G16" s="71">
        <v>3.2270704957143876</v>
      </c>
      <c r="H16" s="74">
        <v>11542574</v>
      </c>
    </row>
    <row r="17" spans="2:19" ht="20.100000000000001" customHeight="1" x14ac:dyDescent="0.15">
      <c r="B17" s="69">
        <v>1990</v>
      </c>
      <c r="C17" s="75">
        <v>32889</v>
      </c>
      <c r="D17" s="71">
        <v>4.5124325481269887</v>
      </c>
      <c r="E17" s="72">
        <v>728853</v>
      </c>
      <c r="F17" s="73">
        <v>340474</v>
      </c>
      <c r="G17" s="71">
        <v>2.8883054905154122</v>
      </c>
      <c r="H17" s="74">
        <v>11788019</v>
      </c>
    </row>
    <row r="18" spans="2:19" ht="20.100000000000001" customHeight="1" x14ac:dyDescent="0.15">
      <c r="B18" s="76">
        <v>1995</v>
      </c>
      <c r="C18" s="77">
        <v>28392</v>
      </c>
      <c r="D18" s="71">
        <v>4.3383921422415632</v>
      </c>
      <c r="E18" s="72">
        <v>654436</v>
      </c>
      <c r="F18" s="77">
        <v>291145</v>
      </c>
      <c r="G18" s="71">
        <v>2.6759060461901578</v>
      </c>
      <c r="H18" s="78">
        <v>10880240</v>
      </c>
    </row>
    <row r="19" spans="2:19" ht="20.100000000000001" customHeight="1" x14ac:dyDescent="0.15">
      <c r="B19" s="76">
        <v>2000</v>
      </c>
      <c r="C19" s="77">
        <v>23041</v>
      </c>
      <c r="D19" s="71">
        <v>3.907154836335641</v>
      </c>
      <c r="E19" s="72">
        <v>589713</v>
      </c>
      <c r="F19" s="77">
        <v>228344</v>
      </c>
      <c r="G19" s="71">
        <v>2.3540523909233766</v>
      </c>
      <c r="H19" s="78">
        <v>9700039</v>
      </c>
    </row>
    <row r="20" spans="2:19" ht="20.100000000000001" customHeight="1" x14ac:dyDescent="0.15">
      <c r="B20" s="76">
        <v>2005</v>
      </c>
      <c r="C20" s="77">
        <v>16923</v>
      </c>
      <c r="D20" s="79">
        <v>3.6095392681100837</v>
      </c>
      <c r="E20" s="80">
        <v>468841</v>
      </c>
      <c r="F20" s="80">
        <v>164763</v>
      </c>
      <c r="G20" s="79">
        <v>1.92678017810113</v>
      </c>
      <c r="H20" s="81">
        <v>8551209</v>
      </c>
    </row>
    <row r="21" spans="2:19" ht="20.100000000000001" customHeight="1" x14ac:dyDescent="0.15">
      <c r="B21" s="76">
        <v>2012</v>
      </c>
      <c r="C21" s="77">
        <v>14360</v>
      </c>
      <c r="D21" s="79">
        <v>3.6503122847243579</v>
      </c>
      <c r="E21" s="80">
        <v>393391</v>
      </c>
      <c r="F21" s="80">
        <v>145850</v>
      </c>
      <c r="G21" s="79">
        <v>1.87085831285138</v>
      </c>
      <c r="H21" s="81">
        <v>7795887</v>
      </c>
    </row>
    <row r="22" spans="2:19" ht="20.100000000000001" customHeight="1" thickBot="1" x14ac:dyDescent="0.2">
      <c r="B22" s="82">
        <v>2016</v>
      </c>
      <c r="C22" s="83">
        <v>11067</v>
      </c>
      <c r="D22" s="84">
        <v>3.1021549984302821</v>
      </c>
      <c r="E22" s="85">
        <v>356752</v>
      </c>
      <c r="F22" s="85">
        <v>126331</v>
      </c>
      <c r="G22" s="86">
        <v>1.5529798487491999</v>
      </c>
      <c r="H22" s="87">
        <v>7773314</v>
      </c>
    </row>
    <row r="23" spans="2:19" ht="18" customHeight="1" x14ac:dyDescent="0.15">
      <c r="B23" s="188" t="s">
        <v>107</v>
      </c>
      <c r="C23" s="188"/>
      <c r="D23" s="188"/>
      <c r="E23" s="188"/>
      <c r="F23" s="188"/>
      <c r="G23" s="188"/>
      <c r="H23" s="188"/>
      <c r="M23" s="88"/>
      <c r="N23" s="89"/>
      <c r="O23" s="90"/>
      <c r="P23" s="89"/>
      <c r="Q23" s="89"/>
      <c r="R23" s="91"/>
      <c r="S23" s="89"/>
    </row>
    <row r="24" spans="2:19" ht="15" customHeight="1" x14ac:dyDescent="0.15">
      <c r="B24" s="3" t="s">
        <v>108</v>
      </c>
    </row>
    <row r="25" spans="2:19" ht="15" customHeight="1" x14ac:dyDescent="0.15">
      <c r="B25" s="3" t="s">
        <v>109</v>
      </c>
    </row>
    <row r="26" spans="2:19" ht="15" customHeight="1" x14ac:dyDescent="0.15">
      <c r="B26" s="3" t="s">
        <v>110</v>
      </c>
    </row>
    <row r="27" spans="2:19" ht="15" customHeight="1" x14ac:dyDescent="0.15">
      <c r="B27" s="3" t="s">
        <v>111</v>
      </c>
      <c r="M27" s="12"/>
    </row>
    <row r="28" spans="2:19" ht="15" customHeight="1" x14ac:dyDescent="0.15">
      <c r="B28" s="3" t="s">
        <v>112</v>
      </c>
      <c r="M28" s="13"/>
    </row>
    <row r="29" spans="2:19" ht="15" customHeight="1" x14ac:dyDescent="0.15">
      <c r="M29" s="3" t="s">
        <v>39</v>
      </c>
    </row>
    <row r="30" spans="2:19" x14ac:dyDescent="0.15">
      <c r="M30" s="92"/>
      <c r="N30" s="189" t="s">
        <v>113</v>
      </c>
      <c r="O30" s="190"/>
      <c r="P30" s="191" t="s">
        <v>114</v>
      </c>
      <c r="Q30" s="190"/>
    </row>
    <row r="31" spans="2:19" ht="15" customHeight="1" x14ac:dyDescent="0.15">
      <c r="M31" s="93"/>
      <c r="N31" s="94" t="s">
        <v>78</v>
      </c>
      <c r="O31" s="95" t="s">
        <v>38</v>
      </c>
      <c r="P31" s="96" t="s">
        <v>78</v>
      </c>
      <c r="Q31" s="96" t="s">
        <v>38</v>
      </c>
    </row>
    <row r="32" spans="2:19" ht="15" customHeight="1" x14ac:dyDescent="0.15">
      <c r="M32" s="97" t="s">
        <v>84</v>
      </c>
      <c r="N32" s="98">
        <v>30.513999999999999</v>
      </c>
      <c r="O32" s="99">
        <v>652.93100000000004</v>
      </c>
      <c r="P32" s="100">
        <v>520.50800000000004</v>
      </c>
      <c r="Q32" s="100">
        <v>11679.68</v>
      </c>
    </row>
    <row r="33" spans="13:17" ht="15" customHeight="1" x14ac:dyDescent="0.15">
      <c r="M33" s="97">
        <v>1975</v>
      </c>
      <c r="N33" s="98">
        <v>35.457999999999998</v>
      </c>
      <c r="O33" s="99">
        <v>733.97</v>
      </c>
      <c r="P33" s="100">
        <v>439.28800000000001</v>
      </c>
      <c r="Q33" s="100">
        <v>11296.209000000001</v>
      </c>
    </row>
    <row r="34" spans="13:17" ht="15" customHeight="1" x14ac:dyDescent="0.15">
      <c r="M34" s="97">
        <v>1980</v>
      </c>
      <c r="N34" s="98">
        <v>34.747</v>
      </c>
      <c r="O34" s="99">
        <v>734.62300000000005</v>
      </c>
      <c r="P34" s="100">
        <v>386.791</v>
      </c>
      <c r="Q34" s="100">
        <v>10932.040999999999</v>
      </c>
    </row>
    <row r="35" spans="13:17" ht="15" customHeight="1" x14ac:dyDescent="0.15">
      <c r="M35" s="97">
        <v>1985</v>
      </c>
      <c r="N35" s="98">
        <v>35.798999999999999</v>
      </c>
      <c r="O35" s="99">
        <v>749.36599999999999</v>
      </c>
      <c r="P35" s="100">
        <v>372.48700000000002</v>
      </c>
      <c r="Q35" s="100">
        <v>11542.574000000001</v>
      </c>
    </row>
    <row r="36" spans="13:17" ht="15" customHeight="1" x14ac:dyDescent="0.15">
      <c r="M36" s="97">
        <v>1990</v>
      </c>
      <c r="N36" s="98">
        <v>32.889000000000003</v>
      </c>
      <c r="O36" s="99">
        <v>728.85299999999995</v>
      </c>
      <c r="P36" s="100">
        <v>340.47399999999999</v>
      </c>
      <c r="Q36" s="100">
        <v>11788.019</v>
      </c>
    </row>
    <row r="37" spans="13:17" ht="15" customHeight="1" x14ac:dyDescent="0.15">
      <c r="M37" s="97">
        <v>1995</v>
      </c>
      <c r="N37" s="98">
        <v>28.391999999999999</v>
      </c>
      <c r="O37" s="99">
        <v>654.43600000000004</v>
      </c>
      <c r="P37" s="100">
        <v>291.14499999999998</v>
      </c>
      <c r="Q37" s="100">
        <v>10880.24</v>
      </c>
    </row>
    <row r="38" spans="13:17" ht="15" customHeight="1" x14ac:dyDescent="0.15">
      <c r="M38" s="97">
        <v>2000</v>
      </c>
      <c r="N38" s="98">
        <v>23.041</v>
      </c>
      <c r="O38" s="99">
        <v>589.71299999999997</v>
      </c>
      <c r="P38" s="100">
        <v>228.34399999999999</v>
      </c>
      <c r="Q38" s="100">
        <v>9700.0390000000007</v>
      </c>
    </row>
    <row r="39" spans="13:17" ht="15" customHeight="1" x14ac:dyDescent="0.15">
      <c r="M39" s="97">
        <v>2005</v>
      </c>
      <c r="N39" s="101">
        <v>16.922999999999998</v>
      </c>
      <c r="O39" s="99">
        <v>468.84100000000001</v>
      </c>
      <c r="P39" s="100">
        <v>164.76300000000001</v>
      </c>
      <c r="Q39" s="100">
        <v>8551.2090000000007</v>
      </c>
    </row>
    <row r="40" spans="13:17" ht="15" customHeight="1" x14ac:dyDescent="0.15">
      <c r="M40" s="97">
        <v>2012</v>
      </c>
      <c r="N40" s="101">
        <v>14.36</v>
      </c>
      <c r="O40" s="99">
        <v>393.39100000000002</v>
      </c>
      <c r="P40" s="100">
        <v>145.85</v>
      </c>
      <c r="Q40" s="100">
        <v>7795.8869999999997</v>
      </c>
    </row>
    <row r="41" spans="13:17" ht="15" customHeight="1" x14ac:dyDescent="0.15">
      <c r="M41" s="102">
        <v>2016</v>
      </c>
      <c r="N41" s="103">
        <v>11.067</v>
      </c>
      <c r="O41" s="104">
        <v>356.75200000000001</v>
      </c>
      <c r="P41" s="105">
        <v>126.331</v>
      </c>
      <c r="Q41" s="105">
        <v>7773.3140000000003</v>
      </c>
    </row>
    <row r="42" spans="13:17" ht="15" customHeight="1" x14ac:dyDescent="0.15"/>
    <row r="43" spans="13:17" ht="15" customHeight="1" x14ac:dyDescent="0.15"/>
    <row r="44" spans="13:17" ht="15" customHeight="1" x14ac:dyDescent="0.15"/>
    <row r="45" spans="13:17" ht="15" customHeight="1" x14ac:dyDescent="0.15"/>
    <row r="46" spans="13:17" ht="15" customHeight="1" x14ac:dyDescent="0.15"/>
    <row r="47" spans="13:17" ht="15" customHeight="1" x14ac:dyDescent="0.15"/>
    <row r="48" spans="13:1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9">
    <mergeCell ref="B23:H23"/>
    <mergeCell ref="N30:O30"/>
    <mergeCell ref="P30:Q30"/>
    <mergeCell ref="C10:E10"/>
    <mergeCell ref="F10:H10"/>
    <mergeCell ref="C11:D11"/>
    <mergeCell ref="E11:E12"/>
    <mergeCell ref="F11:G11"/>
    <mergeCell ref="H11:H12"/>
  </mergeCells>
  <phoneticPr fontId="1"/>
  <pageMargins left="0.31496062992125984" right="0.19685039370078741" top="0.55118110236220474" bottom="0.35433070866141736" header="0" footer="0.11811023622047245"/>
  <pageSetup paperSize="9" firstPageNumber="19" orientation="portrait" useFirstPageNumber="1" horizontalDpi="300" verticalDpi="300" r:id="rId1"/>
  <headerFooter>
    <oddHeader>&amp;L&amp;"Meiryo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view="pageBreakPreview" zoomScaleNormal="100" zoomScaleSheetLayoutView="100" workbookViewId="0">
      <selection activeCell="T18" sqref="T18"/>
    </sheetView>
  </sheetViews>
  <sheetFormatPr defaultColWidth="9" defaultRowHeight="12" x14ac:dyDescent="0.15"/>
  <cols>
    <col min="1" max="1" width="7" style="1" customWidth="1"/>
    <col min="2" max="2" width="2.5" style="1" customWidth="1"/>
    <col min="3" max="5" width="9" style="1"/>
    <col min="6" max="6" width="4.375" style="1" customWidth="1"/>
    <col min="7" max="7" width="1.625" style="1" customWidth="1"/>
    <col min="8" max="11" width="9" style="1"/>
    <col min="12" max="12" width="5.375" style="1" customWidth="1"/>
    <col min="13" max="13" width="4.5" style="1" customWidth="1"/>
    <col min="14" max="14" width="4.125" style="1" customWidth="1"/>
    <col min="15" max="15" width="6.125" style="1" customWidth="1"/>
    <col min="16" max="17" width="1.625" style="1" customWidth="1"/>
    <col min="18" max="19" width="0.875" style="1" customWidth="1"/>
    <col min="20" max="20" width="9.25" style="1" customWidth="1"/>
    <col min="21" max="21" width="6" style="1" customWidth="1"/>
    <col min="22" max="32" width="7.25" style="1" customWidth="1"/>
    <col min="33" max="35" width="2.5" style="1" customWidth="1"/>
    <col min="36" max="16384" width="9" style="1"/>
  </cols>
  <sheetData>
    <row r="1" spans="1:32" ht="18" customHeight="1" x14ac:dyDescent="0.15">
      <c r="A1" s="53" t="s">
        <v>76</v>
      </c>
    </row>
    <row r="2" spans="1:32" ht="12.95" customHeight="1" x14ac:dyDescent="0.15"/>
    <row r="3" spans="1:32" ht="12.95" customHeight="1" x14ac:dyDescent="0.15"/>
    <row r="4" spans="1:32" ht="12.95" customHeight="1" x14ac:dyDescent="0.15"/>
    <row r="5" spans="1:32" ht="12.95" customHeight="1" x14ac:dyDescent="0.15"/>
    <row r="6" spans="1:32" ht="12.95" customHeight="1" x14ac:dyDescent="0.15"/>
    <row r="7" spans="1:32" ht="12.95" customHeight="1" x14ac:dyDescent="0.15"/>
    <row r="8" spans="1:32" ht="6.75" customHeight="1" x14ac:dyDescent="0.15"/>
    <row r="9" spans="1:32" ht="27.95" customHeight="1" x14ac:dyDescent="0.15">
      <c r="A9" s="33" t="s">
        <v>77</v>
      </c>
    </row>
    <row r="10" spans="1:32" ht="12" customHeight="1" x14ac:dyDescent="0.15"/>
    <row r="11" spans="1:32" ht="12.95" customHeight="1" x14ac:dyDescent="0.15">
      <c r="T11" s="54" t="s">
        <v>39</v>
      </c>
      <c r="U11" s="54"/>
      <c r="V11" s="54"/>
      <c r="W11" s="54"/>
      <c r="X11" s="54"/>
      <c r="Y11" s="54"/>
      <c r="Z11" s="54"/>
      <c r="AA11" s="54"/>
      <c r="AB11" s="54"/>
      <c r="AC11" s="54"/>
      <c r="AD11" s="54"/>
      <c r="AE11" s="54"/>
      <c r="AF11" s="54"/>
    </row>
    <row r="12" spans="1:32" ht="12.95" customHeight="1" x14ac:dyDescent="0.15">
      <c r="P12" s="55"/>
      <c r="S12" s="56"/>
      <c r="T12" s="57"/>
      <c r="U12" s="57"/>
      <c r="V12" s="58" t="s">
        <v>78</v>
      </c>
      <c r="W12" s="58"/>
      <c r="X12" s="58"/>
      <c r="Y12" s="57"/>
      <c r="Z12" s="59" t="s">
        <v>79</v>
      </c>
      <c r="AA12" s="57"/>
      <c r="AB12" s="57"/>
      <c r="AC12" s="57"/>
      <c r="AD12" s="59" t="s">
        <v>7</v>
      </c>
      <c r="AE12" s="57"/>
      <c r="AF12" s="57"/>
    </row>
    <row r="13" spans="1:32" ht="12.95" customHeight="1" x14ac:dyDescent="0.15">
      <c r="T13" s="182"/>
      <c r="U13" s="182"/>
      <c r="V13" s="182" t="s">
        <v>80</v>
      </c>
      <c r="W13" s="182" t="s">
        <v>81</v>
      </c>
      <c r="X13" s="182" t="s">
        <v>82</v>
      </c>
      <c r="Y13" s="182"/>
      <c r="Z13" s="182" t="s">
        <v>80</v>
      </c>
      <c r="AA13" s="182" t="s">
        <v>81</v>
      </c>
      <c r="AB13" s="182" t="s">
        <v>82</v>
      </c>
      <c r="AC13" s="182"/>
      <c r="AD13" s="182" t="s">
        <v>80</v>
      </c>
      <c r="AE13" s="182" t="s">
        <v>81</v>
      </c>
      <c r="AF13" s="182" t="s">
        <v>82</v>
      </c>
    </row>
    <row r="14" spans="1:32" ht="12.95" customHeight="1" x14ac:dyDescent="0.15">
      <c r="T14" s="182" t="s">
        <v>83</v>
      </c>
      <c r="U14" s="182" t="s">
        <v>84</v>
      </c>
      <c r="V14" s="183">
        <v>0.24782547650661346</v>
      </c>
      <c r="W14" s="183">
        <v>0.51252816125026279</v>
      </c>
      <c r="X14" s="183">
        <v>0.23964585504823607</v>
      </c>
      <c r="Y14" s="182" t="s">
        <v>84</v>
      </c>
      <c r="Z14" s="183">
        <v>0.36922537906889258</v>
      </c>
      <c r="AA14" s="183">
        <v>0.32289205074663302</v>
      </c>
      <c r="AB14" s="183">
        <v>0.30788232746849092</v>
      </c>
      <c r="AC14" s="182" t="s">
        <v>84</v>
      </c>
      <c r="AD14" s="183">
        <v>0.24618924912831158</v>
      </c>
      <c r="AE14" s="183">
        <v>0.42903205193250349</v>
      </c>
      <c r="AF14" s="183">
        <v>0.32477777598616303</v>
      </c>
    </row>
    <row r="15" spans="1:32" ht="12.95" customHeight="1" x14ac:dyDescent="0.15">
      <c r="T15" s="182" t="s">
        <v>85</v>
      </c>
      <c r="U15" s="182" t="s">
        <v>86</v>
      </c>
      <c r="V15" s="183">
        <v>0.31470676945564358</v>
      </c>
      <c r="W15" s="183">
        <v>0.47288999264244586</v>
      </c>
      <c r="X15" s="183">
        <v>0.21240323790191054</v>
      </c>
      <c r="Y15" s="182" t="s">
        <v>181</v>
      </c>
      <c r="Z15" s="183">
        <v>0.46769213168027091</v>
      </c>
      <c r="AA15" s="183">
        <v>0.26046759104531531</v>
      </c>
      <c r="AB15" s="183">
        <v>0.27184027727441384</v>
      </c>
      <c r="AC15" s="182" t="s">
        <v>181</v>
      </c>
      <c r="AD15" s="183">
        <v>0.28595635305959105</v>
      </c>
      <c r="AE15" s="183">
        <v>0.35549798276038075</v>
      </c>
      <c r="AF15" s="183">
        <v>0.3585461573323615</v>
      </c>
    </row>
    <row r="16" spans="1:32" ht="12.95" customHeight="1" x14ac:dyDescent="0.15">
      <c r="T16" s="182" t="s">
        <v>87</v>
      </c>
      <c r="U16" s="182" t="s">
        <v>88</v>
      </c>
      <c r="V16" s="183">
        <v>0.31843489605123065</v>
      </c>
      <c r="W16" s="183">
        <v>0.46201591773734357</v>
      </c>
      <c r="X16" s="183">
        <v>0.21954918621142577</v>
      </c>
      <c r="Y16" s="182" t="str">
        <f t="shared" ref="Y16:Y19" si="0">+U16</f>
        <v>1990年</v>
      </c>
      <c r="Z16" s="183">
        <v>0.53574383757573918</v>
      </c>
      <c r="AA16" s="183">
        <v>0.2560450907520101</v>
      </c>
      <c r="AB16" s="183">
        <v>0.20821107167225064</v>
      </c>
      <c r="AC16" s="182" t="str">
        <f t="shared" ref="AC16:AC19" si="1">+U16</f>
        <v>1990年</v>
      </c>
      <c r="AD16" s="183">
        <v>0.26031957401581252</v>
      </c>
      <c r="AE16" s="183">
        <v>0.30727367236973874</v>
      </c>
      <c r="AF16" s="183">
        <v>0.4324067536144488</v>
      </c>
    </row>
    <row r="17" spans="20:32" ht="12.95" customHeight="1" x14ac:dyDescent="0.15">
      <c r="T17" s="182" t="s">
        <v>89</v>
      </c>
      <c r="U17" s="182" t="s">
        <v>90</v>
      </c>
      <c r="V17" s="183">
        <v>0.32559019792160693</v>
      </c>
      <c r="W17" s="183">
        <v>0.47934616388045553</v>
      </c>
      <c r="X17" s="183">
        <v>0.19506363819793754</v>
      </c>
      <c r="Y17" s="182" t="str">
        <f t="shared" si="0"/>
        <v>2000年</v>
      </c>
      <c r="Z17" s="183">
        <v>0.64190734053577647</v>
      </c>
      <c r="AA17" s="183">
        <v>0.18945988708870118</v>
      </c>
      <c r="AB17" s="183">
        <v>0.16863277237552229</v>
      </c>
      <c r="AC17" s="182" t="str">
        <f t="shared" si="1"/>
        <v>2000年</v>
      </c>
      <c r="AD17" s="183">
        <v>0.25665271410726131</v>
      </c>
      <c r="AE17" s="183">
        <v>0.26981268167235206</v>
      </c>
      <c r="AF17" s="183">
        <v>0.47353460422038662</v>
      </c>
    </row>
    <row r="18" spans="20:32" ht="12.95" customHeight="1" x14ac:dyDescent="0.15">
      <c r="T18" s="182" t="s">
        <v>91</v>
      </c>
      <c r="U18" s="182" t="s">
        <v>92</v>
      </c>
      <c r="V18" s="183">
        <v>0.19571770887767509</v>
      </c>
      <c r="W18" s="183">
        <v>0.59660326992249657</v>
      </c>
      <c r="X18" s="183">
        <v>0.20767902119982834</v>
      </c>
      <c r="Y18" s="182" t="str">
        <f t="shared" si="0"/>
        <v>2010年</v>
      </c>
      <c r="Z18" s="183">
        <v>0.48667565738606938</v>
      </c>
      <c r="AA18" s="183">
        <v>0.30833467984817381</v>
      </c>
      <c r="AB18" s="183">
        <v>0.20498966276575681</v>
      </c>
      <c r="AC18" s="182" t="str">
        <f t="shared" si="1"/>
        <v>2010年</v>
      </c>
      <c r="AD18" s="183">
        <v>0.18859248836240888</v>
      </c>
      <c r="AE18" s="183">
        <v>0.3614360442117675</v>
      </c>
      <c r="AF18" s="183">
        <v>0.44997146742582361</v>
      </c>
    </row>
    <row r="19" spans="20:32" ht="12.95" customHeight="1" x14ac:dyDescent="0.15">
      <c r="T19" s="182" t="s">
        <v>93</v>
      </c>
      <c r="U19" s="182" t="s">
        <v>94</v>
      </c>
      <c r="V19" s="183">
        <v>0.17650172979593118</v>
      </c>
      <c r="W19" s="183">
        <v>0.55825120509988857</v>
      </c>
      <c r="X19" s="183">
        <v>0.26524706510418028</v>
      </c>
      <c r="Y19" s="182" t="str">
        <f t="shared" si="0"/>
        <v>2019年</v>
      </c>
      <c r="Z19" s="183">
        <v>0.40104371176329023</v>
      </c>
      <c r="AA19" s="183">
        <v>0.37280139453694533</v>
      </c>
      <c r="AB19" s="183">
        <v>0.22615523603503185</v>
      </c>
      <c r="AC19" s="182" t="str">
        <f t="shared" si="1"/>
        <v>2019年</v>
      </c>
      <c r="AD19" s="183">
        <v>0.15900395082363564</v>
      </c>
      <c r="AE19" s="183">
        <v>0.38274075637239763</v>
      </c>
      <c r="AF19" s="183">
        <v>0.45825529280396676</v>
      </c>
    </row>
    <row r="20" spans="20:32" ht="12.95" customHeight="1" x14ac:dyDescent="0.15"/>
    <row r="21" spans="20:32" ht="12.95" customHeight="1" x14ac:dyDescent="0.15"/>
    <row r="22" spans="20:32" ht="12.95" customHeight="1" x14ac:dyDescent="0.15"/>
    <row r="23" spans="20:32" ht="12.95" customHeight="1" x14ac:dyDescent="0.15"/>
    <row r="24" spans="20:32" ht="12.95" customHeight="1" x14ac:dyDescent="0.15"/>
    <row r="25" spans="20:32" ht="12.95" customHeight="1" x14ac:dyDescent="0.15"/>
    <row r="26" spans="20:32" ht="12.95" customHeight="1" x14ac:dyDescent="0.15"/>
    <row r="27" spans="20:32" ht="12.95" customHeight="1" x14ac:dyDescent="0.15"/>
    <row r="28" spans="20:32" ht="12.95" customHeight="1" x14ac:dyDescent="0.15"/>
    <row r="29" spans="20:32" ht="12.95" customHeight="1" x14ac:dyDescent="0.15"/>
    <row r="30" spans="20:32" ht="12.95" customHeight="1" x14ac:dyDescent="0.15"/>
    <row r="31" spans="20:32" ht="12.95" customHeight="1" x14ac:dyDescent="0.15"/>
    <row r="32" spans="20:32" ht="12.95" customHeight="1" x14ac:dyDescent="0.15"/>
    <row r="33" spans="14:14" ht="12.95" customHeight="1" x14ac:dyDescent="0.15"/>
    <row r="34" spans="14:14" ht="12.95" customHeight="1" x14ac:dyDescent="0.15"/>
    <row r="35" spans="14:14" ht="12.95" customHeight="1" x14ac:dyDescent="0.15"/>
    <row r="36" spans="14:14" ht="12.95" customHeight="1" x14ac:dyDescent="0.15"/>
    <row r="37" spans="14:14" ht="12.95" customHeight="1" x14ac:dyDescent="0.15"/>
    <row r="38" spans="14:14" ht="12.95" customHeight="1" x14ac:dyDescent="0.15"/>
    <row r="39" spans="14:14" ht="12.95" customHeight="1" x14ac:dyDescent="0.15"/>
    <row r="40" spans="14:14" ht="12.95" customHeight="1" x14ac:dyDescent="0.15"/>
    <row r="41" spans="14:14" ht="12.95" customHeight="1" x14ac:dyDescent="0.15"/>
    <row r="42" spans="14:14" ht="12.95" customHeight="1" x14ac:dyDescent="0.15"/>
    <row r="43" spans="14:14" ht="12.95" customHeight="1" x14ac:dyDescent="0.15"/>
    <row r="44" spans="14:14" ht="12.95" customHeight="1" x14ac:dyDescent="0.15"/>
    <row r="45" spans="14:14" ht="12.95" customHeight="1" x14ac:dyDescent="0.15"/>
    <row r="46" spans="14:14" ht="12.95" customHeight="1" x14ac:dyDescent="0.15"/>
    <row r="47" spans="14:14" ht="14.25" customHeight="1" x14ac:dyDescent="0.15">
      <c r="N47" s="184" t="s">
        <v>178</v>
      </c>
    </row>
    <row r="48" spans="14:14" ht="12.95" customHeight="1" x14ac:dyDescent="0.15"/>
    <row r="49" spans="1:15" ht="12.95" customHeight="1" x14ac:dyDescent="0.15"/>
    <row r="50" spans="1:15" ht="12.95" customHeight="1" x14ac:dyDescent="0.15"/>
    <row r="51" spans="1:15" ht="12.95" customHeight="1" x14ac:dyDescent="0.15"/>
    <row r="52" spans="1:15" ht="12.95" customHeight="1" x14ac:dyDescent="0.15"/>
    <row r="53" spans="1:15" ht="12.95" customHeight="1" x14ac:dyDescent="0.15"/>
    <row r="54" spans="1:15" ht="12.95" customHeight="1" x14ac:dyDescent="0.15"/>
    <row r="55" spans="1:15" ht="12.95" customHeight="1" x14ac:dyDescent="0.15"/>
    <row r="56" spans="1:15" ht="12.95" customHeight="1" x14ac:dyDescent="0.15">
      <c r="A56" s="60" t="s">
        <v>95</v>
      </c>
      <c r="B56" s="61" t="s">
        <v>96</v>
      </c>
      <c r="C56" s="60" t="s">
        <v>97</v>
      </c>
      <c r="D56" s="185"/>
      <c r="E56" s="62"/>
      <c r="F56" s="62"/>
      <c r="G56" s="62"/>
      <c r="H56" s="62"/>
      <c r="I56" s="62"/>
    </row>
    <row r="57" spans="1:15" ht="62.25" customHeight="1" x14ac:dyDescent="0.15">
      <c r="A57" s="62"/>
      <c r="B57" s="63" t="s">
        <v>98</v>
      </c>
      <c r="C57" s="212" t="s">
        <v>99</v>
      </c>
      <c r="D57" s="212"/>
      <c r="E57" s="212"/>
      <c r="F57" s="212"/>
      <c r="G57" s="212"/>
      <c r="H57" s="212"/>
      <c r="I57" s="212"/>
      <c r="J57" s="212"/>
      <c r="K57" s="212"/>
      <c r="L57" s="212"/>
      <c r="M57" s="212"/>
      <c r="N57" s="213"/>
      <c r="O57" s="213"/>
    </row>
    <row r="58" spans="1:15" ht="27.75" customHeight="1" x14ac:dyDescent="0.15">
      <c r="B58" s="63" t="s">
        <v>100</v>
      </c>
      <c r="C58" s="212" t="s">
        <v>101</v>
      </c>
      <c r="D58" s="212"/>
      <c r="E58" s="212"/>
      <c r="F58" s="212"/>
      <c r="G58" s="212"/>
      <c r="H58" s="212"/>
      <c r="I58" s="212"/>
      <c r="J58" s="212"/>
      <c r="K58" s="212"/>
      <c r="L58" s="212"/>
      <c r="M58" s="212"/>
      <c r="N58" s="213"/>
      <c r="O58" s="213"/>
    </row>
    <row r="59" spans="1:15" ht="13.5" x14ac:dyDescent="0.15">
      <c r="B59" s="63" t="s">
        <v>102</v>
      </c>
      <c r="C59" s="214" t="s">
        <v>103</v>
      </c>
      <c r="D59" s="214"/>
      <c r="E59" s="214"/>
      <c r="F59" s="214"/>
      <c r="G59" s="214"/>
      <c r="H59" s="214"/>
      <c r="I59" s="214"/>
      <c r="J59" s="186"/>
      <c r="K59" s="186"/>
      <c r="L59" s="186"/>
      <c r="M59" s="186"/>
      <c r="N59" s="187"/>
      <c r="O59" s="187"/>
    </row>
    <row r="60" spans="1:15" ht="12.95" customHeight="1" x14ac:dyDescent="0.15">
      <c r="B60" s="63" t="s">
        <v>179</v>
      </c>
      <c r="C60" s="214" t="s">
        <v>180</v>
      </c>
      <c r="D60" s="214"/>
      <c r="E60" s="214"/>
      <c r="F60" s="214"/>
      <c r="G60" s="214"/>
      <c r="H60" s="214"/>
      <c r="I60" s="214"/>
    </row>
    <row r="61" spans="1:15" ht="6" customHeight="1" x14ac:dyDescent="0.15">
      <c r="A61" s="62"/>
    </row>
  </sheetData>
  <mergeCells count="4">
    <mergeCell ref="C57:O57"/>
    <mergeCell ref="C58:O58"/>
    <mergeCell ref="C60:I60"/>
    <mergeCell ref="C59:I59"/>
  </mergeCells>
  <phoneticPr fontId="1"/>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1"/>
  <sheetViews>
    <sheetView view="pageBreakPreview" zoomScale="90" zoomScaleNormal="90" zoomScaleSheetLayoutView="90" workbookViewId="0">
      <selection activeCell="B1" sqref="B1"/>
    </sheetView>
  </sheetViews>
  <sheetFormatPr defaultColWidth="9" defaultRowHeight="12" x14ac:dyDescent="0.15"/>
  <cols>
    <col min="1" max="1" width="0.375" style="3" customWidth="1"/>
    <col min="2" max="2" width="10.875" style="3" customWidth="1"/>
    <col min="3" max="8" width="14.25" style="3" customWidth="1"/>
    <col min="9" max="9" width="1.625" style="3" customWidth="1"/>
    <col min="10" max="10" width="10.625" style="3" hidden="1" customWidth="1"/>
    <col min="11" max="11" width="1.625" style="3" hidden="1" customWidth="1"/>
    <col min="12" max="12" width="1.625" style="3" customWidth="1"/>
    <col min="13" max="17" width="0.375" style="3" customWidth="1"/>
    <col min="18" max="18" width="11" style="3" customWidth="1"/>
    <col min="19" max="20" width="11.875" style="3" customWidth="1"/>
    <col min="21" max="21" width="13.5" style="3" customWidth="1"/>
    <col min="22" max="23" width="11.875" style="3" customWidth="1"/>
    <col min="24" max="24" width="13.25" style="3" customWidth="1"/>
    <col min="25" max="26" width="2.5" style="3" customWidth="1"/>
    <col min="27" max="16384" width="9" style="3"/>
  </cols>
  <sheetData>
    <row r="1" spans="2:28" ht="14.25" x14ac:dyDescent="0.15">
      <c r="B1" s="33" t="s">
        <v>43</v>
      </c>
      <c r="G1" s="6"/>
      <c r="H1" s="6"/>
      <c r="I1" s="6"/>
      <c r="T1" s="5"/>
    </row>
    <row r="2" spans="2:28" ht="15" customHeight="1" x14ac:dyDescent="0.15">
      <c r="R2" s="32"/>
      <c r="S2" s="32"/>
      <c r="T2" s="7"/>
      <c r="Y2" s="5"/>
      <c r="AB2" s="4"/>
    </row>
    <row r="3" spans="2:28" ht="15" customHeight="1" x14ac:dyDescent="0.15">
      <c r="R3" s="32"/>
      <c r="S3" s="32"/>
      <c r="T3" s="5"/>
    </row>
    <row r="4" spans="2:28" ht="15" customHeight="1" x14ac:dyDescent="0.15">
      <c r="R4" s="32"/>
      <c r="S4" s="32"/>
    </row>
    <row r="5" spans="2:28" ht="15" customHeight="1" x14ac:dyDescent="0.15">
      <c r="R5" s="32"/>
      <c r="S5" s="32"/>
      <c r="T5" s="5"/>
    </row>
    <row r="6" spans="2:28" ht="15" customHeight="1" x14ac:dyDescent="0.15">
      <c r="T6" s="5"/>
    </row>
    <row r="7" spans="2:28" ht="15" customHeight="1" x14ac:dyDescent="0.15"/>
    <row r="8" spans="2:28" ht="15" customHeight="1" x14ac:dyDescent="0.15"/>
    <row r="9" spans="2:28" ht="15" customHeight="1" x14ac:dyDescent="0.15">
      <c r="B9" s="33" t="s">
        <v>41</v>
      </c>
      <c r="G9" s="8"/>
      <c r="I9" s="8"/>
    </row>
    <row r="10" spans="2:28" ht="15" customHeight="1" thickBot="1" x14ac:dyDescent="0.2">
      <c r="B10" s="5"/>
      <c r="H10" s="8" t="s">
        <v>40</v>
      </c>
      <c r="J10" s="8"/>
    </row>
    <row r="11" spans="2:28" ht="24.95" customHeight="1" x14ac:dyDescent="0.15">
      <c r="B11" s="216"/>
      <c r="C11" s="218" t="s">
        <v>173</v>
      </c>
      <c r="D11" s="219"/>
      <c r="E11" s="220"/>
      <c r="F11" s="221" t="s">
        <v>174</v>
      </c>
      <c r="G11" s="222"/>
      <c r="H11" s="223"/>
      <c r="I11" s="17"/>
    </row>
    <row r="12" spans="2:28" ht="41.25" customHeight="1" x14ac:dyDescent="0.15">
      <c r="B12" s="217"/>
      <c r="C12" s="27" t="s">
        <v>175</v>
      </c>
      <c r="D12" s="28" t="s">
        <v>171</v>
      </c>
      <c r="E12" s="27" t="s">
        <v>176</v>
      </c>
      <c r="F12" s="27" t="s">
        <v>175</v>
      </c>
      <c r="G12" s="28" t="s">
        <v>171</v>
      </c>
      <c r="H12" s="29" t="s">
        <v>176</v>
      </c>
      <c r="I12" s="16"/>
    </row>
    <row r="13" spans="2:28" ht="24.95" customHeight="1" x14ac:dyDescent="0.15">
      <c r="B13" s="30" t="s">
        <v>4</v>
      </c>
      <c r="C13" s="9">
        <v>2655957</v>
      </c>
      <c r="D13" s="9">
        <v>7248</v>
      </c>
      <c r="E13" s="21">
        <v>366.43998344370863</v>
      </c>
      <c r="F13" s="9">
        <v>1104021</v>
      </c>
      <c r="G13" s="9">
        <v>24</v>
      </c>
      <c r="H13" s="22">
        <v>46000.875</v>
      </c>
      <c r="I13" s="16"/>
    </row>
    <row r="14" spans="2:28" ht="24.95" customHeight="1" x14ac:dyDescent="0.15">
      <c r="B14" s="30" t="s">
        <v>5</v>
      </c>
      <c r="C14" s="9">
        <v>3060480</v>
      </c>
      <c r="D14" s="9">
        <v>16531</v>
      </c>
      <c r="E14" s="21">
        <v>185.13580545641523</v>
      </c>
      <c r="F14" s="9">
        <v>539736</v>
      </c>
      <c r="G14" s="9">
        <v>20</v>
      </c>
      <c r="H14" s="22">
        <v>26986.799999999999</v>
      </c>
      <c r="I14" s="16"/>
    </row>
    <row r="15" spans="2:28" ht="24.95" customHeight="1" x14ac:dyDescent="0.15">
      <c r="B15" s="30" t="s">
        <v>12</v>
      </c>
      <c r="C15" s="9">
        <v>1867550</v>
      </c>
      <c r="D15" s="9">
        <v>3751</v>
      </c>
      <c r="E15" s="21">
        <v>497.88056518261794</v>
      </c>
      <c r="F15" s="9">
        <v>2306145</v>
      </c>
      <c r="G15" s="9">
        <v>43</v>
      </c>
      <c r="H15" s="22">
        <v>53631.279069767443</v>
      </c>
      <c r="I15" s="16"/>
    </row>
    <row r="16" spans="2:28" ht="24.95" customHeight="1" x14ac:dyDescent="0.15">
      <c r="B16" s="30" t="s">
        <v>13</v>
      </c>
      <c r="C16" s="9">
        <v>2171723</v>
      </c>
      <c r="D16" s="9">
        <v>5344</v>
      </c>
      <c r="E16" s="21">
        <v>406.38529191616766</v>
      </c>
      <c r="F16" s="9">
        <v>1417862</v>
      </c>
      <c r="G16" s="9">
        <v>27</v>
      </c>
      <c r="H16" s="22">
        <v>52513.407407407409</v>
      </c>
      <c r="I16" s="16"/>
    </row>
    <row r="17" spans="2:23" ht="24.95" customHeight="1" thickBot="1" x14ac:dyDescent="0.2">
      <c r="B17" s="31" t="s">
        <v>177</v>
      </c>
      <c r="C17" s="36">
        <v>152105605</v>
      </c>
      <c r="D17" s="36">
        <v>244605</v>
      </c>
      <c r="E17" s="37">
        <v>621.8417652950676</v>
      </c>
      <c r="F17" s="10">
        <v>162677568</v>
      </c>
      <c r="G17" s="10">
        <v>3211</v>
      </c>
      <c r="H17" s="23">
        <v>50662.587355963871</v>
      </c>
      <c r="I17" s="16"/>
    </row>
    <row r="18" spans="2:23" ht="24.95" customHeight="1" x14ac:dyDescent="0.15">
      <c r="B18" s="19"/>
      <c r="C18" s="18"/>
      <c r="D18" s="18"/>
      <c r="E18" s="18"/>
      <c r="F18" s="18"/>
      <c r="G18" s="18"/>
      <c r="H18" s="18" t="s">
        <v>182</v>
      </c>
      <c r="I18" s="16"/>
    </row>
    <row r="19" spans="2:23" ht="24.95" customHeight="1" x14ac:dyDescent="0.15">
      <c r="B19" s="20"/>
      <c r="C19" s="16"/>
      <c r="D19" s="16"/>
      <c r="E19" s="16"/>
      <c r="F19" s="16"/>
      <c r="G19" s="16"/>
      <c r="H19" s="16"/>
      <c r="I19" s="16"/>
      <c r="R19" s="14"/>
      <c r="S19" s="15"/>
      <c r="T19" s="15"/>
      <c r="U19" s="15"/>
      <c r="V19" s="15"/>
      <c r="W19" s="15"/>
    </row>
    <row r="20" spans="2:23" ht="12.75" customHeight="1" x14ac:dyDescent="0.15">
      <c r="B20" s="215" t="s">
        <v>8</v>
      </c>
      <c r="C20" s="215"/>
      <c r="D20" s="215"/>
      <c r="E20" s="215"/>
      <c r="F20" s="215"/>
      <c r="G20" s="215"/>
      <c r="H20" s="215"/>
      <c r="I20" s="16"/>
      <c r="R20" s="14"/>
      <c r="S20" s="15"/>
      <c r="T20" s="15"/>
      <c r="U20" s="15"/>
      <c r="V20" s="15"/>
      <c r="W20" s="15"/>
    </row>
    <row r="21" spans="2:23" ht="12.75" customHeight="1" x14ac:dyDescent="0.15">
      <c r="B21" s="215" t="s">
        <v>42</v>
      </c>
      <c r="C21" s="215"/>
      <c r="D21" s="215"/>
      <c r="E21" s="215"/>
      <c r="F21" s="215"/>
      <c r="G21" s="215"/>
      <c r="H21" s="215"/>
      <c r="I21" s="16"/>
      <c r="R21" s="14"/>
      <c r="S21" s="15"/>
      <c r="T21" s="15"/>
      <c r="U21" s="15"/>
      <c r="V21" s="15"/>
      <c r="W21" s="15"/>
    </row>
    <row r="22" spans="2:23" ht="12.75" customHeight="1" x14ac:dyDescent="0.15">
      <c r="B22" s="215" t="s">
        <v>9</v>
      </c>
      <c r="C22" s="215"/>
      <c r="D22" s="215"/>
      <c r="E22" s="215"/>
      <c r="F22" s="215"/>
      <c r="G22" s="215"/>
      <c r="H22" s="215"/>
      <c r="I22" s="16"/>
      <c r="R22" s="14"/>
      <c r="S22" s="15"/>
      <c r="T22" s="15"/>
      <c r="U22" s="15"/>
      <c r="V22" s="15"/>
      <c r="W22" s="15"/>
    </row>
    <row r="23" spans="2:23" ht="24.95" customHeight="1" x14ac:dyDescent="0.15">
      <c r="B23" s="20"/>
      <c r="C23" s="16"/>
      <c r="D23" s="16"/>
      <c r="E23" s="16"/>
      <c r="F23" s="16"/>
      <c r="G23" s="16"/>
      <c r="H23" s="16"/>
      <c r="I23" s="16"/>
      <c r="R23" s="14" t="s">
        <v>39</v>
      </c>
      <c r="S23" s="41"/>
      <c r="T23" s="15"/>
      <c r="U23" s="15"/>
      <c r="V23" s="15"/>
      <c r="W23" s="15"/>
    </row>
    <row r="24" spans="2:23" ht="24.95" customHeight="1" x14ac:dyDescent="0.15">
      <c r="B24" s="20"/>
      <c r="C24" s="16"/>
      <c r="D24" s="16"/>
      <c r="E24" s="16"/>
      <c r="F24" s="16"/>
      <c r="G24" s="16"/>
      <c r="H24" s="16"/>
      <c r="I24" s="16"/>
      <c r="R24" s="2"/>
      <c r="S24" s="42" t="s">
        <v>0</v>
      </c>
      <c r="T24" s="43" t="s">
        <v>1</v>
      </c>
      <c r="U24" s="44" t="s">
        <v>2</v>
      </c>
      <c r="V24" s="42" t="s">
        <v>3</v>
      </c>
      <c r="W24" s="43" t="s">
        <v>10</v>
      </c>
    </row>
    <row r="25" spans="2:23" ht="24.95" customHeight="1" x14ac:dyDescent="0.15">
      <c r="B25" s="20"/>
      <c r="C25" s="16"/>
      <c r="D25" s="16"/>
      <c r="E25" s="16"/>
      <c r="F25" s="16"/>
      <c r="G25" s="16"/>
      <c r="H25" s="16"/>
      <c r="I25" s="16"/>
      <c r="R25" s="40" t="s">
        <v>4</v>
      </c>
      <c r="S25" s="24">
        <v>2655957</v>
      </c>
      <c r="T25" s="24">
        <v>1104021</v>
      </c>
      <c r="U25" s="24">
        <v>3759978</v>
      </c>
      <c r="V25" s="38">
        <v>70.637567560235723</v>
      </c>
      <c r="W25" s="38">
        <v>29.362432439764273</v>
      </c>
    </row>
    <row r="26" spans="2:23" ht="24.95" customHeight="1" x14ac:dyDescent="0.15">
      <c r="B26" s="20"/>
      <c r="C26" s="16"/>
      <c r="D26" s="16"/>
      <c r="E26" s="16"/>
      <c r="F26" s="16"/>
      <c r="G26" s="16"/>
      <c r="H26" s="16"/>
      <c r="I26" s="16"/>
      <c r="R26" s="40" t="s">
        <v>5</v>
      </c>
      <c r="S26" s="24">
        <v>3060480</v>
      </c>
      <c r="T26" s="24">
        <v>539736</v>
      </c>
      <c r="U26" s="24">
        <v>3600216</v>
      </c>
      <c r="V26" s="38">
        <v>85.008232839362975</v>
      </c>
      <c r="W26" s="38">
        <v>14.991767160637028</v>
      </c>
    </row>
    <row r="27" spans="2:23" ht="24.95" customHeight="1" x14ac:dyDescent="0.15">
      <c r="B27" s="20"/>
      <c r="C27" s="16"/>
      <c r="D27" s="16"/>
      <c r="E27" s="16"/>
      <c r="F27" s="16"/>
      <c r="G27" s="16"/>
      <c r="H27" s="16"/>
      <c r="I27" s="16"/>
      <c r="R27" s="40" t="s">
        <v>12</v>
      </c>
      <c r="S27" s="24">
        <v>1867550</v>
      </c>
      <c r="T27" s="24">
        <v>2306145</v>
      </c>
      <c r="U27" s="24">
        <v>4173695</v>
      </c>
      <c r="V27" s="38">
        <v>44.745722914587674</v>
      </c>
      <c r="W27" s="38">
        <v>55.254277085412326</v>
      </c>
    </row>
    <row r="28" spans="2:23" ht="24.95" customHeight="1" x14ac:dyDescent="0.15">
      <c r="B28" s="20"/>
      <c r="C28" s="16"/>
      <c r="D28" s="16"/>
      <c r="E28" s="16"/>
      <c r="F28" s="16"/>
      <c r="G28" s="16"/>
      <c r="H28" s="16"/>
      <c r="I28" s="16"/>
      <c r="R28" s="40" t="s">
        <v>13</v>
      </c>
      <c r="S28" s="24">
        <v>2171723</v>
      </c>
      <c r="T28" s="24">
        <v>1417862</v>
      </c>
      <c r="U28" s="24">
        <v>3589585</v>
      </c>
      <c r="V28" s="38">
        <v>60.500670690344428</v>
      </c>
      <c r="W28" s="38">
        <v>39.499329309655572</v>
      </c>
    </row>
    <row r="29" spans="2:23" ht="24.95" customHeight="1" x14ac:dyDescent="0.15">
      <c r="B29" s="20"/>
      <c r="C29" s="16"/>
      <c r="D29" s="16"/>
      <c r="E29" s="16"/>
      <c r="F29" s="16"/>
      <c r="G29" s="16"/>
      <c r="H29" s="16"/>
      <c r="I29" s="16"/>
      <c r="R29" s="40" t="s">
        <v>177</v>
      </c>
      <c r="S29" s="24">
        <v>152105605</v>
      </c>
      <c r="T29" s="24">
        <v>162677568</v>
      </c>
      <c r="U29" s="24">
        <v>314783173</v>
      </c>
      <c r="V29" s="38">
        <v>48.32075474377406</v>
      </c>
      <c r="W29" s="38">
        <v>51.679245256225947</v>
      </c>
    </row>
    <row r="30" spans="2:23" ht="24.95" customHeight="1" x14ac:dyDescent="0.15">
      <c r="B30" s="20"/>
      <c r="C30" s="16"/>
      <c r="D30" s="16"/>
      <c r="E30" s="16"/>
      <c r="F30" s="16"/>
      <c r="G30" s="16"/>
      <c r="H30" s="16"/>
      <c r="I30" s="16"/>
      <c r="R30" s="14"/>
    </row>
    <row r="31" spans="2:23" ht="24.95" customHeight="1" x14ac:dyDescent="0.15">
      <c r="B31" s="20"/>
      <c r="C31" s="16"/>
      <c r="D31" s="16"/>
      <c r="E31" s="16"/>
      <c r="F31" s="16"/>
      <c r="G31" s="16"/>
      <c r="H31" s="16"/>
      <c r="I31" s="16"/>
      <c r="S31" s="34"/>
    </row>
    <row r="32" spans="2:23" ht="24.95" customHeight="1" x14ac:dyDescent="0.15">
      <c r="B32" s="20"/>
      <c r="C32" s="16"/>
      <c r="D32" s="16"/>
      <c r="E32" s="16"/>
      <c r="F32" s="16"/>
      <c r="G32" s="16"/>
      <c r="H32" s="16"/>
      <c r="I32" s="16"/>
      <c r="S32" s="34"/>
    </row>
    <row r="33" spans="2:19" ht="24.95" customHeight="1" x14ac:dyDescent="0.15">
      <c r="B33" s="20"/>
      <c r="C33" s="16"/>
      <c r="D33" s="16"/>
      <c r="E33" s="16"/>
      <c r="F33" s="16"/>
      <c r="G33" s="16"/>
      <c r="H33" s="16"/>
      <c r="I33" s="16"/>
    </row>
    <row r="34" spans="2:19" ht="24.95" customHeight="1" x14ac:dyDescent="0.15">
      <c r="B34" s="20"/>
      <c r="C34" s="16"/>
      <c r="D34" s="16"/>
      <c r="E34" s="16"/>
      <c r="F34" s="16"/>
      <c r="G34" s="16"/>
      <c r="H34" s="16"/>
      <c r="I34" s="16"/>
    </row>
    <row r="35" spans="2:19" ht="24.95" customHeight="1" x14ac:dyDescent="0.15">
      <c r="B35" s="25"/>
      <c r="C35" s="16"/>
      <c r="D35" s="16"/>
      <c r="E35" s="16"/>
      <c r="F35" s="16"/>
      <c r="G35" s="16"/>
      <c r="H35" s="16"/>
      <c r="I35" s="16"/>
    </row>
    <row r="36" spans="2:19" ht="24.95" customHeight="1" x14ac:dyDescent="0.15">
      <c r="B36" s="26"/>
      <c r="C36" s="16"/>
      <c r="D36" s="16"/>
      <c r="E36" s="16"/>
      <c r="F36" s="16"/>
      <c r="G36" s="16"/>
      <c r="H36" s="16"/>
      <c r="I36" s="16"/>
    </row>
    <row r="37" spans="2:19" ht="15" customHeight="1" x14ac:dyDescent="0.15"/>
    <row r="38" spans="2:19" ht="15" customHeight="1" x14ac:dyDescent="0.15">
      <c r="G38" s="11"/>
      <c r="H38" s="11"/>
      <c r="I38" s="11"/>
    </row>
    <row r="39" spans="2:19" ht="15" customHeight="1" x14ac:dyDescent="0.15"/>
    <row r="40" spans="2:19" ht="15" customHeight="1" x14ac:dyDescent="0.15">
      <c r="S40" s="35"/>
    </row>
    <row r="41" spans="2:19" ht="15" customHeight="1" x14ac:dyDescent="0.15"/>
    <row r="42" spans="2:19" ht="15" customHeight="1" x14ac:dyDescent="0.15"/>
    <row r="43" spans="2:19" ht="15" customHeight="1" x14ac:dyDescent="0.15"/>
    <row r="44" spans="2:19" ht="15" customHeight="1" x14ac:dyDescent="0.15"/>
    <row r="45" spans="2:19" ht="15" customHeight="1" x14ac:dyDescent="0.15"/>
    <row r="46" spans="2:19" ht="15" customHeight="1" x14ac:dyDescent="0.15"/>
    <row r="47" spans="2:19" ht="15" customHeight="1" x14ac:dyDescent="0.15"/>
    <row r="48" spans="2:1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6">
    <mergeCell ref="B20:H20"/>
    <mergeCell ref="B21:H21"/>
    <mergeCell ref="B22:H22"/>
    <mergeCell ref="B11:B12"/>
    <mergeCell ref="C11:E11"/>
    <mergeCell ref="F11:H11"/>
  </mergeCells>
  <phoneticPr fontId="1"/>
  <conditionalFormatting sqref="S19:S29">
    <cfRule type="expression" dxfId="5" priority="7" stopIfTrue="1">
      <formula>$B19=2015</formula>
    </cfRule>
  </conditionalFormatting>
  <conditionalFormatting sqref="T19:T29">
    <cfRule type="expression" dxfId="4" priority="6" stopIfTrue="1">
      <formula>AND(#REF!=2018,#REF!="00")</formula>
    </cfRule>
  </conditionalFormatting>
  <conditionalFormatting sqref="T19:T29">
    <cfRule type="expression" dxfId="3" priority="5" stopIfTrue="1">
      <formula>#REF!=2015</formula>
    </cfRule>
  </conditionalFormatting>
  <conditionalFormatting sqref="S19:S29">
    <cfRule type="expression" dxfId="2" priority="8" stopIfTrue="1">
      <formula>AND($B19=2018,#REF!="00")</formula>
    </cfRule>
  </conditionalFormatting>
  <conditionalFormatting sqref="U19:W28">
    <cfRule type="expression" dxfId="1" priority="3" stopIfTrue="1">
      <formula>$C19=2015</formula>
    </cfRule>
  </conditionalFormatting>
  <conditionalFormatting sqref="U19:W28">
    <cfRule type="expression" dxfId="0" priority="2" stopIfTrue="1">
      <formula>AND($C19=2018,#REF!="00")</formula>
    </cfRule>
  </conditionalFormatting>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6"/>
  <sheetViews>
    <sheetView view="pageBreakPreview" zoomScale="115" zoomScaleNormal="100" zoomScaleSheetLayoutView="115" zoomScalePageLayoutView="98" workbookViewId="0">
      <selection activeCell="T18" sqref="T18"/>
    </sheetView>
  </sheetViews>
  <sheetFormatPr defaultColWidth="9" defaultRowHeight="12" x14ac:dyDescent="0.15"/>
  <cols>
    <col min="1" max="1" width="0.375" style="3" customWidth="1"/>
    <col min="2" max="2" width="9.625" style="3" customWidth="1"/>
    <col min="3" max="3" width="10.625" style="6" customWidth="1"/>
    <col min="4" max="4" width="6.625" style="6" customWidth="1"/>
    <col min="5" max="5" width="10.625" style="6" customWidth="1"/>
    <col min="6" max="6" width="6.625" style="6" customWidth="1"/>
    <col min="7" max="7" width="10.625" style="6" customWidth="1"/>
    <col min="8" max="8" width="6.625" style="6" customWidth="1"/>
    <col min="9" max="9" width="10.625" style="6" customWidth="1"/>
    <col min="10" max="10" width="6.625" style="6" customWidth="1"/>
    <col min="11" max="11" width="12.625" style="6" customWidth="1"/>
    <col min="12" max="12" width="6.625" style="3" customWidth="1"/>
    <col min="13" max="13" width="1.625" style="3" customWidth="1"/>
    <col min="14" max="16" width="1.5" style="3" customWidth="1"/>
    <col min="17" max="17" width="8.25" style="3" customWidth="1"/>
    <col min="18" max="18" width="9.375" style="3" bestFit="1" customWidth="1"/>
    <col min="19" max="19" width="6.625" style="3" customWidth="1"/>
    <col min="20" max="20" width="10.25" style="3" bestFit="1" customWidth="1"/>
    <col min="21" max="21" width="6.625" style="3" customWidth="1"/>
    <col min="22" max="16384" width="9" style="3"/>
  </cols>
  <sheetData>
    <row r="1" spans="2:18" ht="14.25" x14ac:dyDescent="0.15">
      <c r="B1" s="33" t="s">
        <v>115</v>
      </c>
      <c r="R1" s="5"/>
    </row>
    <row r="2" spans="2:18" ht="15" customHeight="1" x14ac:dyDescent="0.15">
      <c r="R2" s="7"/>
    </row>
    <row r="3" spans="2:18" ht="15" customHeight="1" x14ac:dyDescent="0.15">
      <c r="R3" s="5"/>
    </row>
    <row r="4" spans="2:18" ht="15" customHeight="1" x14ac:dyDescent="0.15"/>
    <row r="5" spans="2:18" ht="5.0999999999999996" customHeight="1" x14ac:dyDescent="0.15">
      <c r="R5" s="5"/>
    </row>
    <row r="6" spans="2:18" ht="5.0999999999999996" customHeight="1" x14ac:dyDescent="0.15">
      <c r="R6" s="5"/>
    </row>
    <row r="7" spans="2:18" ht="5.0999999999999996" customHeight="1" x14ac:dyDescent="0.15"/>
    <row r="8" spans="2:18" ht="5.0999999999999996" customHeight="1" x14ac:dyDescent="0.15"/>
    <row r="9" spans="2:18" ht="15" customHeight="1" x14ac:dyDescent="0.15">
      <c r="B9" s="33" t="s">
        <v>116</v>
      </c>
    </row>
    <row r="10" spans="2:18" ht="15" customHeight="1" thickBot="1" x14ac:dyDescent="0.2">
      <c r="B10" s="33"/>
      <c r="L10" s="8" t="s">
        <v>117</v>
      </c>
    </row>
    <row r="11" spans="2:18" ht="15.95" customHeight="1" x14ac:dyDescent="0.15">
      <c r="B11" s="64"/>
      <c r="C11" s="192" t="s">
        <v>4</v>
      </c>
      <c r="D11" s="194"/>
      <c r="E11" s="204" t="s">
        <v>5</v>
      </c>
      <c r="F11" s="205"/>
      <c r="G11" s="204" t="s">
        <v>12</v>
      </c>
      <c r="H11" s="205"/>
      <c r="I11" s="204" t="s">
        <v>13</v>
      </c>
      <c r="J11" s="205"/>
      <c r="K11" s="204" t="s">
        <v>118</v>
      </c>
      <c r="L11" s="206"/>
    </row>
    <row r="12" spans="2:18" ht="14.1" customHeight="1" x14ac:dyDescent="0.15">
      <c r="B12" s="65"/>
      <c r="C12" s="106"/>
      <c r="D12" s="107" t="s">
        <v>119</v>
      </c>
      <c r="E12" s="108"/>
      <c r="F12" s="107" t="s">
        <v>119</v>
      </c>
      <c r="G12" s="109"/>
      <c r="H12" s="107" t="s">
        <v>119</v>
      </c>
      <c r="I12" s="109"/>
      <c r="J12" s="107" t="s">
        <v>119</v>
      </c>
      <c r="K12" s="110"/>
      <c r="L12" s="111" t="s">
        <v>119</v>
      </c>
    </row>
    <row r="13" spans="2:18" ht="20.100000000000001" customHeight="1" x14ac:dyDescent="0.15">
      <c r="B13" s="69" t="s">
        <v>84</v>
      </c>
      <c r="C13" s="112">
        <v>3851767.9</v>
      </c>
      <c r="D13" s="113">
        <v>5.5794594626540883</v>
      </c>
      <c r="E13" s="112">
        <v>6592067</v>
      </c>
      <c r="F13" s="113">
        <v>9.5489062572019847</v>
      </c>
      <c r="G13" s="112">
        <v>2135940.4</v>
      </c>
      <c r="H13" s="113">
        <v>3.0940059696860653</v>
      </c>
      <c r="I13" s="112">
        <v>1841914</v>
      </c>
      <c r="J13" s="113">
        <v>2.6680954729112942</v>
      </c>
      <c r="K13" s="112">
        <v>69034786</v>
      </c>
      <c r="L13" s="114">
        <v>100</v>
      </c>
    </row>
    <row r="14" spans="2:18" ht="20.100000000000001" customHeight="1" x14ac:dyDescent="0.15">
      <c r="B14" s="69">
        <v>1975</v>
      </c>
      <c r="C14" s="112">
        <v>4821672</v>
      </c>
      <c r="D14" s="113">
        <v>3.7836955932085123</v>
      </c>
      <c r="E14" s="112">
        <v>8928949</v>
      </c>
      <c r="F14" s="113">
        <v>7.0067862316813656</v>
      </c>
      <c r="G14" s="112">
        <v>3477459</v>
      </c>
      <c r="H14" s="113">
        <v>2.7288555285102927</v>
      </c>
      <c r="I14" s="112">
        <v>2601086</v>
      </c>
      <c r="J14" s="113">
        <v>2.041142084272086</v>
      </c>
      <c r="K14" s="112">
        <v>127432873</v>
      </c>
      <c r="L14" s="114">
        <v>100</v>
      </c>
    </row>
    <row r="15" spans="2:18" ht="20.100000000000001" customHeight="1" x14ac:dyDescent="0.15">
      <c r="B15" s="69">
        <v>1980</v>
      </c>
      <c r="C15" s="112">
        <v>6919420</v>
      </c>
      <c r="D15" s="113">
        <v>3.2228348906038562</v>
      </c>
      <c r="E15" s="112">
        <v>12761365</v>
      </c>
      <c r="F15" s="113">
        <v>5.9438178884546504</v>
      </c>
      <c r="G15" s="112">
        <v>5505012</v>
      </c>
      <c r="H15" s="113">
        <v>2.5640508520646117</v>
      </c>
      <c r="I15" s="112">
        <v>4055542</v>
      </c>
      <c r="J15" s="113">
        <v>1.8889361041690409</v>
      </c>
      <c r="K15" s="112">
        <v>214699798</v>
      </c>
      <c r="L15" s="114">
        <v>100</v>
      </c>
    </row>
    <row r="16" spans="2:18" ht="20.100000000000001" customHeight="1" x14ac:dyDescent="0.15">
      <c r="B16" s="69">
        <v>1985</v>
      </c>
      <c r="C16" s="112">
        <v>7642784</v>
      </c>
      <c r="D16" s="113">
        <v>2.8467260176090941</v>
      </c>
      <c r="E16" s="112">
        <v>13108463</v>
      </c>
      <c r="F16" s="113">
        <v>4.8825405340470382</v>
      </c>
      <c r="G16" s="112">
        <v>6164669</v>
      </c>
      <c r="H16" s="113">
        <v>2.2961689918553549</v>
      </c>
      <c r="I16" s="112">
        <v>4988972</v>
      </c>
      <c r="J16" s="113">
        <v>1.858254321137857</v>
      </c>
      <c r="K16" s="112">
        <v>268476276</v>
      </c>
      <c r="L16" s="114">
        <v>100</v>
      </c>
    </row>
    <row r="17" spans="2:21" ht="20.100000000000001" customHeight="1" x14ac:dyDescent="0.15">
      <c r="B17" s="69">
        <v>1990</v>
      </c>
      <c r="C17" s="112">
        <v>8119123</v>
      </c>
      <c r="D17" s="113">
        <v>2.4822055780921062</v>
      </c>
      <c r="E17" s="112">
        <v>14570700</v>
      </c>
      <c r="F17" s="113">
        <v>4.454603387176995</v>
      </c>
      <c r="G17" s="112">
        <v>6368177</v>
      </c>
      <c r="H17" s="113">
        <v>1.9469004807142167</v>
      </c>
      <c r="I17" s="112">
        <v>5994381</v>
      </c>
      <c r="J17" s="113">
        <v>1.8326223109822743</v>
      </c>
      <c r="K17" s="112">
        <v>327093093</v>
      </c>
      <c r="L17" s="114">
        <v>100</v>
      </c>
    </row>
    <row r="18" spans="2:21" ht="20.100000000000001" customHeight="1" x14ac:dyDescent="0.15">
      <c r="B18" s="69">
        <v>1995</v>
      </c>
      <c r="C18" s="112">
        <v>6807608</v>
      </c>
      <c r="D18" s="113">
        <v>2.1999987577435092</v>
      </c>
      <c r="E18" s="112">
        <v>11865672</v>
      </c>
      <c r="F18" s="113">
        <v>3.834601472322134</v>
      </c>
      <c r="G18" s="112">
        <v>5498558</v>
      </c>
      <c r="H18" s="113">
        <v>1.7769561304617769</v>
      </c>
      <c r="I18" s="112">
        <v>5666504</v>
      </c>
      <c r="J18" s="113">
        <v>1.8312308465394345</v>
      </c>
      <c r="K18" s="112">
        <v>309436902</v>
      </c>
      <c r="L18" s="114">
        <v>100</v>
      </c>
    </row>
    <row r="19" spans="2:21" ht="20.100000000000001" customHeight="1" x14ac:dyDescent="0.15">
      <c r="B19" s="69">
        <v>2000</v>
      </c>
      <c r="C19" s="112">
        <v>5524990</v>
      </c>
      <c r="D19" s="113">
        <v>1.8199308415146509</v>
      </c>
      <c r="E19" s="112">
        <v>10266317</v>
      </c>
      <c r="F19" s="113">
        <v>3.3817232134476565</v>
      </c>
      <c r="G19" s="112">
        <v>5363003</v>
      </c>
      <c r="H19" s="113">
        <v>1.7665723490604683</v>
      </c>
      <c r="I19" s="112">
        <v>4781175</v>
      </c>
      <c r="J19" s="113">
        <v>1.5749182968980597</v>
      </c>
      <c r="K19" s="112">
        <v>303582415</v>
      </c>
      <c r="L19" s="114">
        <v>100</v>
      </c>
    </row>
    <row r="20" spans="2:21" ht="20.100000000000001" customHeight="1" x14ac:dyDescent="0.15">
      <c r="B20" s="76">
        <v>2005</v>
      </c>
      <c r="C20" s="77">
        <v>4148821</v>
      </c>
      <c r="D20" s="79">
        <v>1.3916365495228002</v>
      </c>
      <c r="E20" s="80">
        <v>5184532</v>
      </c>
      <c r="F20" s="79">
        <v>1.7390444715186657</v>
      </c>
      <c r="G20" s="80">
        <v>4452584</v>
      </c>
      <c r="H20" s="79">
        <v>1.4935275911446717</v>
      </c>
      <c r="I20" s="80">
        <v>3764722</v>
      </c>
      <c r="J20" s="79">
        <v>1.262798451413685</v>
      </c>
      <c r="K20" s="77">
        <v>298125326</v>
      </c>
      <c r="L20" s="115">
        <v>100</v>
      </c>
    </row>
    <row r="21" spans="2:21" ht="20.100000000000001" customHeight="1" x14ac:dyDescent="0.15">
      <c r="B21" s="76">
        <v>2012</v>
      </c>
      <c r="C21" s="77">
        <v>3970377</v>
      </c>
      <c r="D21" s="79">
        <v>1.3818888584527087</v>
      </c>
      <c r="E21" s="80">
        <v>4064137</v>
      </c>
      <c r="F21" s="79">
        <v>1.4145220062289843</v>
      </c>
      <c r="G21" s="80">
        <v>4442918</v>
      </c>
      <c r="H21" s="79">
        <v>1.5463566515771654</v>
      </c>
      <c r="I21" s="80">
        <v>3475147</v>
      </c>
      <c r="J21" s="79">
        <v>1.2095241637721947</v>
      </c>
      <c r="K21" s="77">
        <v>287315219</v>
      </c>
      <c r="L21" s="115">
        <v>100</v>
      </c>
    </row>
    <row r="22" spans="2:21" ht="20.25" customHeight="1" thickBot="1" x14ac:dyDescent="0.2">
      <c r="B22" s="82">
        <v>2016</v>
      </c>
      <c r="C22" s="83">
        <v>3759978</v>
      </c>
      <c r="D22" s="86">
        <v>1.1944660040819082</v>
      </c>
      <c r="E22" s="85">
        <v>3600216</v>
      </c>
      <c r="F22" s="86">
        <v>1.1437129736800988</v>
      </c>
      <c r="G22" s="85">
        <v>4173694</v>
      </c>
      <c r="H22" s="86">
        <v>1.3258948840766183</v>
      </c>
      <c r="I22" s="85">
        <v>3589584</v>
      </c>
      <c r="J22" s="86">
        <v>1.1403354106849435</v>
      </c>
      <c r="K22" s="83">
        <v>314783174</v>
      </c>
      <c r="L22" s="116">
        <v>100</v>
      </c>
    </row>
    <row r="23" spans="2:21" ht="16.5" customHeight="1" x14ac:dyDescent="0.15">
      <c r="B23" s="117"/>
      <c r="C23" s="117"/>
      <c r="D23" s="117"/>
      <c r="E23" s="117"/>
      <c r="F23" s="117"/>
      <c r="G23" s="117"/>
      <c r="H23" s="117"/>
      <c r="I23" s="117"/>
      <c r="J23" s="117"/>
      <c r="K23" s="117"/>
      <c r="L23" s="16" t="s">
        <v>120</v>
      </c>
    </row>
    <row r="24" spans="2:21" ht="12" customHeight="1" x14ac:dyDescent="0.15">
      <c r="C24" s="118"/>
      <c r="D24" s="119"/>
      <c r="E24" s="118"/>
      <c r="F24" s="118"/>
      <c r="G24" s="118"/>
      <c r="H24" s="118"/>
      <c r="I24" s="118"/>
      <c r="J24" s="118"/>
      <c r="K24" s="119"/>
      <c r="L24" s="118"/>
      <c r="Q24" s="88"/>
      <c r="R24" s="120"/>
      <c r="S24" s="121"/>
      <c r="T24" s="122"/>
      <c r="U24" s="122"/>
    </row>
    <row r="25" spans="2:21" x14ac:dyDescent="0.15">
      <c r="B25" s="123" t="s">
        <v>121</v>
      </c>
      <c r="C25" s="118"/>
      <c r="D25" s="119"/>
      <c r="E25" s="118"/>
      <c r="F25" s="118"/>
      <c r="G25" s="118"/>
      <c r="H25" s="118"/>
      <c r="I25" s="118"/>
      <c r="J25" s="118"/>
      <c r="K25" s="119"/>
      <c r="L25" s="118"/>
      <c r="Q25" s="88"/>
      <c r="R25" s="120"/>
      <c r="S25" s="121"/>
      <c r="T25" s="122"/>
      <c r="U25" s="122"/>
    </row>
    <row r="26" spans="2:21" x14ac:dyDescent="0.15">
      <c r="B26" s="123" t="s">
        <v>122</v>
      </c>
      <c r="C26" s="118"/>
      <c r="D26" s="119"/>
      <c r="E26" s="118"/>
      <c r="F26" s="118"/>
      <c r="G26" s="118"/>
      <c r="H26" s="118"/>
      <c r="I26" s="118"/>
      <c r="J26" s="118"/>
      <c r="K26" s="119"/>
      <c r="L26" s="118"/>
      <c r="Q26" s="88"/>
      <c r="R26" s="89"/>
      <c r="S26" s="121"/>
      <c r="T26" s="122"/>
      <c r="U26" s="122"/>
    </row>
    <row r="27" spans="2:21" x14ac:dyDescent="0.15">
      <c r="B27" s="123" t="s">
        <v>123</v>
      </c>
      <c r="C27" s="118"/>
      <c r="D27" s="119"/>
      <c r="E27" s="118"/>
      <c r="F27" s="118"/>
      <c r="G27" s="118"/>
      <c r="H27" s="118"/>
      <c r="I27" s="118"/>
      <c r="J27" s="118"/>
      <c r="K27" s="119"/>
      <c r="L27" s="118"/>
      <c r="Q27" s="3" t="s">
        <v>39</v>
      </c>
      <c r="R27" s="120"/>
      <c r="S27" s="121"/>
      <c r="T27" s="122"/>
      <c r="U27" s="122"/>
    </row>
    <row r="28" spans="2:21" x14ac:dyDescent="0.15">
      <c r="B28" s="123" t="s">
        <v>124</v>
      </c>
      <c r="C28" s="118"/>
      <c r="D28" s="119"/>
      <c r="E28" s="118"/>
      <c r="F28" s="118"/>
      <c r="G28" s="118"/>
      <c r="H28" s="118"/>
      <c r="I28" s="118"/>
      <c r="J28" s="118"/>
      <c r="K28" s="119"/>
      <c r="L28" s="118"/>
      <c r="Q28" s="95"/>
      <c r="R28" s="124" t="s">
        <v>4</v>
      </c>
      <c r="S28" s="125" t="s">
        <v>5</v>
      </c>
      <c r="T28" s="124" t="s">
        <v>12</v>
      </c>
      <c r="U28" s="124" t="s">
        <v>13</v>
      </c>
    </row>
    <row r="29" spans="2:21" x14ac:dyDescent="0.15">
      <c r="B29" s="123" t="s">
        <v>125</v>
      </c>
      <c r="C29" s="118"/>
      <c r="D29" s="119"/>
      <c r="E29" s="118"/>
      <c r="F29" s="118"/>
      <c r="G29" s="118"/>
      <c r="H29" s="118"/>
      <c r="I29" s="118"/>
      <c r="J29" s="118"/>
      <c r="K29" s="119"/>
      <c r="L29" s="118"/>
      <c r="Q29" s="95" t="s">
        <v>84</v>
      </c>
      <c r="R29" s="126">
        <v>5.5794594626540883</v>
      </c>
      <c r="S29" s="126">
        <v>9.5489062572019847</v>
      </c>
      <c r="T29" s="126">
        <v>3.0940059696860653</v>
      </c>
      <c r="U29" s="126">
        <v>2.6680954729112942</v>
      </c>
    </row>
    <row r="30" spans="2:21" ht="15" customHeight="1" x14ac:dyDescent="0.15">
      <c r="Q30" s="95">
        <v>1975</v>
      </c>
      <c r="R30" s="126">
        <v>3.7836955932085123</v>
      </c>
      <c r="S30" s="126">
        <v>7.0067862316813656</v>
      </c>
      <c r="T30" s="126">
        <v>2.7288555285102927</v>
      </c>
      <c r="U30" s="126">
        <v>2.041142084272086</v>
      </c>
    </row>
    <row r="31" spans="2:21" ht="15" customHeight="1" x14ac:dyDescent="0.15">
      <c r="L31" s="11"/>
      <c r="Q31" s="95">
        <v>1980</v>
      </c>
      <c r="R31" s="126">
        <v>3.2228348906038562</v>
      </c>
      <c r="S31" s="126">
        <v>5.9438178884546504</v>
      </c>
      <c r="T31" s="126">
        <v>2.5640508520646117</v>
      </c>
      <c r="U31" s="126">
        <v>1.8889361041690409</v>
      </c>
    </row>
    <row r="32" spans="2:21" ht="15" customHeight="1" x14ac:dyDescent="0.15">
      <c r="Q32" s="95">
        <v>1985</v>
      </c>
      <c r="R32" s="126">
        <v>2.8467260176090941</v>
      </c>
      <c r="S32" s="126">
        <v>4.8825405340470382</v>
      </c>
      <c r="T32" s="126">
        <v>2.2961689918553549</v>
      </c>
      <c r="U32" s="126">
        <v>1.858254321137857</v>
      </c>
    </row>
    <row r="33" spans="17:21" ht="15" customHeight="1" x14ac:dyDescent="0.15">
      <c r="Q33" s="95">
        <v>1990</v>
      </c>
      <c r="R33" s="126">
        <v>2.4822055780921062</v>
      </c>
      <c r="S33" s="126">
        <v>4.454603387176995</v>
      </c>
      <c r="T33" s="126">
        <v>1.9469004807142167</v>
      </c>
      <c r="U33" s="126">
        <v>1.8326223109822743</v>
      </c>
    </row>
    <row r="34" spans="17:21" ht="15" customHeight="1" x14ac:dyDescent="0.15">
      <c r="Q34" s="95">
        <v>1995</v>
      </c>
      <c r="R34" s="126">
        <v>2.1999987577435092</v>
      </c>
      <c r="S34" s="126">
        <v>3.834601472322134</v>
      </c>
      <c r="T34" s="126">
        <v>1.7769561304617769</v>
      </c>
      <c r="U34" s="126">
        <v>1.8312308465394345</v>
      </c>
    </row>
    <row r="35" spans="17:21" ht="15" customHeight="1" x14ac:dyDescent="0.15">
      <c r="Q35" s="95">
        <v>2000</v>
      </c>
      <c r="R35" s="126">
        <v>1.8199308415146509</v>
      </c>
      <c r="S35" s="126">
        <v>3.3817232134476565</v>
      </c>
      <c r="T35" s="126">
        <v>1.7665723490604683</v>
      </c>
      <c r="U35" s="126">
        <v>1.5749182968980597</v>
      </c>
    </row>
    <row r="36" spans="17:21" ht="15" customHeight="1" x14ac:dyDescent="0.15">
      <c r="Q36" s="95">
        <v>2005</v>
      </c>
      <c r="R36" s="126">
        <v>1.3916365495228002</v>
      </c>
      <c r="S36" s="126">
        <v>1.7390444715186657</v>
      </c>
      <c r="T36" s="126">
        <v>1.4935275911446717</v>
      </c>
      <c r="U36" s="126">
        <v>1.262798451413685</v>
      </c>
    </row>
    <row r="37" spans="17:21" ht="15" customHeight="1" x14ac:dyDescent="0.15">
      <c r="Q37" s="95">
        <v>2012</v>
      </c>
      <c r="R37" s="126">
        <v>1.3818888584527087</v>
      </c>
      <c r="S37" s="126">
        <v>1.4145220062289843</v>
      </c>
      <c r="T37" s="126">
        <v>1.5463566515771654</v>
      </c>
      <c r="U37" s="126">
        <v>1.2095241637721947</v>
      </c>
    </row>
    <row r="38" spans="17:21" ht="15" customHeight="1" x14ac:dyDescent="0.15">
      <c r="Q38" s="95">
        <v>2016</v>
      </c>
      <c r="R38" s="126">
        <v>1.1944660040819082</v>
      </c>
      <c r="S38" s="126">
        <v>1.1437129736800988</v>
      </c>
      <c r="T38" s="126">
        <v>1.3258948840766183</v>
      </c>
      <c r="U38" s="126">
        <v>1.1403354106849435</v>
      </c>
    </row>
    <row r="39" spans="17:21" ht="15" customHeight="1" x14ac:dyDescent="0.15"/>
    <row r="40" spans="17:21" ht="15" customHeight="1" x14ac:dyDescent="0.15"/>
    <row r="41" spans="17:21" ht="15" customHeight="1" x14ac:dyDescent="0.15">
      <c r="Q41" s="127"/>
    </row>
    <row r="42" spans="17:21" ht="15" customHeight="1" x14ac:dyDescent="0.15"/>
    <row r="43" spans="17:21" ht="15" customHeight="1" x14ac:dyDescent="0.15"/>
    <row r="44" spans="17:21" ht="15" customHeight="1" x14ac:dyDescent="0.15"/>
    <row r="45" spans="17:21" ht="15" customHeight="1" x14ac:dyDescent="0.15"/>
    <row r="46" spans="17:21" ht="15" customHeight="1" x14ac:dyDescent="0.15"/>
    <row r="47" spans="17:21" ht="15" customHeight="1" x14ac:dyDescent="0.15"/>
    <row r="48" spans="17:21" ht="15" customHeight="1" x14ac:dyDescent="0.15">
      <c r="Q48" s="128"/>
    </row>
    <row r="49" spans="17:17" ht="15" customHeight="1" x14ac:dyDescent="0.15">
      <c r="Q49" s="129"/>
    </row>
    <row r="50" spans="17:17" ht="15" customHeight="1" x14ac:dyDescent="0.15">
      <c r="Q50" s="130"/>
    </row>
    <row r="51" spans="17:17" ht="15" customHeight="1" x14ac:dyDescent="0.15">
      <c r="Q51" s="130"/>
    </row>
    <row r="52" spans="17:17" ht="15" customHeight="1" x14ac:dyDescent="0.15">
      <c r="Q52" s="130"/>
    </row>
    <row r="53" spans="17:17" ht="15" customHeight="1" x14ac:dyDescent="0.15">
      <c r="Q53" s="130"/>
    </row>
    <row r="54" spans="17:17" ht="15" customHeight="1" x14ac:dyDescent="0.15">
      <c r="Q54" s="131"/>
    </row>
    <row r="55" spans="17:17" ht="13.5" x14ac:dyDescent="0.15">
      <c r="Q55" s="131"/>
    </row>
    <row r="56" spans="17:17" ht="20.100000000000001" customHeight="1" x14ac:dyDescent="0.15"/>
  </sheetData>
  <mergeCells count="5">
    <mergeCell ref="C11:D11"/>
    <mergeCell ref="E11:F11"/>
    <mergeCell ref="G11:H11"/>
    <mergeCell ref="I11:J11"/>
    <mergeCell ref="K11:L11"/>
  </mergeCells>
  <phoneticPr fontId="1"/>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1"/>
  <sheetViews>
    <sheetView view="pageBreakPreview" zoomScale="60" zoomScaleNormal="100" workbookViewId="0">
      <selection activeCell="T18" sqref="T18"/>
    </sheetView>
  </sheetViews>
  <sheetFormatPr defaultColWidth="9" defaultRowHeight="12" x14ac:dyDescent="0.15"/>
  <cols>
    <col min="1" max="1" width="0.375" style="3" customWidth="1"/>
    <col min="2" max="2" width="40.625" style="3" customWidth="1"/>
    <col min="3" max="7" width="11.625" style="3" customWidth="1"/>
    <col min="8" max="8" width="1.625" style="3" customWidth="1"/>
    <col min="9" max="16384" width="9" style="3"/>
  </cols>
  <sheetData>
    <row r="1" spans="2:8" ht="14.25" x14ac:dyDescent="0.15">
      <c r="B1" s="33" t="s">
        <v>126</v>
      </c>
      <c r="G1" s="6"/>
    </row>
    <row r="2" spans="2:8" ht="15" customHeight="1" x14ac:dyDescent="0.15"/>
    <row r="3" spans="2:8" ht="15" customHeight="1" x14ac:dyDescent="0.15"/>
    <row r="4" spans="2:8" ht="15" customHeight="1" x14ac:dyDescent="0.15"/>
    <row r="5" spans="2:8" ht="15" customHeight="1" x14ac:dyDescent="0.15"/>
    <row r="6" spans="2:8" ht="15" customHeight="1" x14ac:dyDescent="0.15"/>
    <row r="7" spans="2:8" ht="15" customHeight="1" x14ac:dyDescent="0.15"/>
    <row r="8" spans="2:8" ht="15" customHeight="1" x14ac:dyDescent="0.15"/>
    <row r="9" spans="2:8" ht="15" customHeight="1" x14ac:dyDescent="0.15">
      <c r="B9" s="33" t="s">
        <v>127</v>
      </c>
    </row>
    <row r="10" spans="2:8" ht="15" customHeight="1" thickBot="1" x14ac:dyDescent="0.2">
      <c r="B10" s="33"/>
      <c r="H10" s="8" t="s">
        <v>128</v>
      </c>
    </row>
    <row r="11" spans="2:8" ht="24.95" customHeight="1" x14ac:dyDescent="0.15">
      <c r="B11" s="132"/>
      <c r="C11" s="133" t="s">
        <v>4</v>
      </c>
      <c r="D11" s="133" t="s">
        <v>5</v>
      </c>
      <c r="E11" s="134" t="s">
        <v>12</v>
      </c>
      <c r="F11" s="134" t="s">
        <v>13</v>
      </c>
      <c r="G11" s="135" t="s">
        <v>38</v>
      </c>
      <c r="H11" s="136"/>
    </row>
    <row r="12" spans="2:8" ht="24.95" customHeight="1" x14ac:dyDescent="0.15">
      <c r="B12" s="137" t="s">
        <v>14</v>
      </c>
      <c r="C12" s="138">
        <v>292</v>
      </c>
      <c r="D12" s="138">
        <v>445</v>
      </c>
      <c r="E12" s="138">
        <v>178</v>
      </c>
      <c r="F12" s="138">
        <v>275</v>
      </c>
      <c r="G12" s="139">
        <v>24440</v>
      </c>
      <c r="H12" s="140"/>
    </row>
    <row r="13" spans="2:8" ht="24.95" customHeight="1" x14ac:dyDescent="0.15">
      <c r="B13" s="137" t="s">
        <v>15</v>
      </c>
      <c r="C13" s="138">
        <v>12</v>
      </c>
      <c r="D13" s="138">
        <v>14</v>
      </c>
      <c r="E13" s="138">
        <v>8</v>
      </c>
      <c r="F13" s="138">
        <v>20</v>
      </c>
      <c r="G13" s="139">
        <v>3967</v>
      </c>
      <c r="H13" s="140"/>
    </row>
    <row r="14" spans="2:8" ht="24.95" customHeight="1" x14ac:dyDescent="0.15">
      <c r="B14" s="137" t="s">
        <v>16</v>
      </c>
      <c r="C14" s="138">
        <v>220</v>
      </c>
      <c r="D14" s="138">
        <v>314</v>
      </c>
      <c r="E14" s="138">
        <v>42</v>
      </c>
      <c r="F14" s="138">
        <v>120</v>
      </c>
      <c r="G14" s="139">
        <v>11087</v>
      </c>
      <c r="H14" s="140"/>
    </row>
    <row r="15" spans="2:8" ht="24.95" customHeight="1" x14ac:dyDescent="0.15">
      <c r="B15" s="137" t="s">
        <v>17</v>
      </c>
      <c r="C15" s="138">
        <v>31</v>
      </c>
      <c r="D15" s="138">
        <v>34</v>
      </c>
      <c r="E15" s="138">
        <v>13</v>
      </c>
      <c r="F15" s="138">
        <v>52</v>
      </c>
      <c r="G15" s="139">
        <v>4825</v>
      </c>
      <c r="H15" s="140"/>
    </row>
    <row r="16" spans="2:8" ht="24.95" customHeight="1" x14ac:dyDescent="0.15">
      <c r="B16" s="137" t="s">
        <v>18</v>
      </c>
      <c r="C16" s="138">
        <v>91</v>
      </c>
      <c r="D16" s="138">
        <v>153</v>
      </c>
      <c r="E16" s="138">
        <v>37</v>
      </c>
      <c r="F16" s="138">
        <v>103</v>
      </c>
      <c r="G16" s="139">
        <v>4717</v>
      </c>
      <c r="H16" s="140"/>
    </row>
    <row r="17" spans="2:8" ht="24.95" customHeight="1" x14ac:dyDescent="0.15">
      <c r="B17" s="137" t="s">
        <v>19</v>
      </c>
      <c r="C17" s="138">
        <v>192</v>
      </c>
      <c r="D17" s="138">
        <v>331</v>
      </c>
      <c r="E17" s="138">
        <v>44</v>
      </c>
      <c r="F17" s="138">
        <v>94</v>
      </c>
      <c r="G17" s="139">
        <v>5365</v>
      </c>
      <c r="H17" s="140"/>
    </row>
    <row r="18" spans="2:8" ht="24.95" customHeight="1" x14ac:dyDescent="0.15">
      <c r="B18" s="137" t="s">
        <v>20</v>
      </c>
      <c r="C18" s="138">
        <v>622</v>
      </c>
      <c r="D18" s="138">
        <v>1530</v>
      </c>
      <c r="E18" s="138">
        <v>125</v>
      </c>
      <c r="F18" s="138">
        <v>306</v>
      </c>
      <c r="G18" s="139">
        <v>9888</v>
      </c>
      <c r="H18" s="140"/>
    </row>
    <row r="19" spans="2:8" ht="24.95" customHeight="1" x14ac:dyDescent="0.15">
      <c r="B19" s="137" t="s">
        <v>21</v>
      </c>
      <c r="C19" s="138">
        <v>178</v>
      </c>
      <c r="D19" s="138">
        <v>146</v>
      </c>
      <c r="E19" s="138">
        <v>68</v>
      </c>
      <c r="F19" s="138">
        <v>45</v>
      </c>
      <c r="G19" s="139">
        <v>4613</v>
      </c>
      <c r="H19" s="140"/>
    </row>
    <row r="20" spans="2:8" ht="24.95" customHeight="1" x14ac:dyDescent="0.15">
      <c r="B20" s="137" t="s">
        <v>22</v>
      </c>
      <c r="C20" s="138">
        <v>13</v>
      </c>
      <c r="D20" s="138">
        <v>8</v>
      </c>
      <c r="E20" s="138">
        <v>20</v>
      </c>
      <c r="F20" s="138">
        <v>5</v>
      </c>
      <c r="G20" s="139">
        <v>912</v>
      </c>
      <c r="H20" s="140"/>
    </row>
    <row r="21" spans="2:8" ht="24.95" customHeight="1" x14ac:dyDescent="0.15">
      <c r="B21" s="137" t="s">
        <v>23</v>
      </c>
      <c r="C21" s="138">
        <v>314</v>
      </c>
      <c r="D21" s="138">
        <v>440</v>
      </c>
      <c r="E21" s="138">
        <v>118</v>
      </c>
      <c r="F21" s="138">
        <v>278</v>
      </c>
      <c r="G21" s="139">
        <v>12201</v>
      </c>
      <c r="H21" s="140"/>
    </row>
    <row r="22" spans="2:8" ht="24.95" customHeight="1" x14ac:dyDescent="0.15">
      <c r="B22" s="137" t="s">
        <v>24</v>
      </c>
      <c r="C22" s="138">
        <v>91</v>
      </c>
      <c r="D22" s="138">
        <v>176</v>
      </c>
      <c r="E22" s="138">
        <v>18</v>
      </c>
      <c r="F22" s="138">
        <v>50</v>
      </c>
      <c r="G22" s="139">
        <v>2294</v>
      </c>
      <c r="H22" s="140"/>
    </row>
    <row r="23" spans="2:8" ht="24.95" customHeight="1" x14ac:dyDescent="0.15">
      <c r="B23" s="137" t="s">
        <v>25</v>
      </c>
      <c r="C23" s="138">
        <v>79</v>
      </c>
      <c r="D23" s="138">
        <v>218</v>
      </c>
      <c r="E23" s="138">
        <v>1</v>
      </c>
      <c r="F23" s="138">
        <v>15</v>
      </c>
      <c r="G23" s="139">
        <v>1146</v>
      </c>
      <c r="H23" s="140"/>
    </row>
    <row r="24" spans="2:8" ht="24.95" customHeight="1" x14ac:dyDescent="0.15">
      <c r="B24" s="137" t="s">
        <v>26</v>
      </c>
      <c r="C24" s="138">
        <v>72</v>
      </c>
      <c r="D24" s="138">
        <v>120</v>
      </c>
      <c r="E24" s="138">
        <v>61</v>
      </c>
      <c r="F24" s="138">
        <v>54</v>
      </c>
      <c r="G24" s="139">
        <v>9197</v>
      </c>
      <c r="H24" s="140"/>
    </row>
    <row r="25" spans="2:8" ht="24.95" customHeight="1" x14ac:dyDescent="0.15">
      <c r="B25" s="137" t="s">
        <v>27</v>
      </c>
      <c r="C25" s="138">
        <v>202</v>
      </c>
      <c r="D25" s="138">
        <v>79</v>
      </c>
      <c r="E25" s="138">
        <v>27</v>
      </c>
      <c r="F25" s="138">
        <v>119</v>
      </c>
      <c r="G25" s="139">
        <v>4048</v>
      </c>
      <c r="H25" s="140"/>
    </row>
    <row r="26" spans="2:8" ht="24.95" customHeight="1" x14ac:dyDescent="0.15">
      <c r="B26" s="137" t="s">
        <v>28</v>
      </c>
      <c r="C26" s="138">
        <v>63</v>
      </c>
      <c r="D26" s="138">
        <v>89</v>
      </c>
      <c r="E26" s="138">
        <v>23</v>
      </c>
      <c r="F26" s="138">
        <v>30</v>
      </c>
      <c r="G26" s="139">
        <v>2476</v>
      </c>
      <c r="H26" s="140"/>
    </row>
    <row r="27" spans="2:8" ht="24.95" customHeight="1" x14ac:dyDescent="0.15">
      <c r="B27" s="137" t="s">
        <v>29</v>
      </c>
      <c r="C27" s="138">
        <v>994</v>
      </c>
      <c r="D27" s="138">
        <v>1105</v>
      </c>
      <c r="E27" s="138">
        <v>412</v>
      </c>
      <c r="F27" s="138">
        <v>605</v>
      </c>
      <c r="G27" s="139">
        <v>25213</v>
      </c>
      <c r="H27" s="140"/>
    </row>
    <row r="28" spans="2:8" ht="24.95" customHeight="1" x14ac:dyDescent="0.15">
      <c r="B28" s="137" t="s">
        <v>30</v>
      </c>
      <c r="C28" s="138">
        <v>236</v>
      </c>
      <c r="D28" s="138">
        <v>239</v>
      </c>
      <c r="E28" s="138">
        <v>128</v>
      </c>
      <c r="F28" s="138">
        <v>161</v>
      </c>
      <c r="G28" s="139">
        <v>6644</v>
      </c>
      <c r="H28" s="140"/>
    </row>
    <row r="29" spans="2:8" ht="24.95" customHeight="1" x14ac:dyDescent="0.15">
      <c r="B29" s="137" t="s">
        <v>31</v>
      </c>
      <c r="C29" s="138">
        <v>483</v>
      </c>
      <c r="D29" s="138">
        <v>642</v>
      </c>
      <c r="E29" s="138">
        <v>312</v>
      </c>
      <c r="F29" s="138">
        <v>505</v>
      </c>
      <c r="G29" s="139">
        <v>18446</v>
      </c>
      <c r="H29" s="140"/>
    </row>
    <row r="30" spans="2:8" ht="24.95" customHeight="1" x14ac:dyDescent="0.15">
      <c r="B30" s="137" t="s">
        <v>32</v>
      </c>
      <c r="C30" s="138">
        <v>86</v>
      </c>
      <c r="D30" s="138">
        <v>307</v>
      </c>
      <c r="E30" s="138">
        <v>92</v>
      </c>
      <c r="F30" s="138">
        <v>89</v>
      </c>
      <c r="G30" s="139">
        <v>3775</v>
      </c>
      <c r="H30" s="140"/>
    </row>
    <row r="31" spans="2:8" ht="24.95" customHeight="1" x14ac:dyDescent="0.15">
      <c r="B31" s="137" t="s">
        <v>33</v>
      </c>
      <c r="C31" s="138">
        <v>36</v>
      </c>
      <c r="D31" s="138">
        <v>87</v>
      </c>
      <c r="E31" s="138">
        <v>89</v>
      </c>
      <c r="F31" s="138">
        <v>26</v>
      </c>
      <c r="G31" s="139">
        <v>3861</v>
      </c>
      <c r="H31" s="140"/>
    </row>
    <row r="32" spans="2:8" ht="24.95" customHeight="1" x14ac:dyDescent="0.15">
      <c r="B32" s="137" t="s">
        <v>34</v>
      </c>
      <c r="C32" s="138">
        <v>241</v>
      </c>
      <c r="D32" s="138">
        <v>323</v>
      </c>
      <c r="E32" s="138">
        <v>187</v>
      </c>
      <c r="F32" s="138">
        <v>176</v>
      </c>
      <c r="G32" s="139">
        <v>8356</v>
      </c>
      <c r="H32" s="140"/>
    </row>
    <row r="33" spans="2:8" ht="24.95" customHeight="1" x14ac:dyDescent="0.15">
      <c r="B33" s="137" t="s">
        <v>35</v>
      </c>
      <c r="C33" s="138">
        <v>12</v>
      </c>
      <c r="D33" s="138">
        <v>38</v>
      </c>
      <c r="E33" s="138">
        <v>52</v>
      </c>
      <c r="F33" s="138">
        <v>10</v>
      </c>
      <c r="G33" s="139">
        <v>1205</v>
      </c>
      <c r="H33" s="140"/>
    </row>
    <row r="34" spans="2:8" ht="24.95" customHeight="1" x14ac:dyDescent="0.15">
      <c r="B34" s="137" t="s">
        <v>36</v>
      </c>
      <c r="C34" s="138">
        <v>110</v>
      </c>
      <c r="D34" s="138">
        <v>153</v>
      </c>
      <c r="E34" s="138">
        <v>144</v>
      </c>
      <c r="F34" s="138">
        <v>248</v>
      </c>
      <c r="G34" s="139">
        <v>9728</v>
      </c>
      <c r="H34" s="140"/>
    </row>
    <row r="35" spans="2:8" ht="24.95" customHeight="1" x14ac:dyDescent="0.15">
      <c r="B35" s="137" t="s">
        <v>37</v>
      </c>
      <c r="C35" s="138">
        <v>192</v>
      </c>
      <c r="D35" s="138">
        <v>434</v>
      </c>
      <c r="E35" s="138">
        <v>69</v>
      </c>
      <c r="F35" s="138">
        <v>118</v>
      </c>
      <c r="G35" s="139">
        <v>6712</v>
      </c>
      <c r="H35" s="140"/>
    </row>
    <row r="36" spans="2:8" ht="24.95" customHeight="1" thickBot="1" x14ac:dyDescent="0.2">
      <c r="B36" s="141" t="s">
        <v>129</v>
      </c>
      <c r="C36" s="142">
        <v>4862</v>
      </c>
      <c r="D36" s="142">
        <v>7425</v>
      </c>
      <c r="E36" s="142">
        <v>2268</v>
      </c>
      <c r="F36" s="142">
        <v>3504</v>
      </c>
      <c r="G36" s="143">
        <v>185116</v>
      </c>
      <c r="H36" s="140"/>
    </row>
    <row r="37" spans="2:8" ht="15" customHeight="1" x14ac:dyDescent="0.15"/>
    <row r="38" spans="2:8" ht="15" customHeight="1" x14ac:dyDescent="0.15">
      <c r="G38" s="11" t="s">
        <v>130</v>
      </c>
    </row>
    <row r="39" spans="2:8" ht="15" customHeight="1" x14ac:dyDescent="0.15"/>
    <row r="40" spans="2:8" ht="15" customHeight="1" x14ac:dyDescent="0.15"/>
    <row r="41" spans="2:8" ht="15" customHeight="1" x14ac:dyDescent="0.15"/>
    <row r="42" spans="2:8" ht="15" customHeight="1" x14ac:dyDescent="0.15"/>
    <row r="43" spans="2:8" ht="15" customHeight="1" x14ac:dyDescent="0.15"/>
    <row r="44" spans="2:8" ht="15" customHeight="1" x14ac:dyDescent="0.15"/>
    <row r="45" spans="2:8" ht="15" customHeight="1" x14ac:dyDescent="0.15"/>
    <row r="46" spans="2:8" ht="15" customHeight="1" x14ac:dyDescent="0.15"/>
    <row r="47" spans="2:8" ht="15" customHeight="1" x14ac:dyDescent="0.15"/>
    <row r="48" spans="2: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phoneticPr fontId="1"/>
  <conditionalFormatting sqref="D12:D36 F12:H36">
    <cfRule type="expression" dxfId="66" priority="3" stopIfTrue="1">
      <formula>#REF!=2015</formula>
    </cfRule>
  </conditionalFormatting>
  <conditionalFormatting sqref="D12:F36">
    <cfRule type="expression" dxfId="65" priority="4" stopIfTrue="1">
      <formula>AND(#REF!=2018,#REF!="00")</formula>
    </cfRule>
  </conditionalFormatting>
  <conditionalFormatting sqref="E12:E36">
    <cfRule type="expression" dxfId="64" priority="2" stopIfTrue="1">
      <formula>#REF!=2015</formula>
    </cfRule>
  </conditionalFormatting>
  <conditionalFormatting sqref="G12:H36">
    <cfRule type="expression" dxfId="63" priority="1" stopIfTrue="1">
      <formula>AND(#REF!=2018,#REF!="00")</formula>
    </cfRule>
  </conditionalFormatting>
  <conditionalFormatting sqref="C12:C36">
    <cfRule type="expression" dxfId="62" priority="5" stopIfTrue="1">
      <formula>$B12=2015</formula>
    </cfRule>
  </conditionalFormatting>
  <conditionalFormatting sqref="C12:C36">
    <cfRule type="expression" dxfId="61" priority="6" stopIfTrue="1">
      <formula>AND($B12=2018,#REF!="00")</formula>
    </cfRule>
  </conditionalFormatting>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6"/>
  <sheetViews>
    <sheetView showWhiteSpace="0" view="pageBreakPreview" zoomScale="95" zoomScaleNormal="106" zoomScaleSheetLayoutView="95" workbookViewId="0">
      <selection activeCell="T18" sqref="T18"/>
    </sheetView>
  </sheetViews>
  <sheetFormatPr defaultColWidth="9" defaultRowHeight="12" x14ac:dyDescent="0.15"/>
  <cols>
    <col min="1" max="5" width="9" style="1"/>
    <col min="6" max="6" width="4.375" style="1" customWidth="1"/>
    <col min="7" max="7" width="1.25" style="1" customWidth="1"/>
    <col min="8" max="11" width="9" style="1"/>
    <col min="12" max="12" width="5.375" style="1" customWidth="1"/>
    <col min="13" max="13" width="4.5" style="1" customWidth="1"/>
    <col min="14" max="15" width="1.625" style="1" customWidth="1"/>
    <col min="16" max="17" width="0.875" style="1" customWidth="1"/>
    <col min="18" max="23" width="10.625" style="1" customWidth="1"/>
    <col min="24" max="24" width="8.25" style="1" customWidth="1"/>
    <col min="25" max="25" width="9" style="1"/>
    <col min="26" max="26" width="14.5" style="1" customWidth="1"/>
    <col min="27" max="28" width="7.5" style="1" customWidth="1"/>
    <col min="29" max="29" width="9" style="1"/>
    <col min="30" max="30" width="14.375" style="1" customWidth="1"/>
    <col min="31" max="31" width="7.75" style="1" customWidth="1"/>
    <col min="32" max="32" width="7.125" style="1" customWidth="1"/>
    <col min="33" max="33" width="9" style="1"/>
    <col min="34" max="34" width="18.125" style="1" customWidth="1"/>
    <col min="35" max="37" width="9" style="1"/>
    <col min="38" max="38" width="14.375" style="1" customWidth="1"/>
    <col min="39" max="41" width="9" style="1"/>
    <col min="42" max="42" width="15" style="1" customWidth="1"/>
    <col min="43" max="16384" width="9" style="1"/>
  </cols>
  <sheetData>
    <row r="2" spans="1:23" ht="16.5" customHeight="1" x14ac:dyDescent="0.15">
      <c r="A2" s="33" t="s">
        <v>131</v>
      </c>
      <c r="R2" s="1" t="s">
        <v>39</v>
      </c>
    </row>
    <row r="3" spans="1:23" ht="12.95" customHeight="1" x14ac:dyDescent="0.15">
      <c r="R3" s="144"/>
      <c r="S3" s="124" t="s">
        <v>4</v>
      </c>
      <c r="T3" s="144"/>
      <c r="U3" s="124" t="s">
        <v>5</v>
      </c>
      <c r="V3" s="144"/>
      <c r="W3" s="124" t="s">
        <v>6</v>
      </c>
    </row>
    <row r="4" spans="1:23" ht="12.95" customHeight="1" x14ac:dyDescent="0.15">
      <c r="R4" s="144" t="s">
        <v>132</v>
      </c>
      <c r="S4" s="145">
        <v>0.2044426162073221</v>
      </c>
      <c r="T4" s="144" t="s">
        <v>133</v>
      </c>
      <c r="U4" s="146">
        <v>0.20606060606060606</v>
      </c>
      <c r="V4" s="144" t="s">
        <v>132</v>
      </c>
      <c r="W4" s="146">
        <v>0.18165784832451498</v>
      </c>
    </row>
    <row r="5" spans="1:23" ht="12.95" customHeight="1" x14ac:dyDescent="0.15">
      <c r="R5" s="144" t="s">
        <v>133</v>
      </c>
      <c r="S5" s="145">
        <v>0.12793089263677498</v>
      </c>
      <c r="T5" s="144" t="s">
        <v>132</v>
      </c>
      <c r="U5" s="146">
        <v>0.14882154882154883</v>
      </c>
      <c r="V5" s="144" t="s">
        <v>134</v>
      </c>
      <c r="W5" s="146">
        <v>0.13756613756613756</v>
      </c>
    </row>
    <row r="6" spans="1:23" ht="12.95" customHeight="1" x14ac:dyDescent="0.15">
      <c r="R6" s="144" t="s">
        <v>134</v>
      </c>
      <c r="S6" s="145">
        <v>9.9341834635952281E-2</v>
      </c>
      <c r="T6" s="144" t="s">
        <v>134</v>
      </c>
      <c r="U6" s="146">
        <v>8.6464646464646466E-2</v>
      </c>
      <c r="V6" s="144" t="s">
        <v>135</v>
      </c>
      <c r="W6" s="146">
        <v>8.245149911816578E-2</v>
      </c>
    </row>
    <row r="7" spans="1:23" ht="12.95" customHeight="1" x14ac:dyDescent="0.15">
      <c r="R7" s="144" t="s">
        <v>136</v>
      </c>
      <c r="S7" s="145">
        <v>6.4582476347182227E-2</v>
      </c>
      <c r="T7" s="144" t="s">
        <v>137</v>
      </c>
      <c r="U7" s="146">
        <v>5.9932659932659935E-2</v>
      </c>
      <c r="V7" s="144" t="s">
        <v>137</v>
      </c>
      <c r="W7" s="146">
        <v>7.8483245149911812E-2</v>
      </c>
    </row>
    <row r="8" spans="1:23" ht="12.95" customHeight="1" x14ac:dyDescent="0.15">
      <c r="R8" s="144" t="s">
        <v>137</v>
      </c>
      <c r="S8" s="145">
        <v>6.0057589469354175E-2</v>
      </c>
      <c r="T8" s="144" t="s">
        <v>136</v>
      </c>
      <c r="U8" s="146">
        <v>5.9259259259259262E-2</v>
      </c>
      <c r="V8" s="144" t="s">
        <v>138</v>
      </c>
      <c r="W8" s="146">
        <v>6.3492063492063489E-2</v>
      </c>
    </row>
    <row r="9" spans="1:23" ht="12.95" customHeight="1" x14ac:dyDescent="0.15">
      <c r="R9" s="144" t="s">
        <v>135</v>
      </c>
      <c r="S9" s="145">
        <v>4.9568078979843687E-2</v>
      </c>
      <c r="T9" s="144" t="s">
        <v>37</v>
      </c>
      <c r="U9" s="146">
        <v>5.8451178451178448E-2</v>
      </c>
      <c r="V9" s="144" t="s">
        <v>139</v>
      </c>
      <c r="W9" s="146">
        <v>5.6437389770723101E-2</v>
      </c>
    </row>
    <row r="10" spans="1:23" ht="12.95" customHeight="1" x14ac:dyDescent="0.15">
      <c r="R10" s="144" t="s">
        <v>140</v>
      </c>
      <c r="S10" s="145">
        <v>0.39407651172357</v>
      </c>
      <c r="T10" s="144" t="s">
        <v>140</v>
      </c>
      <c r="U10" s="146">
        <v>0.38200000000000012</v>
      </c>
      <c r="V10" s="144" t="s">
        <v>141</v>
      </c>
      <c r="W10" s="146">
        <v>5.5114638447971778E-2</v>
      </c>
    </row>
    <row r="11" spans="1:23" ht="12.95" customHeight="1" x14ac:dyDescent="0.15">
      <c r="R11" s="54"/>
      <c r="S11" s="147"/>
      <c r="T11" s="54"/>
      <c r="U11" s="147"/>
      <c r="V11" s="144" t="s">
        <v>136</v>
      </c>
      <c r="W11" s="146">
        <v>5.2028218694885359E-2</v>
      </c>
    </row>
    <row r="12" spans="1:23" ht="12.95" customHeight="1" x14ac:dyDescent="0.15">
      <c r="R12" s="54"/>
      <c r="S12" s="148"/>
      <c r="T12" s="54"/>
      <c r="U12" s="148"/>
      <c r="V12" s="144" t="s">
        <v>140</v>
      </c>
      <c r="W12" s="146">
        <v>0.29399999999999982</v>
      </c>
    </row>
    <row r="13" spans="1:23" ht="12.95" customHeight="1" x14ac:dyDescent="0.15">
      <c r="R13" s="54"/>
      <c r="S13" s="54"/>
      <c r="T13" s="54"/>
      <c r="U13" s="148"/>
      <c r="V13" s="54"/>
      <c r="W13" s="147"/>
    </row>
    <row r="14" spans="1:23" ht="12.95" customHeight="1" x14ac:dyDescent="0.15">
      <c r="R14" s="54"/>
      <c r="S14" s="149"/>
      <c r="T14" s="148"/>
      <c r="U14" s="148"/>
      <c r="V14" s="148"/>
      <c r="W14" s="148"/>
    </row>
    <row r="15" spans="1:23" ht="12.95" customHeight="1" x14ac:dyDescent="0.15">
      <c r="R15" s="54"/>
      <c r="S15" s="54"/>
      <c r="T15" s="54"/>
      <c r="U15" s="54"/>
      <c r="V15" s="54"/>
      <c r="W15" s="54"/>
    </row>
    <row r="16" spans="1:23" ht="12.95" customHeight="1" x14ac:dyDescent="0.15"/>
    <row r="17" spans="18:21" ht="12.95" customHeight="1" x14ac:dyDescent="0.15">
      <c r="R17" s="144"/>
      <c r="S17" s="124" t="s">
        <v>13</v>
      </c>
      <c r="T17" s="144"/>
      <c r="U17" s="124" t="s">
        <v>142</v>
      </c>
    </row>
    <row r="18" spans="18:21" ht="12.95" customHeight="1" x14ac:dyDescent="0.15">
      <c r="R18" s="144" t="s">
        <v>132</v>
      </c>
      <c r="S18" s="146">
        <v>0.17265981735159816</v>
      </c>
      <c r="T18" s="144" t="s">
        <v>132</v>
      </c>
      <c r="U18" s="146">
        <v>0.13620108472525336</v>
      </c>
    </row>
    <row r="19" spans="18:21" ht="12.95" customHeight="1" x14ac:dyDescent="0.15">
      <c r="R19" s="144" t="s">
        <v>134</v>
      </c>
      <c r="S19" s="146">
        <v>0.14412100456621005</v>
      </c>
      <c r="T19" s="144" t="s">
        <v>137</v>
      </c>
      <c r="U19" s="146">
        <v>0.13202532466129346</v>
      </c>
    </row>
    <row r="20" spans="18:21" ht="12.95" customHeight="1" x14ac:dyDescent="0.15">
      <c r="R20" s="144" t="s">
        <v>141</v>
      </c>
      <c r="S20" s="146">
        <v>8.7328767123287673E-2</v>
      </c>
      <c r="T20" s="144" t="s">
        <v>134</v>
      </c>
      <c r="U20" s="146">
        <v>9.9645627606473774E-2</v>
      </c>
    </row>
    <row r="21" spans="18:21" ht="12.95" customHeight="1" x14ac:dyDescent="0.15">
      <c r="R21" s="144" t="s">
        <v>136</v>
      </c>
      <c r="S21" s="146">
        <v>7.9337899543378998E-2</v>
      </c>
      <c r="T21" s="144" t="s">
        <v>136</v>
      </c>
      <c r="U21" s="146">
        <v>6.5910023984960778E-2</v>
      </c>
    </row>
    <row r="22" spans="18:21" ht="12.95" customHeight="1" x14ac:dyDescent="0.15">
      <c r="R22" s="144" t="s">
        <v>137</v>
      </c>
      <c r="S22" s="146">
        <v>7.8481735159817351E-2</v>
      </c>
      <c r="T22" s="144" t="s">
        <v>143</v>
      </c>
      <c r="U22" s="146">
        <v>5.9892175716847816E-2</v>
      </c>
    </row>
    <row r="23" spans="18:21" ht="12.95" customHeight="1" x14ac:dyDescent="0.15">
      <c r="R23" s="144" t="s">
        <v>138</v>
      </c>
      <c r="S23" s="146">
        <v>7.0776255707762553E-2</v>
      </c>
      <c r="T23" s="144" t="s">
        <v>141</v>
      </c>
      <c r="U23" s="146">
        <v>5.3415155902245076E-2</v>
      </c>
    </row>
    <row r="24" spans="18:21" ht="12.95" customHeight="1" x14ac:dyDescent="0.15">
      <c r="R24" s="144" t="s">
        <v>135</v>
      </c>
      <c r="S24" s="146">
        <v>5.0228310502283102E-2</v>
      </c>
      <c r="T24" s="144" t="s">
        <v>138</v>
      </c>
      <c r="U24" s="146">
        <v>5.2550832991205512E-2</v>
      </c>
    </row>
    <row r="25" spans="18:21" ht="12.95" customHeight="1" x14ac:dyDescent="0.15">
      <c r="R25" s="144" t="s">
        <v>140</v>
      </c>
      <c r="S25" s="146">
        <v>0.31800000000000006</v>
      </c>
      <c r="T25" s="144" t="s">
        <v>144</v>
      </c>
      <c r="U25" s="146">
        <v>4.9682361330192958E-2</v>
      </c>
    </row>
    <row r="26" spans="18:21" ht="12.95" customHeight="1" x14ac:dyDescent="0.15">
      <c r="R26" s="54"/>
      <c r="S26" s="147"/>
      <c r="T26" s="144" t="s">
        <v>140</v>
      </c>
      <c r="U26" s="146">
        <v>0.34999999999999987</v>
      </c>
    </row>
    <row r="27" spans="18:21" ht="12.95" customHeight="1" x14ac:dyDescent="0.15">
      <c r="R27" s="54"/>
      <c r="S27" s="54"/>
      <c r="T27" s="54"/>
      <c r="U27" s="147"/>
    </row>
    <row r="28" spans="18:21" ht="12.95" customHeight="1" x14ac:dyDescent="0.15">
      <c r="R28" s="54"/>
      <c r="S28" s="54"/>
      <c r="T28" s="54"/>
      <c r="U28" s="54"/>
    </row>
    <row r="29" spans="18:21" ht="12.95" customHeight="1" x14ac:dyDescent="0.15"/>
    <row r="30" spans="18:21" ht="12.95" customHeight="1" x14ac:dyDescent="0.15"/>
    <row r="31" spans="18:21" ht="12.95" customHeight="1" x14ac:dyDescent="0.15"/>
    <row r="32" spans="18:21" ht="12.95" customHeight="1" x14ac:dyDescent="0.15"/>
    <row r="33" ht="12.95" customHeight="1" x14ac:dyDescent="0.15"/>
    <row r="34" ht="12.95" customHeight="1" x14ac:dyDescent="0.15"/>
    <row r="35" ht="12.95" customHeight="1" x14ac:dyDescent="0.15"/>
    <row r="36" ht="12.95" customHeight="1" x14ac:dyDescent="0.15"/>
    <row r="37" ht="12.95" customHeight="1" x14ac:dyDescent="0.15"/>
    <row r="38" ht="12.95" customHeight="1" x14ac:dyDescent="0.15"/>
    <row r="39" ht="12.95" customHeight="1" x14ac:dyDescent="0.15"/>
    <row r="40" ht="12.95" customHeight="1" x14ac:dyDescent="0.15"/>
    <row r="41" ht="12.95" customHeight="1" x14ac:dyDescent="0.15"/>
    <row r="42" ht="12.95" customHeight="1" x14ac:dyDescent="0.15"/>
    <row r="43" ht="12.95" customHeight="1" x14ac:dyDescent="0.15"/>
    <row r="44" ht="12.95" customHeight="1" x14ac:dyDescent="0.15"/>
    <row r="45" ht="12.95" customHeight="1" x14ac:dyDescent="0.15"/>
    <row r="46" ht="12.95" customHeight="1" x14ac:dyDescent="0.15"/>
    <row r="47" ht="12.95" customHeight="1" x14ac:dyDescent="0.15"/>
    <row r="48"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12.95" customHeight="1" x14ac:dyDescent="0.15"/>
    <row r="61" ht="12.95" customHeight="1" x14ac:dyDescent="0.15"/>
    <row r="62" ht="12.95" customHeight="1" x14ac:dyDescent="0.15"/>
    <row r="63" ht="12.95" customHeight="1" x14ac:dyDescent="0.15"/>
    <row r="64" ht="12.95" customHeight="1" x14ac:dyDescent="0.15"/>
    <row r="65" spans="12:12" ht="12.95" customHeight="1" x14ac:dyDescent="0.15">
      <c r="L65" s="11" t="s">
        <v>145</v>
      </c>
    </row>
    <row r="66" spans="12:12" ht="12.95" customHeight="1" x14ac:dyDescent="0.15"/>
  </sheetData>
  <phoneticPr fontId="1"/>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
  <sheetViews>
    <sheetView view="pageBreakPreview" zoomScale="60" zoomScaleNormal="100" workbookViewId="0">
      <selection activeCell="T18" sqref="T18"/>
    </sheetView>
  </sheetViews>
  <sheetFormatPr defaultColWidth="9" defaultRowHeight="12" x14ac:dyDescent="0.15"/>
  <cols>
    <col min="1" max="1" width="0.375" style="3" customWidth="1"/>
    <col min="2" max="2" width="40.625" style="3" customWidth="1"/>
    <col min="3" max="6" width="11.625" style="6" customWidth="1"/>
    <col min="7" max="7" width="11.625" style="3" customWidth="1"/>
    <col min="8" max="9" width="1.625" style="3" customWidth="1"/>
    <col min="10" max="16384" width="9" style="3"/>
  </cols>
  <sheetData>
    <row r="1" spans="2:7" ht="14.25" x14ac:dyDescent="0.15">
      <c r="B1" s="33" t="s">
        <v>146</v>
      </c>
    </row>
    <row r="2" spans="2:7" ht="15" customHeight="1" x14ac:dyDescent="0.15"/>
    <row r="3" spans="2:7" ht="15" customHeight="1" x14ac:dyDescent="0.15"/>
    <row r="4" spans="2:7" ht="15" customHeight="1" x14ac:dyDescent="0.15"/>
    <row r="5" spans="2:7" ht="15" customHeight="1" x14ac:dyDescent="0.15"/>
    <row r="6" spans="2:7" ht="15" customHeight="1" x14ac:dyDescent="0.15"/>
    <row r="7" spans="2:7" ht="15" customHeight="1" x14ac:dyDescent="0.15"/>
    <row r="8" spans="2:7" ht="15" customHeight="1" x14ac:dyDescent="0.15"/>
    <row r="9" spans="2:7" ht="15" customHeight="1" x14ac:dyDescent="0.15">
      <c r="B9" s="33" t="s">
        <v>147</v>
      </c>
    </row>
    <row r="10" spans="2:7" ht="15" customHeight="1" thickBot="1" x14ac:dyDescent="0.2">
      <c r="B10" s="33"/>
      <c r="G10" s="8" t="s">
        <v>148</v>
      </c>
    </row>
    <row r="11" spans="2:7" ht="24.95" customHeight="1" x14ac:dyDescent="0.15">
      <c r="B11" s="64"/>
      <c r="C11" s="150" t="s">
        <v>4</v>
      </c>
      <c r="D11" s="150" t="s">
        <v>5</v>
      </c>
      <c r="E11" s="151" t="s">
        <v>12</v>
      </c>
      <c r="F11" s="151" t="s">
        <v>13</v>
      </c>
      <c r="G11" s="152" t="s">
        <v>38</v>
      </c>
    </row>
    <row r="12" spans="2:7" ht="24.95" customHeight="1" x14ac:dyDescent="0.15">
      <c r="B12" s="137" t="s">
        <v>14</v>
      </c>
      <c r="C12" s="73">
        <v>10840</v>
      </c>
      <c r="D12" s="73">
        <v>12546</v>
      </c>
      <c r="E12" s="73">
        <v>16534</v>
      </c>
      <c r="F12" s="73">
        <v>10724</v>
      </c>
      <c r="G12" s="153">
        <v>1145915</v>
      </c>
    </row>
    <row r="13" spans="2:7" ht="24.95" customHeight="1" x14ac:dyDescent="0.15">
      <c r="B13" s="137" t="s">
        <v>15</v>
      </c>
      <c r="C13" s="73">
        <v>248</v>
      </c>
      <c r="D13" s="73">
        <v>216</v>
      </c>
      <c r="E13" s="73">
        <v>479</v>
      </c>
      <c r="F13" s="73">
        <v>508</v>
      </c>
      <c r="G13" s="153">
        <v>103561</v>
      </c>
    </row>
    <row r="14" spans="2:7" ht="24.95" customHeight="1" x14ac:dyDescent="0.15">
      <c r="B14" s="137" t="s">
        <v>16</v>
      </c>
      <c r="C14" s="73">
        <v>2993</v>
      </c>
      <c r="D14" s="73">
        <v>3379</v>
      </c>
      <c r="E14" s="73">
        <v>555</v>
      </c>
      <c r="F14" s="73">
        <v>1557</v>
      </c>
      <c r="G14" s="153">
        <v>247591</v>
      </c>
    </row>
    <row r="15" spans="2:7" ht="24.95" customHeight="1" x14ac:dyDescent="0.15">
      <c r="B15" s="137" t="s">
        <v>17</v>
      </c>
      <c r="C15" s="73">
        <v>477</v>
      </c>
      <c r="D15" s="73">
        <v>436</v>
      </c>
      <c r="E15" s="73">
        <v>248</v>
      </c>
      <c r="F15" s="73">
        <v>763</v>
      </c>
      <c r="G15" s="153">
        <v>89358</v>
      </c>
    </row>
    <row r="16" spans="2:7" ht="24.95" customHeight="1" x14ac:dyDescent="0.15">
      <c r="B16" s="137" t="s">
        <v>18</v>
      </c>
      <c r="C16" s="73">
        <v>1234</v>
      </c>
      <c r="D16" s="73">
        <v>1583</v>
      </c>
      <c r="E16" s="73">
        <v>605</v>
      </c>
      <c r="F16" s="73">
        <v>1137</v>
      </c>
      <c r="G16" s="153">
        <v>93045</v>
      </c>
    </row>
    <row r="17" spans="2:7" ht="24.95" customHeight="1" x14ac:dyDescent="0.15">
      <c r="B17" s="137" t="s">
        <v>19</v>
      </c>
      <c r="C17" s="73">
        <v>3018</v>
      </c>
      <c r="D17" s="73">
        <v>4779</v>
      </c>
      <c r="E17" s="73">
        <v>1928</v>
      </c>
      <c r="F17" s="73">
        <v>1568</v>
      </c>
      <c r="G17" s="153">
        <v>187035</v>
      </c>
    </row>
    <row r="18" spans="2:7" ht="24.95" customHeight="1" x14ac:dyDescent="0.15">
      <c r="B18" s="137" t="s">
        <v>20</v>
      </c>
      <c r="C18" s="73">
        <v>12516</v>
      </c>
      <c r="D18" s="73">
        <v>36105</v>
      </c>
      <c r="E18" s="73">
        <v>2806</v>
      </c>
      <c r="F18" s="73">
        <v>6235</v>
      </c>
      <c r="G18" s="153">
        <v>253665</v>
      </c>
    </row>
    <row r="19" spans="2:7" ht="24.95" customHeight="1" x14ac:dyDescent="0.15">
      <c r="B19" s="137" t="s">
        <v>21</v>
      </c>
      <c r="C19" s="73">
        <v>10944</v>
      </c>
      <c r="D19" s="73">
        <v>8674</v>
      </c>
      <c r="E19" s="73">
        <v>2464</v>
      </c>
      <c r="F19" s="73">
        <v>2565</v>
      </c>
      <c r="G19" s="153">
        <v>374699</v>
      </c>
    </row>
    <row r="20" spans="2:7" ht="24.95" customHeight="1" x14ac:dyDescent="0.15">
      <c r="B20" s="137" t="s">
        <v>22</v>
      </c>
      <c r="C20" s="73">
        <v>249</v>
      </c>
      <c r="D20" s="73">
        <v>196</v>
      </c>
      <c r="E20" s="73">
        <v>1324</v>
      </c>
      <c r="F20" s="73">
        <v>127</v>
      </c>
      <c r="G20" s="153">
        <v>26116</v>
      </c>
    </row>
    <row r="21" spans="2:7" ht="24.95" customHeight="1" x14ac:dyDescent="0.15">
      <c r="B21" s="137" t="s">
        <v>23</v>
      </c>
      <c r="C21" s="73">
        <v>5747</v>
      </c>
      <c r="D21" s="73">
        <v>5456</v>
      </c>
      <c r="E21" s="73">
        <v>3223</v>
      </c>
      <c r="F21" s="73">
        <v>5779</v>
      </c>
      <c r="G21" s="153">
        <v>450072</v>
      </c>
    </row>
    <row r="22" spans="2:7" ht="24.95" customHeight="1" x14ac:dyDescent="0.15">
      <c r="B22" s="137" t="s">
        <v>24</v>
      </c>
      <c r="C22" s="73">
        <v>1790</v>
      </c>
      <c r="D22" s="73">
        <v>2099</v>
      </c>
      <c r="E22" s="73">
        <v>1593</v>
      </c>
      <c r="F22" s="73">
        <v>890</v>
      </c>
      <c r="G22" s="153">
        <v>119643</v>
      </c>
    </row>
    <row r="23" spans="2:7" ht="24.95" customHeight="1" x14ac:dyDescent="0.15">
      <c r="B23" s="137" t="s">
        <v>25</v>
      </c>
      <c r="C23" s="73">
        <v>822</v>
      </c>
      <c r="D23" s="73">
        <v>3398</v>
      </c>
      <c r="E23" s="73">
        <v>10</v>
      </c>
      <c r="F23" s="73">
        <v>230</v>
      </c>
      <c r="G23" s="153">
        <v>20560</v>
      </c>
    </row>
    <row r="24" spans="2:7" ht="24.95" customHeight="1" x14ac:dyDescent="0.15">
      <c r="B24" s="137" t="s">
        <v>26</v>
      </c>
      <c r="C24" s="73">
        <v>1265</v>
      </c>
      <c r="D24" s="73">
        <v>2373</v>
      </c>
      <c r="E24" s="73">
        <v>2285</v>
      </c>
      <c r="F24" s="73">
        <v>5170</v>
      </c>
      <c r="G24" s="153">
        <v>239975</v>
      </c>
    </row>
    <row r="25" spans="2:7" ht="24.95" customHeight="1" x14ac:dyDescent="0.15">
      <c r="B25" s="137" t="s">
        <v>27</v>
      </c>
      <c r="C25" s="73">
        <v>5811</v>
      </c>
      <c r="D25" s="73">
        <v>2138</v>
      </c>
      <c r="E25" s="73">
        <v>707</v>
      </c>
      <c r="F25" s="73">
        <v>4057</v>
      </c>
      <c r="G25" s="153">
        <v>223717</v>
      </c>
    </row>
    <row r="26" spans="2:7" ht="24.95" customHeight="1" x14ac:dyDescent="0.15">
      <c r="B26" s="137" t="s">
        <v>28</v>
      </c>
      <c r="C26" s="73">
        <v>3267</v>
      </c>
      <c r="D26" s="73">
        <v>1323</v>
      </c>
      <c r="E26" s="73">
        <v>603</v>
      </c>
      <c r="F26" s="73">
        <v>2437</v>
      </c>
      <c r="G26" s="153">
        <v>139831</v>
      </c>
    </row>
    <row r="27" spans="2:7" ht="24.95" customHeight="1" x14ac:dyDescent="0.15">
      <c r="B27" s="137" t="s">
        <v>29</v>
      </c>
      <c r="C27" s="73">
        <v>17724</v>
      </c>
      <c r="D27" s="73">
        <v>13169</v>
      </c>
      <c r="E27" s="73">
        <v>8114</v>
      </c>
      <c r="F27" s="73">
        <v>10464</v>
      </c>
      <c r="G27" s="153">
        <v>612442</v>
      </c>
    </row>
    <row r="28" spans="2:7" ht="24.95" customHeight="1" x14ac:dyDescent="0.15">
      <c r="B28" s="137" t="s">
        <v>30</v>
      </c>
      <c r="C28" s="73">
        <v>4993</v>
      </c>
      <c r="D28" s="73">
        <v>3635</v>
      </c>
      <c r="E28" s="73">
        <v>5751</v>
      </c>
      <c r="F28" s="73">
        <v>3184</v>
      </c>
      <c r="G28" s="153">
        <v>330182</v>
      </c>
    </row>
    <row r="29" spans="2:7" ht="24.95" customHeight="1" x14ac:dyDescent="0.15">
      <c r="B29" s="137" t="s">
        <v>31</v>
      </c>
      <c r="C29" s="73">
        <v>9914</v>
      </c>
      <c r="D29" s="73">
        <v>9606</v>
      </c>
      <c r="E29" s="73">
        <v>7443</v>
      </c>
      <c r="F29" s="73">
        <v>9179</v>
      </c>
      <c r="G29" s="153">
        <v>622124</v>
      </c>
    </row>
    <row r="30" spans="2:7" ht="24.95" customHeight="1" x14ac:dyDescent="0.15">
      <c r="B30" s="137" t="s">
        <v>32</v>
      </c>
      <c r="C30" s="73">
        <v>2201</v>
      </c>
      <c r="D30" s="73">
        <v>6860</v>
      </c>
      <c r="E30" s="73">
        <v>2920</v>
      </c>
      <c r="F30" s="73">
        <v>3016</v>
      </c>
      <c r="G30" s="153">
        <v>208683</v>
      </c>
    </row>
    <row r="31" spans="2:7" ht="24.95" customHeight="1" x14ac:dyDescent="0.15">
      <c r="B31" s="137" t="s">
        <v>33</v>
      </c>
      <c r="C31" s="73">
        <v>1559</v>
      </c>
      <c r="D31" s="73">
        <v>1449</v>
      </c>
      <c r="E31" s="73">
        <v>4047</v>
      </c>
      <c r="F31" s="73">
        <v>533</v>
      </c>
      <c r="G31" s="153">
        <v>414153</v>
      </c>
    </row>
    <row r="32" spans="2:7" ht="24.95" customHeight="1" x14ac:dyDescent="0.15">
      <c r="B32" s="137" t="s">
        <v>34</v>
      </c>
      <c r="C32" s="73">
        <v>7968</v>
      </c>
      <c r="D32" s="73">
        <v>5625</v>
      </c>
      <c r="E32" s="73">
        <v>5862</v>
      </c>
      <c r="F32" s="73">
        <v>10819</v>
      </c>
      <c r="G32" s="153">
        <v>503300</v>
      </c>
    </row>
    <row r="33" spans="2:7" ht="24.95" customHeight="1" x14ac:dyDescent="0.15">
      <c r="B33" s="137" t="s">
        <v>35</v>
      </c>
      <c r="C33" s="73">
        <v>530</v>
      </c>
      <c r="D33" s="73">
        <v>1067</v>
      </c>
      <c r="E33" s="73">
        <v>4865</v>
      </c>
      <c r="F33" s="73">
        <v>342</v>
      </c>
      <c r="G33" s="153">
        <v>125998</v>
      </c>
    </row>
    <row r="34" spans="2:7" ht="24.95" customHeight="1" x14ac:dyDescent="0.15">
      <c r="B34" s="137" t="s">
        <v>36</v>
      </c>
      <c r="C34" s="73">
        <v>4255</v>
      </c>
      <c r="D34" s="73">
        <v>2542</v>
      </c>
      <c r="E34" s="73">
        <v>13846</v>
      </c>
      <c r="F34" s="73">
        <v>12186</v>
      </c>
      <c r="G34" s="153">
        <v>1093367</v>
      </c>
    </row>
    <row r="35" spans="2:7" ht="24.95" customHeight="1" x14ac:dyDescent="0.15">
      <c r="B35" s="137" t="s">
        <v>37</v>
      </c>
      <c r="C35" s="73">
        <v>3069</v>
      </c>
      <c r="D35" s="73">
        <v>6146</v>
      </c>
      <c r="E35" s="73">
        <v>1074</v>
      </c>
      <c r="F35" s="73">
        <v>1173</v>
      </c>
      <c r="G35" s="153">
        <v>153092</v>
      </c>
    </row>
    <row r="36" spans="2:7" ht="24.95" customHeight="1" thickBot="1" x14ac:dyDescent="0.2">
      <c r="B36" s="141" t="s">
        <v>129</v>
      </c>
      <c r="C36" s="154">
        <v>113434</v>
      </c>
      <c r="D36" s="154">
        <v>134800</v>
      </c>
      <c r="E36" s="154">
        <v>89286</v>
      </c>
      <c r="F36" s="154">
        <v>94643</v>
      </c>
      <c r="G36" s="155">
        <v>7778124</v>
      </c>
    </row>
    <row r="37" spans="2:7" ht="15" customHeight="1" x14ac:dyDescent="0.15"/>
    <row r="38" spans="2:7" ht="15" customHeight="1" x14ac:dyDescent="0.15">
      <c r="G38" s="11" t="s">
        <v>130</v>
      </c>
    </row>
    <row r="39" spans="2:7" ht="15" customHeight="1" x14ac:dyDescent="0.15"/>
    <row r="40" spans="2:7" ht="15" customHeight="1" x14ac:dyDescent="0.15"/>
    <row r="41" spans="2:7" ht="15" customHeight="1" x14ac:dyDescent="0.15"/>
    <row r="42" spans="2:7" ht="15" customHeight="1" x14ac:dyDescent="0.15"/>
    <row r="43" spans="2:7" ht="15" customHeight="1" x14ac:dyDescent="0.15"/>
    <row r="44" spans="2:7" ht="15" customHeight="1" x14ac:dyDescent="0.15"/>
    <row r="45" spans="2:7" ht="15" customHeight="1" x14ac:dyDescent="0.15"/>
    <row r="46" spans="2:7" ht="15" customHeight="1" x14ac:dyDescent="0.15"/>
    <row r="47" spans="2:7" ht="15" customHeight="1" x14ac:dyDescent="0.15"/>
  </sheetData>
  <phoneticPr fontId="1"/>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6"/>
  <sheetViews>
    <sheetView view="pageBreakPreview" topLeftCell="A34" zoomScale="60" zoomScaleNormal="100" workbookViewId="0">
      <selection activeCell="T18" sqref="T18"/>
    </sheetView>
  </sheetViews>
  <sheetFormatPr defaultColWidth="9" defaultRowHeight="12" x14ac:dyDescent="0.15"/>
  <cols>
    <col min="1" max="5" width="9" style="1"/>
    <col min="6" max="6" width="4.375" style="1" customWidth="1"/>
    <col min="7" max="7" width="1.25" style="1" customWidth="1"/>
    <col min="8" max="11" width="9" style="1"/>
    <col min="12" max="12" width="5.375" style="1" customWidth="1"/>
    <col min="13" max="13" width="4.5" style="1" customWidth="1"/>
    <col min="14" max="16" width="1.625" style="1" customWidth="1"/>
    <col min="17" max="17" width="1.875" style="1" customWidth="1"/>
    <col min="18" max="18" width="11.625" style="1" customWidth="1"/>
    <col min="19" max="19" width="7.375" style="1" bestFit="1" customWidth="1"/>
    <col min="20" max="20" width="11.125" style="1" customWidth="1"/>
    <col min="21" max="21" width="7.875" style="1" customWidth="1"/>
    <col min="22" max="22" width="11.625" style="1" customWidth="1"/>
    <col min="23" max="23" width="7.375" style="1" bestFit="1" customWidth="1"/>
    <col min="24" max="24" width="11.625" style="1" customWidth="1"/>
    <col min="25" max="25" width="8.5" style="1" customWidth="1"/>
    <col min="26" max="26" width="12.75" style="1" customWidth="1"/>
    <col min="27" max="27" width="7.375" style="1" bestFit="1" customWidth="1"/>
    <col min="28" max="30" width="2.5" style="1" customWidth="1"/>
    <col min="31" max="31" width="7" style="1" customWidth="1"/>
    <col min="32" max="32" width="7.125" style="1" customWidth="1"/>
    <col min="33" max="33" width="1.375" style="1" customWidth="1"/>
    <col min="34" max="34" width="14.75" style="1" customWidth="1"/>
    <col min="35" max="36" width="7.75" style="1" customWidth="1"/>
    <col min="37" max="37" width="10.625" style="1" customWidth="1"/>
    <col min="38" max="38" width="10.25" style="1" customWidth="1"/>
    <col min="39" max="40" width="7.875" style="1" customWidth="1"/>
    <col min="41" max="41" width="11.25" style="1" customWidth="1"/>
    <col min="42" max="42" width="11.125" style="1" customWidth="1"/>
    <col min="43" max="44" width="8.875" style="1" customWidth="1"/>
    <col min="45" max="45" width="12.5" style="1" customWidth="1"/>
    <col min="46" max="46" width="9.875" style="1" customWidth="1"/>
    <col min="47" max="48" width="10.25" style="1" bestFit="1" customWidth="1"/>
    <col min="49" max="16384" width="9" style="1"/>
  </cols>
  <sheetData>
    <row r="2" spans="1:27" ht="15.95" customHeight="1" x14ac:dyDescent="0.15">
      <c r="A2" s="33" t="s">
        <v>149</v>
      </c>
    </row>
    <row r="3" spans="1:27" ht="12.95" customHeight="1" x14ac:dyDescent="0.15"/>
    <row r="4" spans="1:27" ht="12.95" customHeight="1" x14ac:dyDescent="0.15">
      <c r="R4" s="54" t="s">
        <v>39</v>
      </c>
      <c r="S4" s="54"/>
      <c r="T4" s="54"/>
      <c r="U4" s="54"/>
      <c r="V4" s="54"/>
      <c r="W4" s="54"/>
      <c r="X4" s="54"/>
      <c r="Y4" s="54"/>
      <c r="Z4" s="54"/>
      <c r="AA4" s="54"/>
    </row>
    <row r="5" spans="1:27" ht="12.95" customHeight="1" x14ac:dyDescent="0.15">
      <c r="R5" s="144"/>
      <c r="S5" s="156" t="s">
        <v>4</v>
      </c>
      <c r="T5" s="144"/>
      <c r="U5" s="144" t="s">
        <v>79</v>
      </c>
      <c r="V5" s="144"/>
      <c r="W5" s="144" t="s">
        <v>6</v>
      </c>
      <c r="X5" s="144"/>
      <c r="Y5" s="144" t="s">
        <v>7</v>
      </c>
      <c r="Z5" s="144"/>
      <c r="AA5" s="156" t="s">
        <v>142</v>
      </c>
    </row>
    <row r="6" spans="1:27" ht="12.95" customHeight="1" x14ac:dyDescent="0.15">
      <c r="R6" s="144" t="s">
        <v>132</v>
      </c>
      <c r="S6" s="146">
        <v>0.15624944901881271</v>
      </c>
      <c r="T6" s="144" t="s">
        <v>133</v>
      </c>
      <c r="U6" s="146">
        <v>0.26784124629080119</v>
      </c>
      <c r="V6" s="144" t="s">
        <v>137</v>
      </c>
      <c r="W6" s="145">
        <v>0.18518020742333624</v>
      </c>
      <c r="X6" s="144" t="s">
        <v>138</v>
      </c>
      <c r="Y6" s="145">
        <v>0.12875754149805058</v>
      </c>
      <c r="Z6" s="144" t="s">
        <v>137</v>
      </c>
      <c r="AA6" s="145">
        <v>0.14732537048779371</v>
      </c>
    </row>
    <row r="7" spans="1:27" ht="12.95" customHeight="1" x14ac:dyDescent="0.15">
      <c r="R7" s="144" t="s">
        <v>133</v>
      </c>
      <c r="S7" s="146">
        <v>0.11033728864361655</v>
      </c>
      <c r="T7" s="144" t="s">
        <v>132</v>
      </c>
      <c r="U7" s="145">
        <v>9.769287833827893E-2</v>
      </c>
      <c r="V7" s="144" t="s">
        <v>138</v>
      </c>
      <c r="W7" s="145">
        <v>0.15507470376094795</v>
      </c>
      <c r="X7" s="144" t="s">
        <v>135</v>
      </c>
      <c r="Y7" s="145">
        <v>0.11431378971503439</v>
      </c>
      <c r="Z7" s="144" t="s">
        <v>138</v>
      </c>
      <c r="AA7" s="145">
        <v>0.14056949979198069</v>
      </c>
    </row>
    <row r="8" spans="1:27" ht="12.95" customHeight="1" x14ac:dyDescent="0.15">
      <c r="R8" s="144" t="s">
        <v>21</v>
      </c>
      <c r="S8" s="146">
        <v>9.6479009820688688E-2</v>
      </c>
      <c r="T8" s="144" t="s">
        <v>137</v>
      </c>
      <c r="U8" s="146">
        <v>9.3071216617210684E-2</v>
      </c>
      <c r="V8" s="144" t="s">
        <v>132</v>
      </c>
      <c r="W8" s="145">
        <v>9.0876509195170582E-2</v>
      </c>
      <c r="X8" s="144" t="s">
        <v>137</v>
      </c>
      <c r="Y8" s="145">
        <v>0.11331001764525639</v>
      </c>
      <c r="Z8" s="144" t="s">
        <v>134</v>
      </c>
      <c r="AA8" s="145">
        <v>7.9983811006355779E-2</v>
      </c>
    </row>
    <row r="9" spans="1:27" ht="12.95" customHeight="1" x14ac:dyDescent="0.15">
      <c r="R9" s="144" t="s">
        <v>137</v>
      </c>
      <c r="S9" s="157">
        <v>9.5562177125024239E-2</v>
      </c>
      <c r="T9" s="144" t="s">
        <v>134</v>
      </c>
      <c r="U9" s="145">
        <v>7.1261127596439169E-2</v>
      </c>
      <c r="V9" s="144" t="s">
        <v>134</v>
      </c>
      <c r="W9" s="145">
        <v>8.3361333243733626E-2</v>
      </c>
      <c r="X9" s="144" t="s">
        <v>132</v>
      </c>
      <c r="Y9" s="145">
        <v>0.11056285198060078</v>
      </c>
      <c r="Z9" s="144" t="s">
        <v>132</v>
      </c>
      <c r="AA9" s="145">
        <v>7.8739037845115351E-2</v>
      </c>
    </row>
    <row r="10" spans="1:27" ht="12.95" customHeight="1" x14ac:dyDescent="0.15">
      <c r="R10" s="144" t="s">
        <v>134</v>
      </c>
      <c r="S10" s="157">
        <v>8.739883985401202E-2</v>
      </c>
      <c r="T10" s="144" t="s">
        <v>21</v>
      </c>
      <c r="U10" s="145">
        <v>6.4347181008902077E-2</v>
      </c>
      <c r="V10" s="144" t="s">
        <v>135</v>
      </c>
      <c r="W10" s="145">
        <v>6.5654189906592303E-2</v>
      </c>
      <c r="X10" s="144" t="s">
        <v>134</v>
      </c>
      <c r="Y10" s="145">
        <v>9.6985513984129829E-2</v>
      </c>
      <c r="Z10" s="144" t="s">
        <v>135</v>
      </c>
      <c r="AA10" s="145">
        <v>6.4707119608789984E-2</v>
      </c>
    </row>
    <row r="11" spans="1:27" ht="12.95" customHeight="1" x14ac:dyDescent="0.15">
      <c r="R11" s="144" t="s">
        <v>135</v>
      </c>
      <c r="S11" s="146">
        <v>7.0243489606290885E-2</v>
      </c>
      <c r="T11" s="144" t="s">
        <v>150</v>
      </c>
      <c r="U11" s="145">
        <v>5.0890207715133529E-2</v>
      </c>
      <c r="V11" s="144" t="s">
        <v>139</v>
      </c>
      <c r="W11" s="145">
        <v>6.4410993884819565E-2</v>
      </c>
      <c r="X11" s="144" t="s">
        <v>151</v>
      </c>
      <c r="Y11" s="145">
        <v>6.5879145842798734E-2</v>
      </c>
      <c r="Z11" s="144" t="s">
        <v>136</v>
      </c>
      <c r="AA11" s="145">
        <v>5.7863824233195561E-2</v>
      </c>
    </row>
    <row r="12" spans="1:27" ht="12.95" customHeight="1" x14ac:dyDescent="0.15">
      <c r="R12" s="144" t="s">
        <v>27</v>
      </c>
      <c r="S12" s="146">
        <v>5.1228026870250541E-2</v>
      </c>
      <c r="T12" s="144" t="s">
        <v>140</v>
      </c>
      <c r="U12" s="145">
        <v>0.35489614243323397</v>
      </c>
      <c r="V12" s="144" t="s">
        <v>152</v>
      </c>
      <c r="W12" s="145">
        <v>5.4487825638957953E-2</v>
      </c>
      <c r="X12" s="144" t="s">
        <v>136</v>
      </c>
      <c r="Y12" s="145">
        <v>6.1061039907864288E-2</v>
      </c>
      <c r="Z12" s="144" t="s">
        <v>153</v>
      </c>
      <c r="AA12" s="145">
        <v>5.3245872655154382E-2</v>
      </c>
    </row>
    <row r="13" spans="1:27" ht="12.95" customHeight="1" x14ac:dyDescent="0.15">
      <c r="R13" s="144" t="s">
        <v>136</v>
      </c>
      <c r="S13" s="146">
        <v>5.066382213445704E-2</v>
      </c>
      <c r="T13" s="54"/>
      <c r="U13" s="147">
        <f>SUM(U6:U12)</f>
        <v>0.99999999999999967</v>
      </c>
      <c r="V13" s="144" t="s">
        <v>140</v>
      </c>
      <c r="W13" s="145">
        <v>0.30095423694644197</v>
      </c>
      <c r="X13" s="144" t="s">
        <v>144</v>
      </c>
      <c r="Y13" s="145">
        <v>5.4626332639497906E-2</v>
      </c>
      <c r="Z13" s="144" t="s">
        <v>140</v>
      </c>
      <c r="AA13" s="145">
        <v>0.37756546437161498</v>
      </c>
    </row>
    <row r="14" spans="1:27" ht="12.95" customHeight="1" x14ac:dyDescent="0.15">
      <c r="R14" s="144" t="s">
        <v>140</v>
      </c>
      <c r="S14" s="146">
        <v>0.28183789692684702</v>
      </c>
      <c r="T14" s="54"/>
      <c r="U14" s="54"/>
      <c r="V14" s="54"/>
      <c r="W14" s="147">
        <f>SUM(W6:W13)</f>
        <v>1.0000000000000002</v>
      </c>
      <c r="X14" s="144" t="s">
        <v>140</v>
      </c>
      <c r="Y14" s="145">
        <v>0.25450376678676701</v>
      </c>
      <c r="Z14" s="54"/>
      <c r="AA14" s="147">
        <f>SUM(AA6:AA13)</f>
        <v>1.0000000000000004</v>
      </c>
    </row>
    <row r="15" spans="1:27" ht="12.95" customHeight="1" x14ac:dyDescent="0.15">
      <c r="R15" s="54"/>
      <c r="S15" s="147">
        <f>SUM(S6:S14)</f>
        <v>0.99999999999999967</v>
      </c>
      <c r="T15" s="54"/>
      <c r="U15" s="54"/>
      <c r="V15" s="54"/>
      <c r="W15" s="54"/>
      <c r="X15" s="54"/>
      <c r="Y15" s="54"/>
      <c r="Z15" s="54"/>
      <c r="AA15" s="147">
        <f>SUM(Y6:Y14)</f>
        <v>0.99999999999999989</v>
      </c>
    </row>
    <row r="16" spans="1:27" ht="12.95" customHeight="1" x14ac:dyDescent="0.15"/>
    <row r="17" ht="12.95" customHeight="1" x14ac:dyDescent="0.15"/>
    <row r="18" ht="12.95" customHeight="1" x14ac:dyDescent="0.15"/>
    <row r="19" ht="12.95" customHeight="1" x14ac:dyDescent="0.15"/>
    <row r="20" ht="12.95" customHeight="1" x14ac:dyDescent="0.15"/>
    <row r="21" ht="12.95" customHeight="1" x14ac:dyDescent="0.15"/>
    <row r="22" ht="12.95" customHeight="1" x14ac:dyDescent="0.15"/>
    <row r="23" ht="12.95" customHeight="1" x14ac:dyDescent="0.15"/>
    <row r="24" ht="12.95" customHeight="1" x14ac:dyDescent="0.15"/>
    <row r="25" ht="12.95" customHeight="1" x14ac:dyDescent="0.15"/>
    <row r="26" ht="12.95" customHeight="1" x14ac:dyDescent="0.15"/>
    <row r="27" ht="12.95" customHeight="1" x14ac:dyDescent="0.15"/>
    <row r="28" ht="12.95" customHeight="1" x14ac:dyDescent="0.15"/>
    <row r="29" ht="12.95" customHeight="1" x14ac:dyDescent="0.15"/>
    <row r="30" ht="12.95" customHeight="1" x14ac:dyDescent="0.15"/>
    <row r="31" ht="12.95" customHeight="1" x14ac:dyDescent="0.15"/>
    <row r="32" ht="12.95" customHeight="1" x14ac:dyDescent="0.15"/>
    <row r="33" spans="28:28" ht="12.95" customHeight="1" x14ac:dyDescent="0.15"/>
    <row r="34" spans="28:28" ht="12.95" customHeight="1" x14ac:dyDescent="0.15"/>
    <row r="35" spans="28:28" ht="12.95" customHeight="1" x14ac:dyDescent="0.15"/>
    <row r="36" spans="28:28" ht="12.95" customHeight="1" x14ac:dyDescent="0.15"/>
    <row r="37" spans="28:28" ht="12.95" customHeight="1" x14ac:dyDescent="0.15"/>
    <row r="38" spans="28:28" ht="12.95" customHeight="1" x14ac:dyDescent="0.15"/>
    <row r="39" spans="28:28" ht="12.95" customHeight="1" x14ac:dyDescent="0.15"/>
    <row r="40" spans="28:28" ht="12.95" customHeight="1" x14ac:dyDescent="0.15"/>
    <row r="41" spans="28:28" ht="12.95" customHeight="1" x14ac:dyDescent="0.15"/>
    <row r="42" spans="28:28" ht="12.95" customHeight="1" x14ac:dyDescent="0.15"/>
    <row r="43" spans="28:28" ht="12.95" customHeight="1" x14ac:dyDescent="0.15"/>
    <row r="44" spans="28:28" ht="12.95" customHeight="1" x14ac:dyDescent="0.15">
      <c r="AB44" s="158"/>
    </row>
    <row r="45" spans="28:28" ht="12.95" customHeight="1" x14ac:dyDescent="0.15">
      <c r="AB45" s="158"/>
    </row>
    <row r="46" spans="28:28" ht="12.95" customHeight="1" x14ac:dyDescent="0.15">
      <c r="AB46" s="158"/>
    </row>
    <row r="47" spans="28:28" ht="12.95" customHeight="1" x14ac:dyDescent="0.15">
      <c r="AB47" s="158"/>
    </row>
    <row r="48" spans="28:28" ht="12.95" customHeight="1" x14ac:dyDescent="0.15">
      <c r="AB48" s="158"/>
    </row>
    <row r="49" spans="28:30" ht="12.95" customHeight="1" x14ac:dyDescent="0.15">
      <c r="AB49" s="158"/>
    </row>
    <row r="50" spans="28:30" ht="12.95" customHeight="1" x14ac:dyDescent="0.15">
      <c r="AB50" s="158"/>
    </row>
    <row r="51" spans="28:30" ht="12.95" customHeight="1" x14ac:dyDescent="0.15"/>
    <row r="52" spans="28:30" ht="12.95" customHeight="1" x14ac:dyDescent="0.15">
      <c r="AB52" s="158"/>
    </row>
    <row r="53" spans="28:30" ht="12.95" customHeight="1" x14ac:dyDescent="0.15">
      <c r="AB53" s="54"/>
      <c r="AC53" s="54"/>
      <c r="AD53" s="159"/>
    </row>
    <row r="54" spans="28:30" ht="12.95" customHeight="1" x14ac:dyDescent="0.15"/>
    <row r="55" spans="28:30" ht="12.95" customHeight="1" x14ac:dyDescent="0.15"/>
    <row r="56" spans="28:30" ht="12.95" customHeight="1" x14ac:dyDescent="0.15"/>
    <row r="57" spans="28:30" ht="12.95" customHeight="1" x14ac:dyDescent="0.15"/>
    <row r="58" spans="28:30" ht="12.95" customHeight="1" x14ac:dyDescent="0.15"/>
    <row r="59" spans="28:30" ht="12.95" customHeight="1" x14ac:dyDescent="0.15"/>
    <row r="60" spans="28:30" ht="12.95" customHeight="1" x14ac:dyDescent="0.15"/>
    <row r="61" spans="28:30" ht="12.95" customHeight="1" x14ac:dyDescent="0.15"/>
    <row r="62" spans="28:30" ht="12.95" customHeight="1" x14ac:dyDescent="0.15"/>
    <row r="63" spans="28:30" ht="12.95" customHeight="1" x14ac:dyDescent="0.15"/>
    <row r="64" spans="28:30" ht="12.95" customHeight="1" x14ac:dyDescent="0.15"/>
    <row r="65" spans="12:12" ht="12.95" customHeight="1" x14ac:dyDescent="0.15">
      <c r="L65" s="11" t="s">
        <v>145</v>
      </c>
    </row>
    <row r="66" spans="12:12" ht="12.95" customHeight="1" x14ac:dyDescent="0.15"/>
  </sheetData>
  <phoneticPr fontId="1"/>
  <conditionalFormatting sqref="AA5">
    <cfRule type="expression" dxfId="60" priority="2" stopIfTrue="1">
      <formula>AND($B43=2018,#REF!="00")</formula>
    </cfRule>
  </conditionalFormatting>
  <conditionalFormatting sqref="S5">
    <cfRule type="expression" dxfId="59" priority="1" stopIfTrue="1">
      <formula>AND(#REF!=2018,#REF!="00")</formula>
    </cfRule>
  </conditionalFormatting>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view="pageBreakPreview" zoomScale="60" zoomScaleNormal="100" workbookViewId="0">
      <selection activeCell="T18" sqref="T18"/>
    </sheetView>
  </sheetViews>
  <sheetFormatPr defaultColWidth="9" defaultRowHeight="12" x14ac:dyDescent="0.15"/>
  <cols>
    <col min="1" max="1" width="0.5" style="3" customWidth="1"/>
    <col min="2" max="2" width="35.625" style="3" customWidth="1"/>
    <col min="3" max="7" width="12.625" style="6" customWidth="1"/>
    <col min="8" max="8" width="1.625" style="3" customWidth="1"/>
    <col min="9" max="10" width="5" style="3" customWidth="1"/>
    <col min="11" max="16384" width="9" style="3"/>
  </cols>
  <sheetData>
    <row r="1" spans="1:8" ht="14.25" x14ac:dyDescent="0.15">
      <c r="B1" s="33" t="s">
        <v>154</v>
      </c>
    </row>
    <row r="2" spans="1:8" ht="15" customHeight="1" x14ac:dyDescent="0.15"/>
    <row r="3" spans="1:8" ht="15" customHeight="1" x14ac:dyDescent="0.15"/>
    <row r="4" spans="1:8" ht="15" customHeight="1" x14ac:dyDescent="0.15"/>
    <row r="5" spans="1:8" ht="15" customHeight="1" x14ac:dyDescent="0.15"/>
    <row r="6" spans="1:8" ht="15" customHeight="1" x14ac:dyDescent="0.15"/>
    <row r="7" spans="1:8" ht="15" customHeight="1" x14ac:dyDescent="0.15">
      <c r="B7" s="53" t="s">
        <v>155</v>
      </c>
      <c r="G7" s="160" t="s">
        <v>156</v>
      </c>
    </row>
    <row r="8" spans="1:8" ht="5.25" customHeight="1" thickBot="1" x14ac:dyDescent="0.2">
      <c r="B8" s="33"/>
    </row>
    <row r="9" spans="1:8" ht="15" customHeight="1" x14ac:dyDescent="0.15">
      <c r="B9" s="132"/>
      <c r="C9" s="161" t="s">
        <v>4</v>
      </c>
      <c r="D9" s="161" t="s">
        <v>5</v>
      </c>
      <c r="E9" s="162" t="s">
        <v>12</v>
      </c>
      <c r="F9" s="162" t="s">
        <v>13</v>
      </c>
      <c r="G9" s="163" t="s">
        <v>38</v>
      </c>
    </row>
    <row r="10" spans="1:8" ht="12.95" customHeight="1" x14ac:dyDescent="0.15">
      <c r="B10" s="209" t="s">
        <v>14</v>
      </c>
      <c r="C10" s="164">
        <v>213580</v>
      </c>
      <c r="D10" s="164">
        <v>274808</v>
      </c>
      <c r="E10" s="164">
        <v>586018</v>
      </c>
      <c r="F10" s="164">
        <v>265530</v>
      </c>
      <c r="G10" s="165">
        <v>29781548</v>
      </c>
    </row>
    <row r="11" spans="1:8" ht="12.95" customHeight="1" x14ac:dyDescent="0.15">
      <c r="A11" s="39"/>
      <c r="B11" s="208"/>
      <c r="C11" s="166">
        <v>-77312</v>
      </c>
      <c r="D11" s="166">
        <v>-90958</v>
      </c>
      <c r="E11" s="166">
        <v>-175556</v>
      </c>
      <c r="F11" s="166">
        <v>-76859</v>
      </c>
      <c r="G11" s="167">
        <v>-10153954</v>
      </c>
      <c r="H11" s="39"/>
    </row>
    <row r="12" spans="1:8" s="39" customFormat="1" ht="12.95" customHeight="1" x14ac:dyDescent="0.15">
      <c r="A12" s="3"/>
      <c r="B12" s="209" t="s">
        <v>15</v>
      </c>
      <c r="C12" s="164">
        <v>61390</v>
      </c>
      <c r="D12" s="164">
        <v>6211</v>
      </c>
      <c r="E12" s="164" t="s">
        <v>11</v>
      </c>
      <c r="F12" s="164">
        <v>96362</v>
      </c>
      <c r="G12" s="165">
        <v>9781259</v>
      </c>
      <c r="H12" s="3"/>
    </row>
    <row r="13" spans="1:8" ht="12.95" customHeight="1" x14ac:dyDescent="0.15">
      <c r="A13" s="39"/>
      <c r="B13" s="208"/>
      <c r="C13" s="166">
        <v>-35879</v>
      </c>
      <c r="D13" s="166">
        <v>-2091</v>
      </c>
      <c r="E13" s="166" t="s">
        <v>11</v>
      </c>
      <c r="F13" s="166">
        <v>-18227</v>
      </c>
      <c r="G13" s="167">
        <v>-2880414</v>
      </c>
      <c r="H13" s="39"/>
    </row>
    <row r="14" spans="1:8" s="39" customFormat="1" ht="12.95" customHeight="1" x14ac:dyDescent="0.15">
      <c r="A14" s="3"/>
      <c r="B14" s="209" t="s">
        <v>16</v>
      </c>
      <c r="C14" s="164">
        <v>78069</v>
      </c>
      <c r="D14" s="164">
        <v>44395</v>
      </c>
      <c r="E14" s="164">
        <v>8346</v>
      </c>
      <c r="F14" s="164">
        <v>26243</v>
      </c>
      <c r="G14" s="165">
        <v>3782279</v>
      </c>
      <c r="H14" s="3"/>
    </row>
    <row r="15" spans="1:8" ht="12.95" customHeight="1" x14ac:dyDescent="0.15">
      <c r="A15" s="39"/>
      <c r="B15" s="208"/>
      <c r="C15" s="166">
        <v>-19140</v>
      </c>
      <c r="D15" s="166">
        <v>-18989</v>
      </c>
      <c r="E15" s="166">
        <v>-3896</v>
      </c>
      <c r="F15" s="166">
        <v>-9476</v>
      </c>
      <c r="G15" s="167">
        <v>-1470508</v>
      </c>
      <c r="H15" s="39"/>
    </row>
    <row r="16" spans="1:8" s="39" customFormat="1" ht="12.95" customHeight="1" x14ac:dyDescent="0.15">
      <c r="A16" s="3"/>
      <c r="B16" s="209" t="s">
        <v>17</v>
      </c>
      <c r="C16" s="164">
        <v>15716</v>
      </c>
      <c r="D16" s="164">
        <v>9400</v>
      </c>
      <c r="E16" s="164">
        <v>10971</v>
      </c>
      <c r="F16" s="164">
        <v>23310</v>
      </c>
      <c r="G16" s="165">
        <v>2756118</v>
      </c>
      <c r="H16" s="3"/>
    </row>
    <row r="17" spans="1:8" ht="12.95" customHeight="1" x14ac:dyDescent="0.15">
      <c r="A17" s="39"/>
      <c r="B17" s="208"/>
      <c r="C17" s="166">
        <v>-5165</v>
      </c>
      <c r="D17" s="166">
        <v>-4046</v>
      </c>
      <c r="E17" s="166">
        <v>-2238</v>
      </c>
      <c r="F17" s="166">
        <v>-7823</v>
      </c>
      <c r="G17" s="167">
        <v>-842339</v>
      </c>
      <c r="H17" s="39"/>
    </row>
    <row r="18" spans="1:8" s="39" customFormat="1" ht="12.95" customHeight="1" x14ac:dyDescent="0.15">
      <c r="A18" s="3"/>
      <c r="B18" s="209" t="s">
        <v>18</v>
      </c>
      <c r="C18" s="164">
        <v>16920</v>
      </c>
      <c r="D18" s="164">
        <v>29257</v>
      </c>
      <c r="E18" s="164">
        <v>10746</v>
      </c>
      <c r="F18" s="164">
        <v>23243</v>
      </c>
      <c r="G18" s="165">
        <v>1943036</v>
      </c>
      <c r="H18" s="3"/>
    </row>
    <row r="19" spans="1:8" ht="12.95" customHeight="1" x14ac:dyDescent="0.15">
      <c r="A19" s="39"/>
      <c r="B19" s="208"/>
      <c r="C19" s="166">
        <v>-7726</v>
      </c>
      <c r="D19" s="166">
        <v>-13867</v>
      </c>
      <c r="E19" s="166">
        <v>-4330</v>
      </c>
      <c r="F19" s="166">
        <v>-10128</v>
      </c>
      <c r="G19" s="167">
        <v>-708230</v>
      </c>
      <c r="H19" s="39"/>
    </row>
    <row r="20" spans="1:8" s="39" customFormat="1" ht="12.95" customHeight="1" x14ac:dyDescent="0.15">
      <c r="A20" s="3"/>
      <c r="B20" s="209" t="s">
        <v>19</v>
      </c>
      <c r="C20" s="164">
        <v>87500</v>
      </c>
      <c r="D20" s="164">
        <v>115314</v>
      </c>
      <c r="E20" s="164">
        <v>63926</v>
      </c>
      <c r="F20" s="164">
        <v>30896</v>
      </c>
      <c r="G20" s="165">
        <v>7548422</v>
      </c>
      <c r="H20" s="3"/>
    </row>
    <row r="21" spans="1:8" ht="12.95" customHeight="1" x14ac:dyDescent="0.15">
      <c r="A21" s="39"/>
      <c r="B21" s="208"/>
      <c r="C21" s="166">
        <v>-31968</v>
      </c>
      <c r="D21" s="166">
        <v>-41705</v>
      </c>
      <c r="E21" s="166">
        <v>-19718</v>
      </c>
      <c r="F21" s="166">
        <v>-13916</v>
      </c>
      <c r="G21" s="167">
        <v>-2265206</v>
      </c>
      <c r="H21" s="39"/>
    </row>
    <row r="22" spans="1:8" s="39" customFormat="1" ht="12.95" customHeight="1" x14ac:dyDescent="0.15">
      <c r="A22" s="3"/>
      <c r="B22" s="209" t="s">
        <v>20</v>
      </c>
      <c r="C22" s="164">
        <v>229678</v>
      </c>
      <c r="D22" s="164">
        <v>634302</v>
      </c>
      <c r="E22" s="164">
        <v>48632</v>
      </c>
      <c r="F22" s="164">
        <v>140212</v>
      </c>
      <c r="G22" s="165">
        <v>4828075</v>
      </c>
      <c r="H22" s="3"/>
    </row>
    <row r="23" spans="1:8" ht="12.95" customHeight="1" x14ac:dyDescent="0.15">
      <c r="A23" s="39"/>
      <c r="B23" s="208"/>
      <c r="C23" s="166">
        <v>-97231</v>
      </c>
      <c r="D23" s="166">
        <v>-299960</v>
      </c>
      <c r="E23" s="166">
        <v>-24643</v>
      </c>
      <c r="F23" s="166">
        <v>-56067</v>
      </c>
      <c r="G23" s="167">
        <v>-2118862</v>
      </c>
      <c r="H23" s="39"/>
    </row>
    <row r="24" spans="1:8" s="39" customFormat="1" ht="12.95" customHeight="1" x14ac:dyDescent="0.15">
      <c r="A24" s="3"/>
      <c r="B24" s="209" t="s">
        <v>21</v>
      </c>
      <c r="C24" s="164">
        <v>697320</v>
      </c>
      <c r="D24" s="164">
        <v>306834</v>
      </c>
      <c r="E24" s="164">
        <v>107636</v>
      </c>
      <c r="F24" s="164">
        <v>196932</v>
      </c>
      <c r="G24" s="165">
        <v>29787987</v>
      </c>
      <c r="H24" s="3"/>
    </row>
    <row r="25" spans="1:8" ht="12.95" customHeight="1" x14ac:dyDescent="0.15">
      <c r="A25" s="39"/>
      <c r="B25" s="208"/>
      <c r="C25" s="166">
        <v>-365257</v>
      </c>
      <c r="D25" s="166">
        <v>-144586</v>
      </c>
      <c r="E25" s="166">
        <v>-50363</v>
      </c>
      <c r="F25" s="166">
        <v>-76422</v>
      </c>
      <c r="G25" s="167">
        <v>-11503083</v>
      </c>
      <c r="H25" s="39"/>
    </row>
    <row r="26" spans="1:8" s="39" customFormat="1" ht="12.95" customHeight="1" x14ac:dyDescent="0.15">
      <c r="A26" s="3"/>
      <c r="B26" s="209" t="s">
        <v>22</v>
      </c>
      <c r="C26" s="164">
        <v>11419</v>
      </c>
      <c r="D26" s="164">
        <v>16237</v>
      </c>
      <c r="E26" s="164">
        <v>1152119</v>
      </c>
      <c r="F26" s="164">
        <v>7960</v>
      </c>
      <c r="G26" s="165">
        <v>15015511</v>
      </c>
      <c r="H26" s="3"/>
    </row>
    <row r="27" spans="1:8" ht="12.95" customHeight="1" x14ac:dyDescent="0.15">
      <c r="A27" s="39"/>
      <c r="B27" s="208"/>
      <c r="C27" s="166">
        <v>-3068</v>
      </c>
      <c r="D27" s="166">
        <v>-5689</v>
      </c>
      <c r="E27" s="166">
        <v>-68332</v>
      </c>
      <c r="F27" s="166">
        <v>-1994</v>
      </c>
      <c r="G27" s="167">
        <v>-1257587</v>
      </c>
      <c r="H27" s="39"/>
    </row>
    <row r="28" spans="1:8" s="39" customFormat="1" ht="12.95" customHeight="1" x14ac:dyDescent="0.15">
      <c r="A28" s="3"/>
      <c r="B28" s="209" t="s">
        <v>23</v>
      </c>
      <c r="C28" s="164">
        <v>116736</v>
      </c>
      <c r="D28" s="164">
        <v>83717</v>
      </c>
      <c r="E28" s="164">
        <v>84977</v>
      </c>
      <c r="F28" s="164">
        <v>124931</v>
      </c>
      <c r="G28" s="165">
        <v>12985894</v>
      </c>
      <c r="H28" s="3"/>
    </row>
    <row r="29" spans="1:8" ht="12.95" customHeight="1" x14ac:dyDescent="0.15">
      <c r="A29" s="39"/>
      <c r="B29" s="208"/>
      <c r="C29" s="166">
        <v>-47410</v>
      </c>
      <c r="D29" s="166">
        <v>-39596</v>
      </c>
      <c r="E29" s="166">
        <v>-33528</v>
      </c>
      <c r="F29" s="166">
        <v>-48309</v>
      </c>
      <c r="G29" s="167">
        <v>-4653851</v>
      </c>
      <c r="H29" s="39"/>
    </row>
    <row r="30" spans="1:8" s="39" customFormat="1" ht="12.95" customHeight="1" x14ac:dyDescent="0.15">
      <c r="A30" s="3"/>
      <c r="B30" s="209" t="s">
        <v>24</v>
      </c>
      <c r="C30" s="164">
        <v>35620</v>
      </c>
      <c r="D30" s="164">
        <v>30538</v>
      </c>
      <c r="E30" s="164">
        <v>22432</v>
      </c>
      <c r="F30" s="164">
        <v>19784</v>
      </c>
      <c r="G30" s="165">
        <v>3332608</v>
      </c>
      <c r="H30" s="3"/>
    </row>
    <row r="31" spans="1:8" ht="12.95" customHeight="1" x14ac:dyDescent="0.15">
      <c r="A31" s="39"/>
      <c r="B31" s="208"/>
      <c r="C31" s="166">
        <v>-14568</v>
      </c>
      <c r="D31" s="166">
        <v>-13679</v>
      </c>
      <c r="E31" s="166">
        <v>-5945</v>
      </c>
      <c r="F31" s="166">
        <v>-7159</v>
      </c>
      <c r="G31" s="167">
        <v>-1404474</v>
      </c>
      <c r="H31" s="39"/>
    </row>
    <row r="32" spans="1:8" s="39" customFormat="1" ht="12.95" customHeight="1" x14ac:dyDescent="0.15">
      <c r="A32" s="3"/>
      <c r="B32" s="209" t="s">
        <v>25</v>
      </c>
      <c r="C32" s="164">
        <v>11954</v>
      </c>
      <c r="D32" s="164">
        <v>59742</v>
      </c>
      <c r="E32" s="164" t="s">
        <v>11</v>
      </c>
      <c r="F32" s="164">
        <v>2433</v>
      </c>
      <c r="G32" s="165">
        <v>332436</v>
      </c>
      <c r="H32" s="3"/>
    </row>
    <row r="33" spans="1:8" ht="12.95" customHeight="1" x14ac:dyDescent="0.15">
      <c r="A33" s="39"/>
      <c r="B33" s="208"/>
      <c r="C33" s="166">
        <v>-5389</v>
      </c>
      <c r="D33" s="166">
        <v>-20494</v>
      </c>
      <c r="E33" s="166" t="s">
        <v>11</v>
      </c>
      <c r="F33" s="166">
        <v>-1057</v>
      </c>
      <c r="G33" s="167">
        <v>-113186</v>
      </c>
      <c r="H33" s="39"/>
    </row>
    <row r="34" spans="1:8" s="39" customFormat="1" ht="12.95" customHeight="1" x14ac:dyDescent="0.15">
      <c r="A34" s="3"/>
      <c r="B34" s="209" t="s">
        <v>26</v>
      </c>
      <c r="C34" s="164">
        <v>40030</v>
      </c>
      <c r="D34" s="164">
        <v>115923</v>
      </c>
      <c r="E34" s="164">
        <v>65594</v>
      </c>
      <c r="F34" s="164">
        <v>201500</v>
      </c>
      <c r="G34" s="165">
        <v>7815735</v>
      </c>
      <c r="H34" s="3"/>
    </row>
    <row r="35" spans="1:8" ht="12.95" customHeight="1" x14ac:dyDescent="0.15">
      <c r="A35" s="39"/>
      <c r="B35" s="208"/>
      <c r="C35" s="166">
        <v>-16452</v>
      </c>
      <c r="D35" s="166">
        <v>-39154</v>
      </c>
      <c r="E35" s="166">
        <v>-19523</v>
      </c>
      <c r="F35" s="166">
        <v>-70172</v>
      </c>
      <c r="G35" s="167">
        <v>-3259206</v>
      </c>
      <c r="H35" s="39"/>
    </row>
    <row r="36" spans="1:8" s="39" customFormat="1" ht="12.95" customHeight="1" x14ac:dyDescent="0.15">
      <c r="A36" s="3"/>
      <c r="B36" s="209" t="s">
        <v>27</v>
      </c>
      <c r="C36" s="164">
        <v>480310</v>
      </c>
      <c r="D36" s="164">
        <v>139798</v>
      </c>
      <c r="E36" s="164">
        <v>67135</v>
      </c>
      <c r="F36" s="164">
        <v>366421</v>
      </c>
      <c r="G36" s="165">
        <v>18651956</v>
      </c>
      <c r="H36" s="3"/>
    </row>
    <row r="37" spans="1:8" ht="12.95" customHeight="1" x14ac:dyDescent="0.15">
      <c r="A37" s="39"/>
      <c r="B37" s="208"/>
      <c r="C37" s="166">
        <v>-93477</v>
      </c>
      <c r="D37" s="166">
        <v>-31927</v>
      </c>
      <c r="E37" s="166">
        <v>-9981</v>
      </c>
      <c r="F37" s="166">
        <v>-85381</v>
      </c>
      <c r="G37" s="167">
        <v>-3374866</v>
      </c>
      <c r="H37" s="39"/>
    </row>
    <row r="38" spans="1:8" s="39" customFormat="1" ht="12.95" customHeight="1" x14ac:dyDescent="0.15">
      <c r="A38" s="3"/>
      <c r="B38" s="209" t="s">
        <v>28</v>
      </c>
      <c r="C38" s="164">
        <v>249979</v>
      </c>
      <c r="D38" s="164">
        <v>63883</v>
      </c>
      <c r="E38" s="164">
        <v>17487</v>
      </c>
      <c r="F38" s="164">
        <v>175342</v>
      </c>
      <c r="G38" s="165">
        <v>10229037</v>
      </c>
      <c r="H38" s="3"/>
    </row>
    <row r="39" spans="1:8" ht="12.95" customHeight="1" x14ac:dyDescent="0.15">
      <c r="A39" s="39"/>
      <c r="B39" s="208"/>
      <c r="C39" s="166">
        <v>-34454</v>
      </c>
      <c r="D39" s="166">
        <v>-16472</v>
      </c>
      <c r="E39" s="166">
        <v>-6284</v>
      </c>
      <c r="F39" s="166">
        <v>-39386</v>
      </c>
      <c r="G39" s="167">
        <v>-2154219</v>
      </c>
      <c r="H39" s="39"/>
    </row>
    <row r="40" spans="1:8" s="39" customFormat="1" ht="12.95" customHeight="1" x14ac:dyDescent="0.15">
      <c r="A40" s="3"/>
      <c r="B40" s="209" t="s">
        <v>29</v>
      </c>
      <c r="C40" s="164">
        <v>398593</v>
      </c>
      <c r="D40" s="164">
        <v>207351</v>
      </c>
      <c r="E40" s="164">
        <v>160908</v>
      </c>
      <c r="F40" s="164">
        <v>222269</v>
      </c>
      <c r="G40" s="165">
        <v>15821724</v>
      </c>
      <c r="H40" s="3"/>
    </row>
    <row r="41" spans="1:8" ht="12.95" customHeight="1" x14ac:dyDescent="0.15">
      <c r="A41" s="39"/>
      <c r="B41" s="208"/>
      <c r="C41" s="166">
        <v>-158149</v>
      </c>
      <c r="D41" s="166">
        <v>-103566</v>
      </c>
      <c r="E41" s="166">
        <v>-70386</v>
      </c>
      <c r="F41" s="166">
        <v>-101207</v>
      </c>
      <c r="G41" s="167">
        <v>-6301990</v>
      </c>
      <c r="H41" s="39"/>
    </row>
    <row r="42" spans="1:8" s="39" customFormat="1" ht="12.95" customHeight="1" x14ac:dyDescent="0.15">
      <c r="A42" s="3"/>
      <c r="B42" s="209" t="s">
        <v>30</v>
      </c>
      <c r="C42" s="164">
        <v>158838</v>
      </c>
      <c r="D42" s="164">
        <v>75525</v>
      </c>
      <c r="E42" s="164">
        <v>213242</v>
      </c>
      <c r="F42" s="164">
        <v>63660</v>
      </c>
      <c r="G42" s="165">
        <v>12345195</v>
      </c>
      <c r="H42" s="3"/>
    </row>
    <row r="43" spans="1:8" ht="12.95" customHeight="1" x14ac:dyDescent="0.15">
      <c r="A43" s="39"/>
      <c r="B43" s="208"/>
      <c r="C43" s="166">
        <v>-68296</v>
      </c>
      <c r="D43" s="166">
        <v>-33342</v>
      </c>
      <c r="E43" s="166">
        <v>-69146</v>
      </c>
      <c r="F43" s="166">
        <v>-27288</v>
      </c>
      <c r="G43" s="167">
        <v>-4517029</v>
      </c>
      <c r="H43" s="39"/>
    </row>
    <row r="44" spans="1:8" s="39" customFormat="1" ht="12.95" customHeight="1" x14ac:dyDescent="0.15">
      <c r="A44" s="3"/>
      <c r="B44" s="209" t="s">
        <v>31</v>
      </c>
      <c r="C44" s="164">
        <v>264370</v>
      </c>
      <c r="D44" s="164">
        <v>202334</v>
      </c>
      <c r="E44" s="164">
        <v>219100</v>
      </c>
      <c r="F44" s="164">
        <v>231216</v>
      </c>
      <c r="G44" s="165">
        <v>22048194</v>
      </c>
      <c r="H44" s="3"/>
    </row>
    <row r="45" spans="1:8" ht="12.95" customHeight="1" x14ac:dyDescent="0.15">
      <c r="A45" s="39"/>
      <c r="B45" s="208"/>
      <c r="C45" s="166">
        <v>-102372</v>
      </c>
      <c r="D45" s="166">
        <v>-98389</v>
      </c>
      <c r="E45" s="166">
        <v>-97159</v>
      </c>
      <c r="F45" s="166">
        <v>-95282</v>
      </c>
      <c r="G45" s="167">
        <v>-7989481</v>
      </c>
      <c r="H45" s="39"/>
    </row>
    <row r="46" spans="1:8" s="39" customFormat="1" ht="12.95" customHeight="1" x14ac:dyDescent="0.15">
      <c r="A46" s="3"/>
      <c r="B46" s="209" t="s">
        <v>32</v>
      </c>
      <c r="C46" s="164">
        <v>52557</v>
      </c>
      <c r="D46" s="164">
        <v>179993</v>
      </c>
      <c r="E46" s="164">
        <v>79367</v>
      </c>
      <c r="F46" s="164">
        <v>314901</v>
      </c>
      <c r="G46" s="165">
        <v>6887269</v>
      </c>
      <c r="H46" s="3"/>
    </row>
    <row r="47" spans="1:8" ht="12.95" customHeight="1" x14ac:dyDescent="0.15">
      <c r="A47" s="39"/>
      <c r="B47" s="208"/>
      <c r="C47" s="166">
        <v>-23030</v>
      </c>
      <c r="D47" s="166">
        <v>-77541</v>
      </c>
      <c r="E47" s="166">
        <v>-37729</v>
      </c>
      <c r="F47" s="166">
        <v>-102837</v>
      </c>
      <c r="G47" s="167">
        <v>-2641024</v>
      </c>
      <c r="H47" s="39"/>
    </row>
    <row r="48" spans="1:8" s="39" customFormat="1" ht="12.95" customHeight="1" x14ac:dyDescent="0.15">
      <c r="A48" s="3"/>
      <c r="B48" s="209" t="s">
        <v>33</v>
      </c>
      <c r="C48" s="164">
        <v>38901</v>
      </c>
      <c r="D48" s="164">
        <v>23754</v>
      </c>
      <c r="E48" s="164">
        <v>101084</v>
      </c>
      <c r="F48" s="164">
        <v>11200</v>
      </c>
      <c r="G48" s="165">
        <v>16142612</v>
      </c>
      <c r="H48" s="3"/>
    </row>
    <row r="49" spans="1:8" ht="12.95" customHeight="1" x14ac:dyDescent="0.15">
      <c r="A49" s="39"/>
      <c r="B49" s="208"/>
      <c r="C49" s="166">
        <v>-16454</v>
      </c>
      <c r="D49" s="166">
        <v>-11037</v>
      </c>
      <c r="E49" s="166">
        <v>-36532</v>
      </c>
      <c r="F49" s="166">
        <v>-3452</v>
      </c>
      <c r="G49" s="167">
        <v>-6063445</v>
      </c>
      <c r="H49" s="39"/>
    </row>
    <row r="50" spans="1:8" s="39" customFormat="1" ht="12.95" customHeight="1" x14ac:dyDescent="0.15">
      <c r="A50" s="3"/>
      <c r="B50" s="209" t="s">
        <v>34</v>
      </c>
      <c r="C50" s="164">
        <v>328527</v>
      </c>
      <c r="D50" s="164">
        <v>108346</v>
      </c>
      <c r="E50" s="164">
        <v>122631</v>
      </c>
      <c r="F50" s="164">
        <v>555420</v>
      </c>
      <c r="G50" s="165">
        <v>18789866</v>
      </c>
      <c r="H50" s="3"/>
    </row>
    <row r="51" spans="1:8" ht="12.95" customHeight="1" x14ac:dyDescent="0.15">
      <c r="A51" s="39"/>
      <c r="B51" s="208"/>
      <c r="C51" s="166">
        <v>-101936</v>
      </c>
      <c r="D51" s="166">
        <v>-48493</v>
      </c>
      <c r="E51" s="166">
        <v>-51827</v>
      </c>
      <c r="F51" s="166">
        <v>-231733</v>
      </c>
      <c r="G51" s="167">
        <v>-6599321</v>
      </c>
      <c r="H51" s="39"/>
    </row>
    <row r="52" spans="1:8" s="39" customFormat="1" ht="12.95" customHeight="1" x14ac:dyDescent="0.15">
      <c r="A52" s="3"/>
      <c r="B52" s="209" t="s">
        <v>35</v>
      </c>
      <c r="C52" s="164">
        <v>14940</v>
      </c>
      <c r="D52" s="164">
        <v>20372</v>
      </c>
      <c r="E52" s="164">
        <v>268981</v>
      </c>
      <c r="F52" s="164">
        <v>4240</v>
      </c>
      <c r="G52" s="165">
        <v>6910123</v>
      </c>
      <c r="H52" s="3"/>
    </row>
    <row r="53" spans="1:8" ht="12.95" customHeight="1" x14ac:dyDescent="0.15">
      <c r="A53" s="39"/>
      <c r="B53" s="208"/>
      <c r="C53" s="166">
        <v>-7015</v>
      </c>
      <c r="D53" s="166">
        <v>-8352</v>
      </c>
      <c r="E53" s="166">
        <v>-81667</v>
      </c>
      <c r="F53" s="166">
        <v>-1209</v>
      </c>
      <c r="G53" s="167">
        <v>-2021054</v>
      </c>
      <c r="H53" s="39"/>
    </row>
    <row r="54" spans="1:8" s="39" customFormat="1" ht="12.95" customHeight="1" x14ac:dyDescent="0.15">
      <c r="A54" s="3"/>
      <c r="B54" s="209" t="s">
        <v>36</v>
      </c>
      <c r="C54" s="164">
        <v>155445</v>
      </c>
      <c r="D54" s="164">
        <v>50301</v>
      </c>
      <c r="E54" s="164">
        <v>516519</v>
      </c>
      <c r="F54" s="164">
        <v>458879</v>
      </c>
      <c r="G54" s="165">
        <v>70090641</v>
      </c>
      <c r="H54" s="3"/>
    </row>
    <row r="55" spans="1:8" ht="12.95" customHeight="1" x14ac:dyDescent="0.15">
      <c r="A55" s="39"/>
      <c r="B55" s="208"/>
      <c r="C55" s="166">
        <v>-75871</v>
      </c>
      <c r="D55" s="166">
        <v>-20788</v>
      </c>
      <c r="E55" s="166">
        <v>-100122</v>
      </c>
      <c r="F55" s="166">
        <v>-115297</v>
      </c>
      <c r="G55" s="167">
        <v>-18346957</v>
      </c>
      <c r="H55" s="39"/>
    </row>
    <row r="56" spans="1:8" s="39" customFormat="1" ht="12.95" customHeight="1" x14ac:dyDescent="0.15">
      <c r="A56" s="3"/>
      <c r="B56" s="209" t="s">
        <v>37</v>
      </c>
      <c r="C56" s="164">
        <v>62868</v>
      </c>
      <c r="D56" s="164">
        <v>122779</v>
      </c>
      <c r="E56" s="164">
        <v>25706</v>
      </c>
      <c r="F56" s="164">
        <v>14851</v>
      </c>
      <c r="G56" s="165">
        <v>4201854</v>
      </c>
      <c r="H56" s="3"/>
    </row>
    <row r="57" spans="1:8" ht="12.95" customHeight="1" thickBot="1" x14ac:dyDescent="0.2">
      <c r="A57" s="39"/>
      <c r="B57" s="211"/>
      <c r="C57" s="166">
        <v>-27980</v>
      </c>
      <c r="D57" s="166">
        <v>-50217</v>
      </c>
      <c r="E57" s="166">
        <v>-8790</v>
      </c>
      <c r="F57" s="166">
        <v>-7906</v>
      </c>
      <c r="G57" s="167">
        <v>-1660424</v>
      </c>
      <c r="H57" s="39"/>
    </row>
    <row r="58" spans="1:8" s="39" customFormat="1" ht="12.95" customHeight="1" thickTop="1" x14ac:dyDescent="0.15">
      <c r="A58" s="3"/>
      <c r="B58" s="207" t="s">
        <v>129</v>
      </c>
      <c r="C58" s="168">
        <v>3821260</v>
      </c>
      <c r="D58" s="168">
        <v>2921113</v>
      </c>
      <c r="E58" s="168">
        <v>4054813</v>
      </c>
      <c r="F58" s="168">
        <v>3577735</v>
      </c>
      <c r="G58" s="169">
        <v>331809377</v>
      </c>
      <c r="H58" s="3"/>
    </row>
    <row r="59" spans="1:8" ht="12.95" customHeight="1" x14ac:dyDescent="0.15">
      <c r="A59" s="39"/>
      <c r="B59" s="208"/>
      <c r="C59" s="166">
        <v>-1435598</v>
      </c>
      <c r="D59" s="166">
        <v>-1234939</v>
      </c>
      <c r="E59" s="166">
        <v>-1009336</v>
      </c>
      <c r="F59" s="166">
        <v>-1208586</v>
      </c>
      <c r="G59" s="167">
        <v>-104300710</v>
      </c>
      <c r="H59" s="39"/>
    </row>
    <row r="60" spans="1:8" s="39" customFormat="1" ht="12.95" customHeight="1" x14ac:dyDescent="0.15">
      <c r="B60" s="209" t="s">
        <v>157</v>
      </c>
      <c r="C60" s="164">
        <v>785944.0559440559</v>
      </c>
      <c r="D60" s="164">
        <v>393415.89225589222</v>
      </c>
      <c r="E60" s="164">
        <v>1787836.4197530863</v>
      </c>
      <c r="F60" s="164">
        <v>1021043.093607306</v>
      </c>
      <c r="G60" s="165">
        <v>1792440.2914929017</v>
      </c>
    </row>
    <row r="61" spans="1:8" s="39" customFormat="1" ht="12.95" customHeight="1" x14ac:dyDescent="0.15">
      <c r="B61" s="208"/>
      <c r="C61" s="166">
        <v>-295269.02509255451</v>
      </c>
      <c r="D61" s="166">
        <v>-166321.75084175085</v>
      </c>
      <c r="E61" s="166">
        <v>-445033.50970017636</v>
      </c>
      <c r="F61" s="166">
        <v>-344916.095890411</v>
      </c>
      <c r="G61" s="167">
        <v>-563434.33306683379</v>
      </c>
    </row>
    <row r="62" spans="1:8" s="39" customFormat="1" ht="12.95" customHeight="1" x14ac:dyDescent="0.15">
      <c r="B62" s="209" t="s">
        <v>158</v>
      </c>
      <c r="C62" s="164">
        <v>33687.07794841053</v>
      </c>
      <c r="D62" s="164">
        <v>21669.977744807122</v>
      </c>
      <c r="E62" s="164">
        <v>45413.760275967114</v>
      </c>
      <c r="F62" s="164">
        <v>37802.425958602325</v>
      </c>
      <c r="G62" s="165">
        <v>42659.306665720425</v>
      </c>
    </row>
    <row r="63" spans="1:8" s="39" customFormat="1" ht="12.95" customHeight="1" thickBot="1" x14ac:dyDescent="0.2">
      <c r="B63" s="210"/>
      <c r="C63" s="170">
        <v>-12655.799848369978</v>
      </c>
      <c r="D63" s="170">
        <v>-9161.2685459940658</v>
      </c>
      <c r="E63" s="170">
        <v>-11304.527025513518</v>
      </c>
      <c r="F63" s="170">
        <v>-12769.946007628669</v>
      </c>
      <c r="G63" s="171">
        <v>-13409.494371650542</v>
      </c>
    </row>
    <row r="64" spans="1:8" s="39" customFormat="1" x14ac:dyDescent="0.15">
      <c r="A64" s="3"/>
      <c r="B64" s="3"/>
      <c r="C64" s="6"/>
      <c r="D64" s="6"/>
      <c r="E64" s="6"/>
      <c r="F64" s="6"/>
      <c r="G64" s="160" t="s">
        <v>130</v>
      </c>
      <c r="H64" s="3"/>
    </row>
    <row r="65" spans="2:3" x14ac:dyDescent="0.15">
      <c r="B65" s="123" t="s">
        <v>159</v>
      </c>
      <c r="C65" s="172"/>
    </row>
    <row r="66" spans="2:3" x14ac:dyDescent="0.15">
      <c r="B66" s="172" t="s">
        <v>160</v>
      </c>
      <c r="C66" s="172"/>
    </row>
  </sheetData>
  <mergeCells count="27">
    <mergeCell ref="B20:B21"/>
    <mergeCell ref="B10:B11"/>
    <mergeCell ref="B12:B13"/>
    <mergeCell ref="B14:B15"/>
    <mergeCell ref="B16:B17"/>
    <mergeCell ref="B18:B19"/>
    <mergeCell ref="B44:B45"/>
    <mergeCell ref="B22:B23"/>
    <mergeCell ref="B24:B25"/>
    <mergeCell ref="B26:B27"/>
    <mergeCell ref="B28:B29"/>
    <mergeCell ref="B30:B31"/>
    <mergeCell ref="B32:B33"/>
    <mergeCell ref="B34:B35"/>
    <mergeCell ref="B36:B37"/>
    <mergeCell ref="B38:B39"/>
    <mergeCell ref="B40:B41"/>
    <mergeCell ref="B42:B43"/>
    <mergeCell ref="B58:B59"/>
    <mergeCell ref="B60:B61"/>
    <mergeCell ref="B62:B63"/>
    <mergeCell ref="B46:B47"/>
    <mergeCell ref="B48:B49"/>
    <mergeCell ref="B50:B51"/>
    <mergeCell ref="B52:B53"/>
    <mergeCell ref="B54:B55"/>
    <mergeCell ref="B56:B57"/>
  </mergeCells>
  <phoneticPr fontId="1"/>
  <conditionalFormatting sqref="D10 F10:G10">
    <cfRule type="expression" dxfId="58" priority="39" stopIfTrue="1">
      <formula>#REF!=2015</formula>
    </cfRule>
  </conditionalFormatting>
  <conditionalFormatting sqref="D10:F10">
    <cfRule type="expression" dxfId="57" priority="40" stopIfTrue="1">
      <formula>AND(#REF!=2018,#REF!="00")</formula>
    </cfRule>
  </conditionalFormatting>
  <conditionalFormatting sqref="E10">
    <cfRule type="expression" dxfId="56" priority="38" stopIfTrue="1">
      <formula>#REF!=2015</formula>
    </cfRule>
  </conditionalFormatting>
  <conditionalFormatting sqref="G10">
    <cfRule type="expression" dxfId="55" priority="37" stopIfTrue="1">
      <formula>AND(#REF!=2018,#REF!="00")</formula>
    </cfRule>
  </conditionalFormatting>
  <conditionalFormatting sqref="C10:C11">
    <cfRule type="expression" dxfId="54" priority="41" stopIfTrue="1">
      <formula>$B10=2015</formula>
    </cfRule>
  </conditionalFormatting>
  <conditionalFormatting sqref="C10:C11">
    <cfRule type="expression" dxfId="53" priority="42" stopIfTrue="1">
      <formula>AND($B10=2018,#REF!="00")</formula>
    </cfRule>
  </conditionalFormatting>
  <conditionalFormatting sqref="D12 F12:G12 F14:G14 D14 D16 F16:G16 F18:G18 D18 D22 F22:G22 D20 F20:G20 F24:G24 D24 D26 F26:G26 F28:G28 D28 D30 F30:G30 F32:G32 D32 D34 F34:G34 F36:G36 D36 D38 F38:G38 F40:G40 D40 D42 F42:G42 F44:G44 D44 D46 F46:G46 F48:G48 D48 D50 F50:G50 F52:G52 D52 D54 F54:G54 F56:G56 D56 D58 F58:G58 F60:G60 D60 D62 F62:G62">
    <cfRule type="expression" dxfId="52" priority="33" stopIfTrue="1">
      <formula>#REF!=2015</formula>
    </cfRule>
  </conditionalFormatting>
  <conditionalFormatting sqref="D12:F12 D14:F14 D16:F16 D18:F18 D22:F22 D20:F20 D24:F24 D26:F26 D28:F28 D30:F30 D32:F32 D34:F34 D36:F36 D38:F38 D40:F40 D42:F42 D44:F44 D46:F46 D48:F48 D50:F50 D52:F52 D54:F54 D56:F56 D58:F58 D60:F60 D62:F62">
    <cfRule type="expression" dxfId="51" priority="34" stopIfTrue="1">
      <formula>AND(#REF!=2018,#REF!="00")</formula>
    </cfRule>
  </conditionalFormatting>
  <conditionalFormatting sqref="E12 E14 E16 E18 E22 E20 E24 E26 E28 E30 E32 E34 E36 E38 E40 E42 E44 E46 E48 E50 E52 E54 E56 E58 E60 E62">
    <cfRule type="expression" dxfId="50" priority="32" stopIfTrue="1">
      <formula>#REF!=2015</formula>
    </cfRule>
  </conditionalFormatting>
  <conditionalFormatting sqref="G12 G14 G16 G18 G22 G20 G24 G26 G28 G30 G32 G34 G36 G38 G40 G42 G44 G46 G48 G50 G52 G54 G56 G58 G60 G62">
    <cfRule type="expression" dxfId="49" priority="31" stopIfTrue="1">
      <formula>AND(#REF!=2018,#REF!="00")</formula>
    </cfRule>
  </conditionalFormatting>
  <conditionalFormatting sqref="C12 C14 C16 C18 C22 C20 C24 C26 C28 C30 C32 C34 C36 C38 C40 C42 C44 C46 C48 C50 C52 C54 C56 C58 C60 C62">
    <cfRule type="expression" dxfId="48" priority="35" stopIfTrue="1">
      <formula>$B12=2015</formula>
    </cfRule>
  </conditionalFormatting>
  <conditionalFormatting sqref="C12 C14 C16 C18 C22 C20 C24 C26 C28 C30 C32 C34 C36 C38 C40 C42 C44 C46 C48 C50 C52 C54 C56 C58 C60 C62">
    <cfRule type="expression" dxfId="47" priority="36" stopIfTrue="1">
      <formula>AND($B12=2018,#REF!="00")</formula>
    </cfRule>
  </conditionalFormatting>
  <conditionalFormatting sqref="D11:G11">
    <cfRule type="expression" dxfId="46" priority="29" stopIfTrue="1">
      <formula>$B11=2015</formula>
    </cfRule>
  </conditionalFormatting>
  <conditionalFormatting sqref="D11:G11">
    <cfRule type="expression" dxfId="45" priority="30" stopIfTrue="1">
      <formula>AND($B11=2018,#REF!="00")</formula>
    </cfRule>
  </conditionalFormatting>
  <conditionalFormatting sqref="D63:G63">
    <cfRule type="expression" dxfId="44" priority="1" stopIfTrue="1">
      <formula>$B63=2015</formula>
    </cfRule>
  </conditionalFormatting>
  <conditionalFormatting sqref="C15 C13">
    <cfRule type="expression" dxfId="43" priority="27" stopIfTrue="1">
      <formula>$B13=2015</formula>
    </cfRule>
  </conditionalFormatting>
  <conditionalFormatting sqref="C15 C13">
    <cfRule type="expression" dxfId="42" priority="28" stopIfTrue="1">
      <formula>AND($B13=2018,#REF!="00")</formula>
    </cfRule>
  </conditionalFormatting>
  <conditionalFormatting sqref="D15:G15 D13:G13">
    <cfRule type="expression" dxfId="41" priority="25" stopIfTrue="1">
      <formula>$B13=2015</formula>
    </cfRule>
  </conditionalFormatting>
  <conditionalFormatting sqref="D15:G15 D13:G13">
    <cfRule type="expression" dxfId="40" priority="26" stopIfTrue="1">
      <formula>AND($B13=2018,#REF!="00")</formula>
    </cfRule>
  </conditionalFormatting>
  <conditionalFormatting sqref="C31 C29 C27 C25 C23 C19 C21 C17">
    <cfRule type="expression" dxfId="39" priority="23" stopIfTrue="1">
      <formula>$B17=2015</formula>
    </cfRule>
  </conditionalFormatting>
  <conditionalFormatting sqref="C31 C29 C27 C25 C23 C19 C21 C17">
    <cfRule type="expression" dxfId="38" priority="24" stopIfTrue="1">
      <formula>AND($B17=2018,#REF!="00")</formula>
    </cfRule>
  </conditionalFormatting>
  <conditionalFormatting sqref="D31:G31 D29:G29 D27:G27 D25:G25 D23:G23 D19:G19 D21:G21 D17:G17">
    <cfRule type="expression" dxfId="37" priority="21" stopIfTrue="1">
      <formula>$B17=2015</formula>
    </cfRule>
  </conditionalFormatting>
  <conditionalFormatting sqref="D31:G31 D29:G29 D27:G27 D25:G25 D23:G23 D19:G19 D21:G21 D17:G17">
    <cfRule type="expression" dxfId="36" priority="22" stopIfTrue="1">
      <formula>AND($B17=2018,#REF!="00")</formula>
    </cfRule>
  </conditionalFormatting>
  <conditionalFormatting sqref="C63">
    <cfRule type="expression" dxfId="35" priority="5" stopIfTrue="1">
      <formula>$B63=2015</formula>
    </cfRule>
  </conditionalFormatting>
  <conditionalFormatting sqref="C63">
    <cfRule type="expression" dxfId="34" priority="6" stopIfTrue="1">
      <formula>AND($B63=2018,#REF!="00")</formula>
    </cfRule>
  </conditionalFormatting>
  <conditionalFormatting sqref="C43 C41 C39 C37 C35 C33">
    <cfRule type="expression" dxfId="33" priority="19" stopIfTrue="1">
      <formula>$B33=2015</formula>
    </cfRule>
  </conditionalFormatting>
  <conditionalFormatting sqref="C43 C41 C39 C37 C35 C33">
    <cfRule type="expression" dxfId="32" priority="20" stopIfTrue="1">
      <formula>AND($B33=2018,#REF!="00")</formula>
    </cfRule>
  </conditionalFormatting>
  <conditionalFormatting sqref="D43:G43 D41:G41 D39:G39 D37:G37 D35:G35 D33:G33">
    <cfRule type="expression" dxfId="31" priority="17" stopIfTrue="1">
      <formula>$B33=2015</formula>
    </cfRule>
  </conditionalFormatting>
  <conditionalFormatting sqref="D43:G43 D41:G41 D39:G39 D37:G37 D35:G35 D33:G33">
    <cfRule type="expression" dxfId="30" priority="18" stopIfTrue="1">
      <formula>AND($B33=2018,#REF!="00")</formula>
    </cfRule>
  </conditionalFormatting>
  <conditionalFormatting sqref="C57 C55 C53 C51 C49 C47 C45">
    <cfRule type="expression" dxfId="29" priority="15" stopIfTrue="1">
      <formula>$B45=2015</formula>
    </cfRule>
  </conditionalFormatting>
  <conditionalFormatting sqref="C57 C55 C53 C51 C49 C47 C45">
    <cfRule type="expression" dxfId="28" priority="16" stopIfTrue="1">
      <formula>AND($B45=2018,#REF!="00")</formula>
    </cfRule>
  </conditionalFormatting>
  <conditionalFormatting sqref="D57:G57 D55:G55 D53:G53 D51:G51 D49:G49 D47:G47 D45:G45">
    <cfRule type="expression" dxfId="27" priority="13" stopIfTrue="1">
      <formula>$B45=2015</formula>
    </cfRule>
  </conditionalFormatting>
  <conditionalFormatting sqref="D57:G57 D55:G55 D53:G53 D51:G51 D49:G49 D47:G47 D45:G45">
    <cfRule type="expression" dxfId="26" priority="14" stopIfTrue="1">
      <formula>AND($B45=2018,#REF!="00")</formula>
    </cfRule>
  </conditionalFormatting>
  <conditionalFormatting sqref="C59">
    <cfRule type="expression" dxfId="25" priority="11" stopIfTrue="1">
      <formula>$B59=2015</formula>
    </cfRule>
  </conditionalFormatting>
  <conditionalFormatting sqref="C59">
    <cfRule type="expression" dxfId="24" priority="12" stopIfTrue="1">
      <formula>AND($B59=2018,#REF!="00")</formula>
    </cfRule>
  </conditionalFormatting>
  <conditionalFormatting sqref="D59:G59">
    <cfRule type="expression" dxfId="23" priority="9" stopIfTrue="1">
      <formula>$B59=2015</formula>
    </cfRule>
  </conditionalFormatting>
  <conditionalFormatting sqref="D59:G59">
    <cfRule type="expression" dxfId="22" priority="10" stopIfTrue="1">
      <formula>AND($B59=2018,#REF!="00")</formula>
    </cfRule>
  </conditionalFormatting>
  <conditionalFormatting sqref="C61">
    <cfRule type="expression" dxfId="21" priority="7" stopIfTrue="1">
      <formula>$B61=2015</formula>
    </cfRule>
  </conditionalFormatting>
  <conditionalFormatting sqref="C61">
    <cfRule type="expression" dxfId="20" priority="8" stopIfTrue="1">
      <formula>AND($B61=2018,#REF!="00")</formula>
    </cfRule>
  </conditionalFormatting>
  <conditionalFormatting sqref="D61:G61">
    <cfRule type="expression" dxfId="19" priority="3" stopIfTrue="1">
      <formula>$B61=2015</formula>
    </cfRule>
  </conditionalFormatting>
  <conditionalFormatting sqref="D61:G61">
    <cfRule type="expression" dxfId="18" priority="4" stopIfTrue="1">
      <formula>AND($B61=2018,#REF!="00")</formula>
    </cfRule>
  </conditionalFormatting>
  <conditionalFormatting sqref="D63:G63">
    <cfRule type="expression" dxfId="17" priority="2" stopIfTrue="1">
      <formula>AND($B63=2018,#REF!="00")</formula>
    </cfRule>
  </conditionalFormatting>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66"/>
  <sheetViews>
    <sheetView view="pageBreakPreview" zoomScale="60" zoomScaleNormal="100" workbookViewId="0">
      <selection activeCell="T18" sqref="T18"/>
    </sheetView>
  </sheetViews>
  <sheetFormatPr defaultColWidth="9" defaultRowHeight="12" x14ac:dyDescent="0.15"/>
  <cols>
    <col min="1" max="5" width="9" style="1"/>
    <col min="6" max="6" width="4.375" style="1" customWidth="1"/>
    <col min="7" max="7" width="1.25" style="1" customWidth="1"/>
    <col min="8" max="11" width="9" style="1"/>
    <col min="12" max="12" width="5.375" style="1" customWidth="1"/>
    <col min="13" max="13" width="4.5" style="1" customWidth="1"/>
    <col min="14" max="16" width="1.625" style="1" customWidth="1"/>
    <col min="17" max="17" width="0.625" style="1" customWidth="1"/>
    <col min="18" max="18" width="10.25" style="1" customWidth="1"/>
    <col min="19" max="19" width="9" style="1"/>
    <col min="20" max="20" width="10.25" style="1" customWidth="1"/>
    <col min="21" max="21" width="9" style="1"/>
    <col min="22" max="22" width="10.25" style="1" customWidth="1"/>
    <col min="23" max="23" width="9" style="1"/>
    <col min="24" max="24" width="10.25" style="1" customWidth="1"/>
    <col min="25" max="25" width="9" style="1"/>
    <col min="26" max="26" width="10.25" style="1" customWidth="1"/>
    <col min="27" max="27" width="9" style="1"/>
    <col min="28" max="28" width="1.5" style="1" customWidth="1"/>
    <col min="29" max="30" width="5" style="1" customWidth="1"/>
    <col min="31" max="16384" width="9" style="1"/>
  </cols>
  <sheetData>
    <row r="2" spans="1:27" ht="15.95" customHeight="1" x14ac:dyDescent="0.15">
      <c r="A2" s="33" t="s">
        <v>161</v>
      </c>
      <c r="R2" s="1" t="s">
        <v>39</v>
      </c>
    </row>
    <row r="3" spans="1:27" ht="12.95" customHeight="1" x14ac:dyDescent="0.15">
      <c r="R3" s="144"/>
      <c r="S3" s="144" t="s">
        <v>4</v>
      </c>
      <c r="T3" s="144"/>
      <c r="U3" s="144" t="s">
        <v>79</v>
      </c>
      <c r="V3" s="144"/>
      <c r="W3" s="144" t="s">
        <v>6</v>
      </c>
      <c r="X3" s="144"/>
      <c r="Y3" s="144" t="s">
        <v>7</v>
      </c>
      <c r="Z3" s="144"/>
      <c r="AA3" s="144" t="s">
        <v>38</v>
      </c>
    </row>
    <row r="4" spans="1:27" ht="12.95" customHeight="1" x14ac:dyDescent="0.15">
      <c r="R4" s="144" t="s">
        <v>21</v>
      </c>
      <c r="S4" s="145">
        <v>0.18248431145747737</v>
      </c>
      <c r="T4" s="144" t="s">
        <v>133</v>
      </c>
      <c r="U4" s="145">
        <v>0.21714394479090676</v>
      </c>
      <c r="V4" s="144" t="s">
        <v>162</v>
      </c>
      <c r="W4" s="145">
        <v>0.28413616114972501</v>
      </c>
      <c r="X4" s="144" t="s">
        <v>135</v>
      </c>
      <c r="Y4" s="145">
        <v>0.1552434710787691</v>
      </c>
      <c r="Z4" s="144" t="s">
        <v>138</v>
      </c>
      <c r="AA4" s="145">
        <v>0.21123767397327051</v>
      </c>
    </row>
    <row r="5" spans="1:27" ht="12.95" customHeight="1" x14ac:dyDescent="0.15">
      <c r="R5" s="144" t="s">
        <v>27</v>
      </c>
      <c r="S5" s="145">
        <v>0.12569414276966237</v>
      </c>
      <c r="T5" s="144" t="s">
        <v>21</v>
      </c>
      <c r="U5" s="145">
        <v>0.10504009944154848</v>
      </c>
      <c r="V5" s="144" t="s">
        <v>137</v>
      </c>
      <c r="W5" s="145">
        <v>0.14452405080086309</v>
      </c>
      <c r="X5" s="144" t="s">
        <v>138</v>
      </c>
      <c r="Y5" s="145">
        <v>0.12825963912922561</v>
      </c>
      <c r="Z5" s="144" t="s">
        <v>21</v>
      </c>
      <c r="AA5" s="145">
        <v>8.9774397786232543E-2</v>
      </c>
    </row>
    <row r="6" spans="1:27" ht="12.95" customHeight="1" x14ac:dyDescent="0.15">
      <c r="R6" s="144" t="s">
        <v>132</v>
      </c>
      <c r="S6" s="145">
        <v>0.10430931158832427</v>
      </c>
      <c r="T6" s="144" t="s">
        <v>137</v>
      </c>
      <c r="U6" s="145">
        <v>9.4076470167364284E-2</v>
      </c>
      <c r="V6" s="144" t="s">
        <v>138</v>
      </c>
      <c r="W6" s="145">
        <v>0.12738417283361772</v>
      </c>
      <c r="X6" s="144" t="s">
        <v>27</v>
      </c>
      <c r="Y6" s="145">
        <v>0.10241703200488578</v>
      </c>
      <c r="Z6" s="144" t="s">
        <v>137</v>
      </c>
      <c r="AA6" s="145">
        <v>8.9754992065820979E-2</v>
      </c>
    </row>
    <row r="7" spans="1:27" ht="12.95" customHeight="1" x14ac:dyDescent="0.15">
      <c r="R7" s="144" t="s">
        <v>135</v>
      </c>
      <c r="S7" s="145">
        <v>8.5973474717763246E-2</v>
      </c>
      <c r="T7" s="144" t="s">
        <v>163</v>
      </c>
      <c r="U7" s="145">
        <v>7.0983560033453005E-2</v>
      </c>
      <c r="V7" s="144" t="s">
        <v>152</v>
      </c>
      <c r="W7" s="145">
        <v>6.6336228082528093E-2</v>
      </c>
      <c r="X7" s="144" t="s">
        <v>164</v>
      </c>
      <c r="Y7" s="145">
        <v>8.8016859828914107E-2</v>
      </c>
      <c r="Z7" s="144" t="s">
        <v>134</v>
      </c>
      <c r="AA7" s="145">
        <v>6.6448375266983495E-2</v>
      </c>
    </row>
    <row r="8" spans="1:27" ht="12.95" customHeight="1" x14ac:dyDescent="0.15">
      <c r="R8" s="144" t="s">
        <v>134</v>
      </c>
      <c r="S8" s="145">
        <v>6.9183986433794087E-2</v>
      </c>
      <c r="T8" s="144" t="s">
        <v>134</v>
      </c>
      <c r="U8" s="145">
        <v>6.9266063996839558E-2</v>
      </c>
      <c r="V8" s="144" t="s">
        <v>134</v>
      </c>
      <c r="W8" s="145">
        <v>5.4034551038481919E-2</v>
      </c>
      <c r="X8" s="144" t="s">
        <v>165</v>
      </c>
      <c r="Y8" s="145">
        <v>7.4217347008652124E-2</v>
      </c>
      <c r="Z8" s="144" t="s">
        <v>135</v>
      </c>
      <c r="AA8" s="145">
        <v>5.6628496065679303E-2</v>
      </c>
    </row>
    <row r="9" spans="1:27" ht="12.95" customHeight="1" x14ac:dyDescent="0.15">
      <c r="R9" s="144" t="s">
        <v>166</v>
      </c>
      <c r="S9" s="145">
        <v>6.5417951147003869E-2</v>
      </c>
      <c r="T9" s="144" t="s">
        <v>164</v>
      </c>
      <c r="U9" s="145">
        <v>6.1617951787554949E-2</v>
      </c>
      <c r="V9" s="144" t="s">
        <v>167</v>
      </c>
      <c r="W9" s="145">
        <v>5.2589848163158204E-2</v>
      </c>
      <c r="X9" s="144" t="s">
        <v>168</v>
      </c>
      <c r="Y9" s="145">
        <v>6.4626362768623172E-2</v>
      </c>
      <c r="Z9" s="144" t="s">
        <v>27</v>
      </c>
      <c r="AA9" s="145">
        <v>5.6212865858821105E-2</v>
      </c>
    </row>
    <row r="10" spans="1:27" ht="12.95" customHeight="1" x14ac:dyDescent="0.15">
      <c r="R10" s="144" t="s">
        <v>151</v>
      </c>
      <c r="S10" s="145">
        <v>6.0105305579834921E-2</v>
      </c>
      <c r="T10" s="144" t="s">
        <v>140</v>
      </c>
      <c r="U10" s="145">
        <v>0.38187190978233299</v>
      </c>
      <c r="V10" s="144" t="s">
        <v>140</v>
      </c>
      <c r="W10" s="145">
        <v>0.27099498793162591</v>
      </c>
      <c r="X10" s="144" t="s">
        <v>163</v>
      </c>
      <c r="Y10" s="145">
        <v>6.2125618582706654E-2</v>
      </c>
      <c r="Z10" s="144" t="s">
        <v>140</v>
      </c>
      <c r="AA10" s="145">
        <v>0.429943198983192</v>
      </c>
    </row>
    <row r="11" spans="1:27" ht="12.95" customHeight="1" x14ac:dyDescent="0.15">
      <c r="R11" s="144" t="s">
        <v>137</v>
      </c>
      <c r="S11" s="145">
        <v>5.589255899886425E-2</v>
      </c>
      <c r="T11" s="54"/>
      <c r="U11" s="173">
        <f>SUM(U4:U10)</f>
        <v>1</v>
      </c>
      <c r="V11" s="54"/>
      <c r="W11" s="147">
        <f>SUM(W4:W10)</f>
        <v>0.99999999999999989</v>
      </c>
      <c r="X11" s="144" t="s">
        <v>169</v>
      </c>
      <c r="Y11" s="145">
        <v>5.6320549174268077E-2</v>
      </c>
      <c r="Z11" s="54"/>
      <c r="AA11" s="147">
        <f>SUM(AA4:AA10)</f>
        <v>1</v>
      </c>
    </row>
    <row r="12" spans="1:27" ht="12.95" customHeight="1" x14ac:dyDescent="0.15">
      <c r="R12" s="144" t="s">
        <v>140</v>
      </c>
      <c r="S12" s="145">
        <v>0.250938957307276</v>
      </c>
      <c r="T12" s="54"/>
      <c r="U12" s="147"/>
      <c r="V12" s="54"/>
      <c r="W12" s="54"/>
      <c r="X12" s="144" t="s">
        <v>21</v>
      </c>
      <c r="Y12" s="145">
        <v>5.5043763722019655E-2</v>
      </c>
      <c r="Z12" s="54"/>
      <c r="AA12" s="54"/>
    </row>
    <row r="13" spans="1:27" ht="12.95" customHeight="1" x14ac:dyDescent="0.15">
      <c r="R13" s="54"/>
      <c r="S13" s="147">
        <f>SUM(S4:S12)</f>
        <v>1.0000000000000004</v>
      </c>
      <c r="T13" s="54"/>
      <c r="U13" s="54"/>
      <c r="V13" s="54"/>
      <c r="W13" s="54"/>
      <c r="X13" s="144" t="s">
        <v>140</v>
      </c>
      <c r="Y13" s="145">
        <v>0.21372935670193594</v>
      </c>
      <c r="Z13" s="54"/>
      <c r="AA13" s="54"/>
    </row>
    <row r="14" spans="1:27" ht="12.95" customHeight="1" x14ac:dyDescent="0.15">
      <c r="R14" s="54"/>
      <c r="S14" s="173"/>
      <c r="T14" s="54"/>
      <c r="U14" s="54"/>
      <c r="V14" s="54"/>
      <c r="W14" s="54"/>
      <c r="X14" s="54"/>
      <c r="Y14" s="147">
        <f>SUM(Y4:Y13)</f>
        <v>1.0000000000000004</v>
      </c>
      <c r="Z14" s="54"/>
      <c r="AA14" s="54"/>
    </row>
    <row r="15" spans="1:27" ht="12.95" customHeight="1" x14ac:dyDescent="0.15">
      <c r="R15" s="54"/>
      <c r="S15" s="54"/>
      <c r="T15" s="54"/>
      <c r="U15" s="54"/>
      <c r="V15" s="54"/>
      <c r="W15" s="54"/>
      <c r="X15" s="54"/>
      <c r="Y15" s="54"/>
      <c r="Z15" s="54"/>
      <c r="AA15" s="54"/>
    </row>
    <row r="16" spans="1:27" ht="12.95" customHeight="1" x14ac:dyDescent="0.15"/>
    <row r="17" ht="12.95" customHeight="1" x14ac:dyDescent="0.15"/>
    <row r="18" ht="12.95" customHeight="1" x14ac:dyDescent="0.15"/>
    <row r="19" ht="12.95" customHeight="1" x14ac:dyDescent="0.15"/>
    <row r="20" ht="12.95" customHeight="1" x14ac:dyDescent="0.15"/>
    <row r="21" ht="12.95" customHeight="1" x14ac:dyDescent="0.15"/>
    <row r="22" ht="12.95" customHeight="1" x14ac:dyDescent="0.15"/>
    <row r="23" ht="12.95" customHeight="1" x14ac:dyDescent="0.15"/>
    <row r="24" ht="12.95" customHeight="1" x14ac:dyDescent="0.15"/>
    <row r="25" ht="12.95" customHeight="1" x14ac:dyDescent="0.15"/>
    <row r="26" ht="12.95" customHeight="1" x14ac:dyDescent="0.15"/>
    <row r="27" ht="12.95" customHeight="1" x14ac:dyDescent="0.15"/>
    <row r="28" ht="12.95" customHeight="1" x14ac:dyDescent="0.15"/>
    <row r="29" ht="12.95" customHeight="1" x14ac:dyDescent="0.15"/>
    <row r="30" ht="12.95" customHeight="1" x14ac:dyDescent="0.15"/>
    <row r="31" ht="12.95" customHeight="1" x14ac:dyDescent="0.15"/>
    <row r="32" ht="12.95" customHeight="1" x14ac:dyDescent="0.15"/>
    <row r="33" spans="28:28" ht="12.95" customHeight="1" x14ac:dyDescent="0.15"/>
    <row r="34" spans="28:28" ht="12.95" customHeight="1" x14ac:dyDescent="0.15"/>
    <row r="35" spans="28:28" ht="12.95" customHeight="1" x14ac:dyDescent="0.15"/>
    <row r="36" spans="28:28" ht="12.95" customHeight="1" x14ac:dyDescent="0.15"/>
    <row r="37" spans="28:28" ht="12.95" customHeight="1" x14ac:dyDescent="0.15"/>
    <row r="38" spans="28:28" ht="12.95" customHeight="1" x14ac:dyDescent="0.15"/>
    <row r="39" spans="28:28" ht="12.95" customHeight="1" x14ac:dyDescent="0.15">
      <c r="AB39" s="158"/>
    </row>
    <row r="40" spans="28:28" ht="12.95" customHeight="1" x14ac:dyDescent="0.15">
      <c r="AB40" s="174"/>
    </row>
    <row r="41" spans="28:28" ht="12.95" customHeight="1" x14ac:dyDescent="0.15">
      <c r="AB41" s="174"/>
    </row>
    <row r="42" spans="28:28" ht="12.95" customHeight="1" x14ac:dyDescent="0.15">
      <c r="AB42" s="158"/>
    </row>
    <row r="43" spans="28:28" ht="12.95" customHeight="1" x14ac:dyDescent="0.15">
      <c r="AB43" s="158"/>
    </row>
    <row r="44" spans="28:28" ht="12.95" customHeight="1" x14ac:dyDescent="0.15">
      <c r="AB44" s="158"/>
    </row>
    <row r="45" spans="28:28" ht="12.95" customHeight="1" x14ac:dyDescent="0.15"/>
    <row r="46" spans="28:28" ht="12.95" customHeight="1" x14ac:dyDescent="0.15">
      <c r="AB46" s="158"/>
    </row>
    <row r="47" spans="28:28" ht="12.95" customHeight="1" x14ac:dyDescent="0.15">
      <c r="AB47" s="159"/>
    </row>
    <row r="48" spans="28:28"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12.95" customHeight="1" x14ac:dyDescent="0.15"/>
    <row r="61" ht="12.95" customHeight="1" x14ac:dyDescent="0.15"/>
    <row r="62" ht="12.95" customHeight="1" x14ac:dyDescent="0.15"/>
    <row r="63" ht="12.95" customHeight="1" x14ac:dyDescent="0.15"/>
    <row r="64" ht="12.95" customHeight="1" x14ac:dyDescent="0.15"/>
    <row r="65" spans="12:12" ht="12.95" customHeight="1" x14ac:dyDescent="0.15">
      <c r="L65" s="11" t="s">
        <v>145</v>
      </c>
    </row>
    <row r="66" spans="12:12" ht="12.95" customHeight="1" x14ac:dyDescent="0.15"/>
  </sheetData>
  <phoneticPr fontId="1"/>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view="pageBreakPreview" topLeftCell="A10" zoomScale="95" zoomScaleNormal="100" zoomScaleSheetLayoutView="95" workbookViewId="0">
      <selection activeCell="Z38" sqref="Z38"/>
    </sheetView>
  </sheetViews>
  <sheetFormatPr defaultColWidth="8.875" defaultRowHeight="14.25" x14ac:dyDescent="0.15"/>
  <cols>
    <col min="1" max="5" width="9.625" style="47" customWidth="1"/>
    <col min="6" max="6" width="1" style="47" customWidth="1"/>
    <col min="7" max="7" width="1.625" style="47" customWidth="1"/>
    <col min="8" max="11" width="9.625" style="47" customWidth="1"/>
    <col min="12" max="12" width="5.875" style="47" customWidth="1"/>
    <col min="13" max="18" width="1.625" style="47" customWidth="1"/>
    <col min="19" max="20" width="8.875" style="47"/>
    <col min="21" max="21" width="2.375" style="47" customWidth="1"/>
    <col min="22" max="23" width="8.875" style="47"/>
    <col min="24" max="24" width="1.625" style="47" customWidth="1"/>
    <col min="25" max="26" width="8.875" style="47"/>
    <col min="27" max="27" width="2.25" style="47" customWidth="1"/>
    <col min="28" max="29" width="8.875" style="47"/>
    <col min="30" max="31" width="4.625" style="47" customWidth="1"/>
    <col min="32" max="261" width="8.875" style="47"/>
    <col min="262" max="262" width="0.875" style="47" customWidth="1"/>
    <col min="263" max="263" width="1.625" style="47" customWidth="1"/>
    <col min="264" max="267" width="8.875" style="47"/>
    <col min="268" max="268" width="5.375" style="47" customWidth="1"/>
    <col min="269" max="274" width="1.625" style="47" customWidth="1"/>
    <col min="275" max="276" width="8.875" style="47"/>
    <col min="277" max="277" width="2.375" style="47" customWidth="1"/>
    <col min="278" max="279" width="8.875" style="47"/>
    <col min="280" max="280" width="1.625" style="47" customWidth="1"/>
    <col min="281" max="282" width="8.875" style="47"/>
    <col min="283" max="283" width="2.25" style="47" customWidth="1"/>
    <col min="284" max="285" width="8.875" style="47"/>
    <col min="286" max="287" width="4.625" style="47" customWidth="1"/>
    <col min="288" max="517" width="8.875" style="47"/>
    <col min="518" max="518" width="0.875" style="47" customWidth="1"/>
    <col min="519" max="519" width="1.625" style="47" customWidth="1"/>
    <col min="520" max="523" width="8.875" style="47"/>
    <col min="524" max="524" width="5.375" style="47" customWidth="1"/>
    <col min="525" max="530" width="1.625" style="47" customWidth="1"/>
    <col min="531" max="532" width="8.875" style="47"/>
    <col min="533" max="533" width="2.375" style="47" customWidth="1"/>
    <col min="534" max="535" width="8.875" style="47"/>
    <col min="536" max="536" width="1.625" style="47" customWidth="1"/>
    <col min="537" max="538" width="8.875" style="47"/>
    <col min="539" max="539" width="2.25" style="47" customWidth="1"/>
    <col min="540" max="541" width="8.875" style="47"/>
    <col min="542" max="543" width="4.625" style="47" customWidth="1"/>
    <col min="544" max="773" width="8.875" style="47"/>
    <col min="774" max="774" width="0.875" style="47" customWidth="1"/>
    <col min="775" max="775" width="1.625" style="47" customWidth="1"/>
    <col min="776" max="779" width="8.875" style="47"/>
    <col min="780" max="780" width="5.375" style="47" customWidth="1"/>
    <col min="781" max="786" width="1.625" style="47" customWidth="1"/>
    <col min="787" max="788" width="8.875" style="47"/>
    <col min="789" max="789" width="2.375" style="47" customWidth="1"/>
    <col min="790" max="791" width="8.875" style="47"/>
    <col min="792" max="792" width="1.625" style="47" customWidth="1"/>
    <col min="793" max="794" width="8.875" style="47"/>
    <col min="795" max="795" width="2.25" style="47" customWidth="1"/>
    <col min="796" max="797" width="8.875" style="47"/>
    <col min="798" max="799" width="4.625" style="47" customWidth="1"/>
    <col min="800" max="1029" width="8.875" style="47"/>
    <col min="1030" max="1030" width="0.875" style="47" customWidth="1"/>
    <col min="1031" max="1031" width="1.625" style="47" customWidth="1"/>
    <col min="1032" max="1035" width="8.875" style="47"/>
    <col min="1036" max="1036" width="5.375" style="47" customWidth="1"/>
    <col min="1037" max="1042" width="1.625" style="47" customWidth="1"/>
    <col min="1043" max="1044" width="8.875" style="47"/>
    <col min="1045" max="1045" width="2.375" style="47" customWidth="1"/>
    <col min="1046" max="1047" width="8.875" style="47"/>
    <col min="1048" max="1048" width="1.625" style="47" customWidth="1"/>
    <col min="1049" max="1050" width="8.875" style="47"/>
    <col min="1051" max="1051" width="2.25" style="47" customWidth="1"/>
    <col min="1052" max="1053" width="8.875" style="47"/>
    <col min="1054" max="1055" width="4.625" style="47" customWidth="1"/>
    <col min="1056" max="1285" width="8.875" style="47"/>
    <col min="1286" max="1286" width="0.875" style="47" customWidth="1"/>
    <col min="1287" max="1287" width="1.625" style="47" customWidth="1"/>
    <col min="1288" max="1291" width="8.875" style="47"/>
    <col min="1292" max="1292" width="5.375" style="47" customWidth="1"/>
    <col min="1293" max="1298" width="1.625" style="47" customWidth="1"/>
    <col min="1299" max="1300" width="8.875" style="47"/>
    <col min="1301" max="1301" width="2.375" style="47" customWidth="1"/>
    <col min="1302" max="1303" width="8.875" style="47"/>
    <col min="1304" max="1304" width="1.625" style="47" customWidth="1"/>
    <col min="1305" max="1306" width="8.875" style="47"/>
    <col min="1307" max="1307" width="2.25" style="47" customWidth="1"/>
    <col min="1308" max="1309" width="8.875" style="47"/>
    <col min="1310" max="1311" width="4.625" style="47" customWidth="1"/>
    <col min="1312" max="1541" width="8.875" style="47"/>
    <col min="1542" max="1542" width="0.875" style="47" customWidth="1"/>
    <col min="1543" max="1543" width="1.625" style="47" customWidth="1"/>
    <col min="1544" max="1547" width="8.875" style="47"/>
    <col min="1548" max="1548" width="5.375" style="47" customWidth="1"/>
    <col min="1549" max="1554" width="1.625" style="47" customWidth="1"/>
    <col min="1555" max="1556" width="8.875" style="47"/>
    <col min="1557" max="1557" width="2.375" style="47" customWidth="1"/>
    <col min="1558" max="1559" width="8.875" style="47"/>
    <col min="1560" max="1560" width="1.625" style="47" customWidth="1"/>
    <col min="1561" max="1562" width="8.875" style="47"/>
    <col min="1563" max="1563" width="2.25" style="47" customWidth="1"/>
    <col min="1564" max="1565" width="8.875" style="47"/>
    <col min="1566" max="1567" width="4.625" style="47" customWidth="1"/>
    <col min="1568" max="1797" width="8.875" style="47"/>
    <col min="1798" max="1798" width="0.875" style="47" customWidth="1"/>
    <col min="1799" max="1799" width="1.625" style="47" customWidth="1"/>
    <col min="1800" max="1803" width="8.875" style="47"/>
    <col min="1804" max="1804" width="5.375" style="47" customWidth="1"/>
    <col min="1805" max="1810" width="1.625" style="47" customWidth="1"/>
    <col min="1811" max="1812" width="8.875" style="47"/>
    <col min="1813" max="1813" width="2.375" style="47" customWidth="1"/>
    <col min="1814" max="1815" width="8.875" style="47"/>
    <col min="1816" max="1816" width="1.625" style="47" customWidth="1"/>
    <col min="1817" max="1818" width="8.875" style="47"/>
    <col min="1819" max="1819" width="2.25" style="47" customWidth="1"/>
    <col min="1820" max="1821" width="8.875" style="47"/>
    <col min="1822" max="1823" width="4.625" style="47" customWidth="1"/>
    <col min="1824" max="2053" width="8.875" style="47"/>
    <col min="2054" max="2054" width="0.875" style="47" customWidth="1"/>
    <col min="2055" max="2055" width="1.625" style="47" customWidth="1"/>
    <col min="2056" max="2059" width="8.875" style="47"/>
    <col min="2060" max="2060" width="5.375" style="47" customWidth="1"/>
    <col min="2061" max="2066" width="1.625" style="47" customWidth="1"/>
    <col min="2067" max="2068" width="8.875" style="47"/>
    <col min="2069" max="2069" width="2.375" style="47" customWidth="1"/>
    <col min="2070" max="2071" width="8.875" style="47"/>
    <col min="2072" max="2072" width="1.625" style="47" customWidth="1"/>
    <col min="2073" max="2074" width="8.875" style="47"/>
    <col min="2075" max="2075" width="2.25" style="47" customWidth="1"/>
    <col min="2076" max="2077" width="8.875" style="47"/>
    <col min="2078" max="2079" width="4.625" style="47" customWidth="1"/>
    <col min="2080" max="2309" width="8.875" style="47"/>
    <col min="2310" max="2310" width="0.875" style="47" customWidth="1"/>
    <col min="2311" max="2311" width="1.625" style="47" customWidth="1"/>
    <col min="2312" max="2315" width="8.875" style="47"/>
    <col min="2316" max="2316" width="5.375" style="47" customWidth="1"/>
    <col min="2317" max="2322" width="1.625" style="47" customWidth="1"/>
    <col min="2323" max="2324" width="8.875" style="47"/>
    <col min="2325" max="2325" width="2.375" style="47" customWidth="1"/>
    <col min="2326" max="2327" width="8.875" style="47"/>
    <col min="2328" max="2328" width="1.625" style="47" customWidth="1"/>
    <col min="2329" max="2330" width="8.875" style="47"/>
    <col min="2331" max="2331" width="2.25" style="47" customWidth="1"/>
    <col min="2332" max="2333" width="8.875" style="47"/>
    <col min="2334" max="2335" width="4.625" style="47" customWidth="1"/>
    <col min="2336" max="2565" width="8.875" style="47"/>
    <col min="2566" max="2566" width="0.875" style="47" customWidth="1"/>
    <col min="2567" max="2567" width="1.625" style="47" customWidth="1"/>
    <col min="2568" max="2571" width="8.875" style="47"/>
    <col min="2572" max="2572" width="5.375" style="47" customWidth="1"/>
    <col min="2573" max="2578" width="1.625" style="47" customWidth="1"/>
    <col min="2579" max="2580" width="8.875" style="47"/>
    <col min="2581" max="2581" width="2.375" style="47" customWidth="1"/>
    <col min="2582" max="2583" width="8.875" style="47"/>
    <col min="2584" max="2584" width="1.625" style="47" customWidth="1"/>
    <col min="2585" max="2586" width="8.875" style="47"/>
    <col min="2587" max="2587" width="2.25" style="47" customWidth="1"/>
    <col min="2588" max="2589" width="8.875" style="47"/>
    <col min="2590" max="2591" width="4.625" style="47" customWidth="1"/>
    <col min="2592" max="2821" width="8.875" style="47"/>
    <col min="2822" max="2822" width="0.875" style="47" customWidth="1"/>
    <col min="2823" max="2823" width="1.625" style="47" customWidth="1"/>
    <col min="2824" max="2827" width="8.875" style="47"/>
    <col min="2828" max="2828" width="5.375" style="47" customWidth="1"/>
    <col min="2829" max="2834" width="1.625" style="47" customWidth="1"/>
    <col min="2835" max="2836" width="8.875" style="47"/>
    <col min="2837" max="2837" width="2.375" style="47" customWidth="1"/>
    <col min="2838" max="2839" width="8.875" style="47"/>
    <col min="2840" max="2840" width="1.625" style="47" customWidth="1"/>
    <col min="2841" max="2842" width="8.875" style="47"/>
    <col min="2843" max="2843" width="2.25" style="47" customWidth="1"/>
    <col min="2844" max="2845" width="8.875" style="47"/>
    <col min="2846" max="2847" width="4.625" style="47" customWidth="1"/>
    <col min="2848" max="3077" width="8.875" style="47"/>
    <col min="3078" max="3078" width="0.875" style="47" customWidth="1"/>
    <col min="3079" max="3079" width="1.625" style="47" customWidth="1"/>
    <col min="3080" max="3083" width="8.875" style="47"/>
    <col min="3084" max="3084" width="5.375" style="47" customWidth="1"/>
    <col min="3085" max="3090" width="1.625" style="47" customWidth="1"/>
    <col min="3091" max="3092" width="8.875" style="47"/>
    <col min="3093" max="3093" width="2.375" style="47" customWidth="1"/>
    <col min="3094" max="3095" width="8.875" style="47"/>
    <col min="3096" max="3096" width="1.625" style="47" customWidth="1"/>
    <col min="3097" max="3098" width="8.875" style="47"/>
    <col min="3099" max="3099" width="2.25" style="47" customWidth="1"/>
    <col min="3100" max="3101" width="8.875" style="47"/>
    <col min="3102" max="3103" width="4.625" style="47" customWidth="1"/>
    <col min="3104" max="3333" width="8.875" style="47"/>
    <col min="3334" max="3334" width="0.875" style="47" customWidth="1"/>
    <col min="3335" max="3335" width="1.625" style="47" customWidth="1"/>
    <col min="3336" max="3339" width="8.875" style="47"/>
    <col min="3340" max="3340" width="5.375" style="47" customWidth="1"/>
    <col min="3341" max="3346" width="1.625" style="47" customWidth="1"/>
    <col min="3347" max="3348" width="8.875" style="47"/>
    <col min="3349" max="3349" width="2.375" style="47" customWidth="1"/>
    <col min="3350" max="3351" width="8.875" style="47"/>
    <col min="3352" max="3352" width="1.625" style="47" customWidth="1"/>
    <col min="3353" max="3354" width="8.875" style="47"/>
    <col min="3355" max="3355" width="2.25" style="47" customWidth="1"/>
    <col min="3356" max="3357" width="8.875" style="47"/>
    <col min="3358" max="3359" width="4.625" style="47" customWidth="1"/>
    <col min="3360" max="3589" width="8.875" style="47"/>
    <col min="3590" max="3590" width="0.875" style="47" customWidth="1"/>
    <col min="3591" max="3591" width="1.625" style="47" customWidth="1"/>
    <col min="3592" max="3595" width="8.875" style="47"/>
    <col min="3596" max="3596" width="5.375" style="47" customWidth="1"/>
    <col min="3597" max="3602" width="1.625" style="47" customWidth="1"/>
    <col min="3603" max="3604" width="8.875" style="47"/>
    <col min="3605" max="3605" width="2.375" style="47" customWidth="1"/>
    <col min="3606" max="3607" width="8.875" style="47"/>
    <col min="3608" max="3608" width="1.625" style="47" customWidth="1"/>
    <col min="3609" max="3610" width="8.875" style="47"/>
    <col min="3611" max="3611" width="2.25" style="47" customWidth="1"/>
    <col min="3612" max="3613" width="8.875" style="47"/>
    <col min="3614" max="3615" width="4.625" style="47" customWidth="1"/>
    <col min="3616" max="3845" width="8.875" style="47"/>
    <col min="3846" max="3846" width="0.875" style="47" customWidth="1"/>
    <col min="3847" max="3847" width="1.625" style="47" customWidth="1"/>
    <col min="3848" max="3851" width="8.875" style="47"/>
    <col min="3852" max="3852" width="5.375" style="47" customWidth="1"/>
    <col min="3853" max="3858" width="1.625" style="47" customWidth="1"/>
    <col min="3859" max="3860" width="8.875" style="47"/>
    <col min="3861" max="3861" width="2.375" style="47" customWidth="1"/>
    <col min="3862" max="3863" width="8.875" style="47"/>
    <col min="3864" max="3864" width="1.625" style="47" customWidth="1"/>
    <col min="3865" max="3866" width="8.875" style="47"/>
    <col min="3867" max="3867" width="2.25" style="47" customWidth="1"/>
    <col min="3868" max="3869" width="8.875" style="47"/>
    <col min="3870" max="3871" width="4.625" style="47" customWidth="1"/>
    <col min="3872" max="4101" width="8.875" style="47"/>
    <col min="4102" max="4102" width="0.875" style="47" customWidth="1"/>
    <col min="4103" max="4103" width="1.625" style="47" customWidth="1"/>
    <col min="4104" max="4107" width="8.875" style="47"/>
    <col min="4108" max="4108" width="5.375" style="47" customWidth="1"/>
    <col min="4109" max="4114" width="1.625" style="47" customWidth="1"/>
    <col min="4115" max="4116" width="8.875" style="47"/>
    <col min="4117" max="4117" width="2.375" style="47" customWidth="1"/>
    <col min="4118" max="4119" width="8.875" style="47"/>
    <col min="4120" max="4120" width="1.625" style="47" customWidth="1"/>
    <col min="4121" max="4122" width="8.875" style="47"/>
    <col min="4123" max="4123" width="2.25" style="47" customWidth="1"/>
    <col min="4124" max="4125" width="8.875" style="47"/>
    <col min="4126" max="4127" width="4.625" style="47" customWidth="1"/>
    <col min="4128" max="4357" width="8.875" style="47"/>
    <col min="4358" max="4358" width="0.875" style="47" customWidth="1"/>
    <col min="4359" max="4359" width="1.625" style="47" customWidth="1"/>
    <col min="4360" max="4363" width="8.875" style="47"/>
    <col min="4364" max="4364" width="5.375" style="47" customWidth="1"/>
    <col min="4365" max="4370" width="1.625" style="47" customWidth="1"/>
    <col min="4371" max="4372" width="8.875" style="47"/>
    <col min="4373" max="4373" width="2.375" style="47" customWidth="1"/>
    <col min="4374" max="4375" width="8.875" style="47"/>
    <col min="4376" max="4376" width="1.625" style="47" customWidth="1"/>
    <col min="4377" max="4378" width="8.875" style="47"/>
    <col min="4379" max="4379" width="2.25" style="47" customWidth="1"/>
    <col min="4380" max="4381" width="8.875" style="47"/>
    <col min="4382" max="4383" width="4.625" style="47" customWidth="1"/>
    <col min="4384" max="4613" width="8.875" style="47"/>
    <col min="4614" max="4614" width="0.875" style="47" customWidth="1"/>
    <col min="4615" max="4615" width="1.625" style="47" customWidth="1"/>
    <col min="4616" max="4619" width="8.875" style="47"/>
    <col min="4620" max="4620" width="5.375" style="47" customWidth="1"/>
    <col min="4621" max="4626" width="1.625" style="47" customWidth="1"/>
    <col min="4627" max="4628" width="8.875" style="47"/>
    <col min="4629" max="4629" width="2.375" style="47" customWidth="1"/>
    <col min="4630" max="4631" width="8.875" style="47"/>
    <col min="4632" max="4632" width="1.625" style="47" customWidth="1"/>
    <col min="4633" max="4634" width="8.875" style="47"/>
    <col min="4635" max="4635" width="2.25" style="47" customWidth="1"/>
    <col min="4636" max="4637" width="8.875" style="47"/>
    <col min="4638" max="4639" width="4.625" style="47" customWidth="1"/>
    <col min="4640" max="4869" width="8.875" style="47"/>
    <col min="4870" max="4870" width="0.875" style="47" customWidth="1"/>
    <col min="4871" max="4871" width="1.625" style="47" customWidth="1"/>
    <col min="4872" max="4875" width="8.875" style="47"/>
    <col min="4876" max="4876" width="5.375" style="47" customWidth="1"/>
    <col min="4877" max="4882" width="1.625" style="47" customWidth="1"/>
    <col min="4883" max="4884" width="8.875" style="47"/>
    <col min="4885" max="4885" width="2.375" style="47" customWidth="1"/>
    <col min="4886" max="4887" width="8.875" style="47"/>
    <col min="4888" max="4888" width="1.625" style="47" customWidth="1"/>
    <col min="4889" max="4890" width="8.875" style="47"/>
    <col min="4891" max="4891" width="2.25" style="47" customWidth="1"/>
    <col min="4892" max="4893" width="8.875" style="47"/>
    <col min="4894" max="4895" width="4.625" style="47" customWidth="1"/>
    <col min="4896" max="5125" width="8.875" style="47"/>
    <col min="5126" max="5126" width="0.875" style="47" customWidth="1"/>
    <col min="5127" max="5127" width="1.625" style="47" customWidth="1"/>
    <col min="5128" max="5131" width="8.875" style="47"/>
    <col min="5132" max="5132" width="5.375" style="47" customWidth="1"/>
    <col min="5133" max="5138" width="1.625" style="47" customWidth="1"/>
    <col min="5139" max="5140" width="8.875" style="47"/>
    <col min="5141" max="5141" width="2.375" style="47" customWidth="1"/>
    <col min="5142" max="5143" width="8.875" style="47"/>
    <col min="5144" max="5144" width="1.625" style="47" customWidth="1"/>
    <col min="5145" max="5146" width="8.875" style="47"/>
    <col min="5147" max="5147" width="2.25" style="47" customWidth="1"/>
    <col min="5148" max="5149" width="8.875" style="47"/>
    <col min="5150" max="5151" width="4.625" style="47" customWidth="1"/>
    <col min="5152" max="5381" width="8.875" style="47"/>
    <col min="5382" max="5382" width="0.875" style="47" customWidth="1"/>
    <col min="5383" max="5383" width="1.625" style="47" customWidth="1"/>
    <col min="5384" max="5387" width="8.875" style="47"/>
    <col min="5388" max="5388" width="5.375" style="47" customWidth="1"/>
    <col min="5389" max="5394" width="1.625" style="47" customWidth="1"/>
    <col min="5395" max="5396" width="8.875" style="47"/>
    <col min="5397" max="5397" width="2.375" style="47" customWidth="1"/>
    <col min="5398" max="5399" width="8.875" style="47"/>
    <col min="5400" max="5400" width="1.625" style="47" customWidth="1"/>
    <col min="5401" max="5402" width="8.875" style="47"/>
    <col min="5403" max="5403" width="2.25" style="47" customWidth="1"/>
    <col min="5404" max="5405" width="8.875" style="47"/>
    <col min="5406" max="5407" width="4.625" style="47" customWidth="1"/>
    <col min="5408" max="5637" width="8.875" style="47"/>
    <col min="5638" max="5638" width="0.875" style="47" customWidth="1"/>
    <col min="5639" max="5639" width="1.625" style="47" customWidth="1"/>
    <col min="5640" max="5643" width="8.875" style="47"/>
    <col min="5644" max="5644" width="5.375" style="47" customWidth="1"/>
    <col min="5645" max="5650" width="1.625" style="47" customWidth="1"/>
    <col min="5651" max="5652" width="8.875" style="47"/>
    <col min="5653" max="5653" width="2.375" style="47" customWidth="1"/>
    <col min="5654" max="5655" width="8.875" style="47"/>
    <col min="5656" max="5656" width="1.625" style="47" customWidth="1"/>
    <col min="5657" max="5658" width="8.875" style="47"/>
    <col min="5659" max="5659" width="2.25" style="47" customWidth="1"/>
    <col min="5660" max="5661" width="8.875" style="47"/>
    <col min="5662" max="5663" width="4.625" style="47" customWidth="1"/>
    <col min="5664" max="5893" width="8.875" style="47"/>
    <col min="5894" max="5894" width="0.875" style="47" customWidth="1"/>
    <col min="5895" max="5895" width="1.625" style="47" customWidth="1"/>
    <col min="5896" max="5899" width="8.875" style="47"/>
    <col min="5900" max="5900" width="5.375" style="47" customWidth="1"/>
    <col min="5901" max="5906" width="1.625" style="47" customWidth="1"/>
    <col min="5907" max="5908" width="8.875" style="47"/>
    <col min="5909" max="5909" width="2.375" style="47" customWidth="1"/>
    <col min="5910" max="5911" width="8.875" style="47"/>
    <col min="5912" max="5912" width="1.625" style="47" customWidth="1"/>
    <col min="5913" max="5914" width="8.875" style="47"/>
    <col min="5915" max="5915" width="2.25" style="47" customWidth="1"/>
    <col min="5916" max="5917" width="8.875" style="47"/>
    <col min="5918" max="5919" width="4.625" style="47" customWidth="1"/>
    <col min="5920" max="6149" width="8.875" style="47"/>
    <col min="6150" max="6150" width="0.875" style="47" customWidth="1"/>
    <col min="6151" max="6151" width="1.625" style="47" customWidth="1"/>
    <col min="6152" max="6155" width="8.875" style="47"/>
    <col min="6156" max="6156" width="5.375" style="47" customWidth="1"/>
    <col min="6157" max="6162" width="1.625" style="47" customWidth="1"/>
    <col min="6163" max="6164" width="8.875" style="47"/>
    <col min="6165" max="6165" width="2.375" style="47" customWidth="1"/>
    <col min="6166" max="6167" width="8.875" style="47"/>
    <col min="6168" max="6168" width="1.625" style="47" customWidth="1"/>
    <col min="6169" max="6170" width="8.875" style="47"/>
    <col min="6171" max="6171" width="2.25" style="47" customWidth="1"/>
    <col min="6172" max="6173" width="8.875" style="47"/>
    <col min="6174" max="6175" width="4.625" style="47" customWidth="1"/>
    <col min="6176" max="6405" width="8.875" style="47"/>
    <col min="6406" max="6406" width="0.875" style="47" customWidth="1"/>
    <col min="6407" max="6407" width="1.625" style="47" customWidth="1"/>
    <col min="6408" max="6411" width="8.875" style="47"/>
    <col min="6412" max="6412" width="5.375" style="47" customWidth="1"/>
    <col min="6413" max="6418" width="1.625" style="47" customWidth="1"/>
    <col min="6419" max="6420" width="8.875" style="47"/>
    <col min="6421" max="6421" width="2.375" style="47" customWidth="1"/>
    <col min="6422" max="6423" width="8.875" style="47"/>
    <col min="6424" max="6424" width="1.625" style="47" customWidth="1"/>
    <col min="6425" max="6426" width="8.875" style="47"/>
    <col min="6427" max="6427" width="2.25" style="47" customWidth="1"/>
    <col min="6428" max="6429" width="8.875" style="47"/>
    <col min="6430" max="6431" width="4.625" style="47" customWidth="1"/>
    <col min="6432" max="6661" width="8.875" style="47"/>
    <col min="6662" max="6662" width="0.875" style="47" customWidth="1"/>
    <col min="6663" max="6663" width="1.625" style="47" customWidth="1"/>
    <col min="6664" max="6667" width="8.875" style="47"/>
    <col min="6668" max="6668" width="5.375" style="47" customWidth="1"/>
    <col min="6669" max="6674" width="1.625" style="47" customWidth="1"/>
    <col min="6675" max="6676" width="8.875" style="47"/>
    <col min="6677" max="6677" width="2.375" style="47" customWidth="1"/>
    <col min="6678" max="6679" width="8.875" style="47"/>
    <col min="6680" max="6680" width="1.625" style="47" customWidth="1"/>
    <col min="6681" max="6682" width="8.875" style="47"/>
    <col min="6683" max="6683" width="2.25" style="47" customWidth="1"/>
    <col min="6684" max="6685" width="8.875" style="47"/>
    <col min="6686" max="6687" width="4.625" style="47" customWidth="1"/>
    <col min="6688" max="6917" width="8.875" style="47"/>
    <col min="6918" max="6918" width="0.875" style="47" customWidth="1"/>
    <col min="6919" max="6919" width="1.625" style="47" customWidth="1"/>
    <col min="6920" max="6923" width="8.875" style="47"/>
    <col min="6924" max="6924" width="5.375" style="47" customWidth="1"/>
    <col min="6925" max="6930" width="1.625" style="47" customWidth="1"/>
    <col min="6931" max="6932" width="8.875" style="47"/>
    <col min="6933" max="6933" width="2.375" style="47" customWidth="1"/>
    <col min="6934" max="6935" width="8.875" style="47"/>
    <col min="6936" max="6936" width="1.625" style="47" customWidth="1"/>
    <col min="6937" max="6938" width="8.875" style="47"/>
    <col min="6939" max="6939" width="2.25" style="47" customWidth="1"/>
    <col min="6940" max="6941" width="8.875" style="47"/>
    <col min="6942" max="6943" width="4.625" style="47" customWidth="1"/>
    <col min="6944" max="7173" width="8.875" style="47"/>
    <col min="7174" max="7174" width="0.875" style="47" customWidth="1"/>
    <col min="7175" max="7175" width="1.625" style="47" customWidth="1"/>
    <col min="7176" max="7179" width="8.875" style="47"/>
    <col min="7180" max="7180" width="5.375" style="47" customWidth="1"/>
    <col min="7181" max="7186" width="1.625" style="47" customWidth="1"/>
    <col min="7187" max="7188" width="8.875" style="47"/>
    <col min="7189" max="7189" width="2.375" style="47" customWidth="1"/>
    <col min="7190" max="7191" width="8.875" style="47"/>
    <col min="7192" max="7192" width="1.625" style="47" customWidth="1"/>
    <col min="7193" max="7194" width="8.875" style="47"/>
    <col min="7195" max="7195" width="2.25" style="47" customWidth="1"/>
    <col min="7196" max="7197" width="8.875" style="47"/>
    <col min="7198" max="7199" width="4.625" style="47" customWidth="1"/>
    <col min="7200" max="7429" width="8.875" style="47"/>
    <col min="7430" max="7430" width="0.875" style="47" customWidth="1"/>
    <col min="7431" max="7431" width="1.625" style="47" customWidth="1"/>
    <col min="7432" max="7435" width="8.875" style="47"/>
    <col min="7436" max="7436" width="5.375" style="47" customWidth="1"/>
    <col min="7437" max="7442" width="1.625" style="47" customWidth="1"/>
    <col min="7443" max="7444" width="8.875" style="47"/>
    <col min="7445" max="7445" width="2.375" style="47" customWidth="1"/>
    <col min="7446" max="7447" width="8.875" style="47"/>
    <col min="7448" max="7448" width="1.625" style="47" customWidth="1"/>
    <col min="7449" max="7450" width="8.875" style="47"/>
    <col min="7451" max="7451" width="2.25" style="47" customWidth="1"/>
    <col min="7452" max="7453" width="8.875" style="47"/>
    <col min="7454" max="7455" width="4.625" style="47" customWidth="1"/>
    <col min="7456" max="7685" width="8.875" style="47"/>
    <col min="7686" max="7686" width="0.875" style="47" customWidth="1"/>
    <col min="7687" max="7687" width="1.625" style="47" customWidth="1"/>
    <col min="7688" max="7691" width="8.875" style="47"/>
    <col min="7692" max="7692" width="5.375" style="47" customWidth="1"/>
    <col min="7693" max="7698" width="1.625" style="47" customWidth="1"/>
    <col min="7699" max="7700" width="8.875" style="47"/>
    <col min="7701" max="7701" width="2.375" style="47" customWidth="1"/>
    <col min="7702" max="7703" width="8.875" style="47"/>
    <col min="7704" max="7704" width="1.625" style="47" customWidth="1"/>
    <col min="7705" max="7706" width="8.875" style="47"/>
    <col min="7707" max="7707" width="2.25" style="47" customWidth="1"/>
    <col min="7708" max="7709" width="8.875" style="47"/>
    <col min="7710" max="7711" width="4.625" style="47" customWidth="1"/>
    <col min="7712" max="7941" width="8.875" style="47"/>
    <col min="7942" max="7942" width="0.875" style="47" customWidth="1"/>
    <col min="7943" max="7943" width="1.625" style="47" customWidth="1"/>
    <col min="7944" max="7947" width="8.875" style="47"/>
    <col min="7948" max="7948" width="5.375" style="47" customWidth="1"/>
    <col min="7949" max="7954" width="1.625" style="47" customWidth="1"/>
    <col min="7955" max="7956" width="8.875" style="47"/>
    <col min="7957" max="7957" width="2.375" style="47" customWidth="1"/>
    <col min="7958" max="7959" width="8.875" style="47"/>
    <col min="7960" max="7960" width="1.625" style="47" customWidth="1"/>
    <col min="7961" max="7962" width="8.875" style="47"/>
    <col min="7963" max="7963" width="2.25" style="47" customWidth="1"/>
    <col min="7964" max="7965" width="8.875" style="47"/>
    <col min="7966" max="7967" width="4.625" style="47" customWidth="1"/>
    <col min="7968" max="8197" width="8.875" style="47"/>
    <col min="8198" max="8198" width="0.875" style="47" customWidth="1"/>
    <col min="8199" max="8199" width="1.625" style="47" customWidth="1"/>
    <col min="8200" max="8203" width="8.875" style="47"/>
    <col min="8204" max="8204" width="5.375" style="47" customWidth="1"/>
    <col min="8205" max="8210" width="1.625" style="47" customWidth="1"/>
    <col min="8211" max="8212" width="8.875" style="47"/>
    <col min="8213" max="8213" width="2.375" style="47" customWidth="1"/>
    <col min="8214" max="8215" width="8.875" style="47"/>
    <col min="8216" max="8216" width="1.625" style="47" customWidth="1"/>
    <col min="8217" max="8218" width="8.875" style="47"/>
    <col min="8219" max="8219" width="2.25" style="47" customWidth="1"/>
    <col min="8220" max="8221" width="8.875" style="47"/>
    <col min="8222" max="8223" width="4.625" style="47" customWidth="1"/>
    <col min="8224" max="8453" width="8.875" style="47"/>
    <col min="8454" max="8454" width="0.875" style="47" customWidth="1"/>
    <col min="8455" max="8455" width="1.625" style="47" customWidth="1"/>
    <col min="8456" max="8459" width="8.875" style="47"/>
    <col min="8460" max="8460" width="5.375" style="47" customWidth="1"/>
    <col min="8461" max="8466" width="1.625" style="47" customWidth="1"/>
    <col min="8467" max="8468" width="8.875" style="47"/>
    <col min="8469" max="8469" width="2.375" style="47" customWidth="1"/>
    <col min="8470" max="8471" width="8.875" style="47"/>
    <col min="8472" max="8472" width="1.625" style="47" customWidth="1"/>
    <col min="8473" max="8474" width="8.875" style="47"/>
    <col min="8475" max="8475" width="2.25" style="47" customWidth="1"/>
    <col min="8476" max="8477" width="8.875" style="47"/>
    <col min="8478" max="8479" width="4.625" style="47" customWidth="1"/>
    <col min="8480" max="8709" width="8.875" style="47"/>
    <col min="8710" max="8710" width="0.875" style="47" customWidth="1"/>
    <col min="8711" max="8711" width="1.625" style="47" customWidth="1"/>
    <col min="8712" max="8715" width="8.875" style="47"/>
    <col min="8716" max="8716" width="5.375" style="47" customWidth="1"/>
    <col min="8717" max="8722" width="1.625" style="47" customWidth="1"/>
    <col min="8723" max="8724" width="8.875" style="47"/>
    <col min="8725" max="8725" width="2.375" style="47" customWidth="1"/>
    <col min="8726" max="8727" width="8.875" style="47"/>
    <col min="8728" max="8728" width="1.625" style="47" customWidth="1"/>
    <col min="8729" max="8730" width="8.875" style="47"/>
    <col min="8731" max="8731" width="2.25" style="47" customWidth="1"/>
    <col min="8732" max="8733" width="8.875" style="47"/>
    <col min="8734" max="8735" width="4.625" style="47" customWidth="1"/>
    <col min="8736" max="8965" width="8.875" style="47"/>
    <col min="8966" max="8966" width="0.875" style="47" customWidth="1"/>
    <col min="8967" max="8967" width="1.625" style="47" customWidth="1"/>
    <col min="8968" max="8971" width="8.875" style="47"/>
    <col min="8972" max="8972" width="5.375" style="47" customWidth="1"/>
    <col min="8973" max="8978" width="1.625" style="47" customWidth="1"/>
    <col min="8979" max="8980" width="8.875" style="47"/>
    <col min="8981" max="8981" width="2.375" style="47" customWidth="1"/>
    <col min="8982" max="8983" width="8.875" style="47"/>
    <col min="8984" max="8984" width="1.625" style="47" customWidth="1"/>
    <col min="8985" max="8986" width="8.875" style="47"/>
    <col min="8987" max="8987" width="2.25" style="47" customWidth="1"/>
    <col min="8988" max="8989" width="8.875" style="47"/>
    <col min="8990" max="8991" width="4.625" style="47" customWidth="1"/>
    <col min="8992" max="9221" width="8.875" style="47"/>
    <col min="9222" max="9222" width="0.875" style="47" customWidth="1"/>
    <col min="9223" max="9223" width="1.625" style="47" customWidth="1"/>
    <col min="9224" max="9227" width="8.875" style="47"/>
    <col min="9228" max="9228" width="5.375" style="47" customWidth="1"/>
    <col min="9229" max="9234" width="1.625" style="47" customWidth="1"/>
    <col min="9235" max="9236" width="8.875" style="47"/>
    <col min="9237" max="9237" width="2.375" style="47" customWidth="1"/>
    <col min="9238" max="9239" width="8.875" style="47"/>
    <col min="9240" max="9240" width="1.625" style="47" customWidth="1"/>
    <col min="9241" max="9242" width="8.875" style="47"/>
    <col min="9243" max="9243" width="2.25" style="47" customWidth="1"/>
    <col min="9244" max="9245" width="8.875" style="47"/>
    <col min="9246" max="9247" width="4.625" style="47" customWidth="1"/>
    <col min="9248" max="9477" width="8.875" style="47"/>
    <col min="9478" max="9478" width="0.875" style="47" customWidth="1"/>
    <col min="9479" max="9479" width="1.625" style="47" customWidth="1"/>
    <col min="9480" max="9483" width="8.875" style="47"/>
    <col min="9484" max="9484" width="5.375" style="47" customWidth="1"/>
    <col min="9485" max="9490" width="1.625" style="47" customWidth="1"/>
    <col min="9491" max="9492" width="8.875" style="47"/>
    <col min="9493" max="9493" width="2.375" style="47" customWidth="1"/>
    <col min="9494" max="9495" width="8.875" style="47"/>
    <col min="9496" max="9496" width="1.625" style="47" customWidth="1"/>
    <col min="9497" max="9498" width="8.875" style="47"/>
    <col min="9499" max="9499" width="2.25" style="47" customWidth="1"/>
    <col min="9500" max="9501" width="8.875" style="47"/>
    <col min="9502" max="9503" width="4.625" style="47" customWidth="1"/>
    <col min="9504" max="9733" width="8.875" style="47"/>
    <col min="9734" max="9734" width="0.875" style="47" customWidth="1"/>
    <col min="9735" max="9735" width="1.625" style="47" customWidth="1"/>
    <col min="9736" max="9739" width="8.875" style="47"/>
    <col min="9740" max="9740" width="5.375" style="47" customWidth="1"/>
    <col min="9741" max="9746" width="1.625" style="47" customWidth="1"/>
    <col min="9747" max="9748" width="8.875" style="47"/>
    <col min="9749" max="9749" width="2.375" style="47" customWidth="1"/>
    <col min="9750" max="9751" width="8.875" style="47"/>
    <col min="9752" max="9752" width="1.625" style="47" customWidth="1"/>
    <col min="9753" max="9754" width="8.875" style="47"/>
    <col min="9755" max="9755" width="2.25" style="47" customWidth="1"/>
    <col min="9756" max="9757" width="8.875" style="47"/>
    <col min="9758" max="9759" width="4.625" style="47" customWidth="1"/>
    <col min="9760" max="9989" width="8.875" style="47"/>
    <col min="9990" max="9990" width="0.875" style="47" customWidth="1"/>
    <col min="9991" max="9991" width="1.625" style="47" customWidth="1"/>
    <col min="9992" max="9995" width="8.875" style="47"/>
    <col min="9996" max="9996" width="5.375" style="47" customWidth="1"/>
    <col min="9997" max="10002" width="1.625" style="47" customWidth="1"/>
    <col min="10003" max="10004" width="8.875" style="47"/>
    <col min="10005" max="10005" width="2.375" style="47" customWidth="1"/>
    <col min="10006" max="10007" width="8.875" style="47"/>
    <col min="10008" max="10008" width="1.625" style="47" customWidth="1"/>
    <col min="10009" max="10010" width="8.875" style="47"/>
    <col min="10011" max="10011" width="2.25" style="47" customWidth="1"/>
    <col min="10012" max="10013" width="8.875" style="47"/>
    <col min="10014" max="10015" width="4.625" style="47" customWidth="1"/>
    <col min="10016" max="10245" width="8.875" style="47"/>
    <col min="10246" max="10246" width="0.875" style="47" customWidth="1"/>
    <col min="10247" max="10247" width="1.625" style="47" customWidth="1"/>
    <col min="10248" max="10251" width="8.875" style="47"/>
    <col min="10252" max="10252" width="5.375" style="47" customWidth="1"/>
    <col min="10253" max="10258" width="1.625" style="47" customWidth="1"/>
    <col min="10259" max="10260" width="8.875" style="47"/>
    <col min="10261" max="10261" width="2.375" style="47" customWidth="1"/>
    <col min="10262" max="10263" width="8.875" style="47"/>
    <col min="10264" max="10264" width="1.625" style="47" customWidth="1"/>
    <col min="10265" max="10266" width="8.875" style="47"/>
    <col min="10267" max="10267" width="2.25" style="47" customWidth="1"/>
    <col min="10268" max="10269" width="8.875" style="47"/>
    <col min="10270" max="10271" width="4.625" style="47" customWidth="1"/>
    <col min="10272" max="10501" width="8.875" style="47"/>
    <col min="10502" max="10502" width="0.875" style="47" customWidth="1"/>
    <col min="10503" max="10503" width="1.625" style="47" customWidth="1"/>
    <col min="10504" max="10507" width="8.875" style="47"/>
    <col min="10508" max="10508" width="5.375" style="47" customWidth="1"/>
    <col min="10509" max="10514" width="1.625" style="47" customWidth="1"/>
    <col min="10515" max="10516" width="8.875" style="47"/>
    <col min="10517" max="10517" width="2.375" style="47" customWidth="1"/>
    <col min="10518" max="10519" width="8.875" style="47"/>
    <col min="10520" max="10520" width="1.625" style="47" customWidth="1"/>
    <col min="10521" max="10522" width="8.875" style="47"/>
    <col min="10523" max="10523" width="2.25" style="47" customWidth="1"/>
    <col min="10524" max="10525" width="8.875" style="47"/>
    <col min="10526" max="10527" width="4.625" style="47" customWidth="1"/>
    <col min="10528" max="10757" width="8.875" style="47"/>
    <col min="10758" max="10758" width="0.875" style="47" customWidth="1"/>
    <col min="10759" max="10759" width="1.625" style="47" customWidth="1"/>
    <col min="10760" max="10763" width="8.875" style="47"/>
    <col min="10764" max="10764" width="5.375" style="47" customWidth="1"/>
    <col min="10765" max="10770" width="1.625" style="47" customWidth="1"/>
    <col min="10771" max="10772" width="8.875" style="47"/>
    <col min="10773" max="10773" width="2.375" style="47" customWidth="1"/>
    <col min="10774" max="10775" width="8.875" style="47"/>
    <col min="10776" max="10776" width="1.625" style="47" customWidth="1"/>
    <col min="10777" max="10778" width="8.875" style="47"/>
    <col min="10779" max="10779" width="2.25" style="47" customWidth="1"/>
    <col min="10780" max="10781" width="8.875" style="47"/>
    <col min="10782" max="10783" width="4.625" style="47" customWidth="1"/>
    <col min="10784" max="11013" width="8.875" style="47"/>
    <col min="11014" max="11014" width="0.875" style="47" customWidth="1"/>
    <col min="11015" max="11015" width="1.625" style="47" customWidth="1"/>
    <col min="11016" max="11019" width="8.875" style="47"/>
    <col min="11020" max="11020" width="5.375" style="47" customWidth="1"/>
    <col min="11021" max="11026" width="1.625" style="47" customWidth="1"/>
    <col min="11027" max="11028" width="8.875" style="47"/>
    <col min="11029" max="11029" width="2.375" style="47" customWidth="1"/>
    <col min="11030" max="11031" width="8.875" style="47"/>
    <col min="11032" max="11032" width="1.625" style="47" customWidth="1"/>
    <col min="11033" max="11034" width="8.875" style="47"/>
    <col min="11035" max="11035" width="2.25" style="47" customWidth="1"/>
    <col min="11036" max="11037" width="8.875" style="47"/>
    <col min="11038" max="11039" width="4.625" style="47" customWidth="1"/>
    <col min="11040" max="11269" width="8.875" style="47"/>
    <col min="11270" max="11270" width="0.875" style="47" customWidth="1"/>
    <col min="11271" max="11271" width="1.625" style="47" customWidth="1"/>
    <col min="11272" max="11275" width="8.875" style="47"/>
    <col min="11276" max="11276" width="5.375" style="47" customWidth="1"/>
    <col min="11277" max="11282" width="1.625" style="47" customWidth="1"/>
    <col min="11283" max="11284" width="8.875" style="47"/>
    <col min="11285" max="11285" width="2.375" style="47" customWidth="1"/>
    <col min="11286" max="11287" width="8.875" style="47"/>
    <col min="11288" max="11288" width="1.625" style="47" customWidth="1"/>
    <col min="11289" max="11290" width="8.875" style="47"/>
    <col min="11291" max="11291" width="2.25" style="47" customWidth="1"/>
    <col min="11292" max="11293" width="8.875" style="47"/>
    <col min="11294" max="11295" width="4.625" style="47" customWidth="1"/>
    <col min="11296" max="11525" width="8.875" style="47"/>
    <col min="11526" max="11526" width="0.875" style="47" customWidth="1"/>
    <col min="11527" max="11527" width="1.625" style="47" customWidth="1"/>
    <col min="11528" max="11531" width="8.875" style="47"/>
    <col min="11532" max="11532" width="5.375" style="47" customWidth="1"/>
    <col min="11533" max="11538" width="1.625" style="47" customWidth="1"/>
    <col min="11539" max="11540" width="8.875" style="47"/>
    <col min="11541" max="11541" width="2.375" style="47" customWidth="1"/>
    <col min="11542" max="11543" width="8.875" style="47"/>
    <col min="11544" max="11544" width="1.625" style="47" customWidth="1"/>
    <col min="11545" max="11546" width="8.875" style="47"/>
    <col min="11547" max="11547" width="2.25" style="47" customWidth="1"/>
    <col min="11548" max="11549" width="8.875" style="47"/>
    <col min="11550" max="11551" width="4.625" style="47" customWidth="1"/>
    <col min="11552" max="11781" width="8.875" style="47"/>
    <col min="11782" max="11782" width="0.875" style="47" customWidth="1"/>
    <col min="11783" max="11783" width="1.625" style="47" customWidth="1"/>
    <col min="11784" max="11787" width="8.875" style="47"/>
    <col min="11788" max="11788" width="5.375" style="47" customWidth="1"/>
    <col min="11789" max="11794" width="1.625" style="47" customWidth="1"/>
    <col min="11795" max="11796" width="8.875" style="47"/>
    <col min="11797" max="11797" width="2.375" style="47" customWidth="1"/>
    <col min="11798" max="11799" width="8.875" style="47"/>
    <col min="11800" max="11800" width="1.625" style="47" customWidth="1"/>
    <col min="11801" max="11802" width="8.875" style="47"/>
    <col min="11803" max="11803" width="2.25" style="47" customWidth="1"/>
    <col min="11804" max="11805" width="8.875" style="47"/>
    <col min="11806" max="11807" width="4.625" style="47" customWidth="1"/>
    <col min="11808" max="12037" width="8.875" style="47"/>
    <col min="12038" max="12038" width="0.875" style="47" customWidth="1"/>
    <col min="12039" max="12039" width="1.625" style="47" customWidth="1"/>
    <col min="12040" max="12043" width="8.875" style="47"/>
    <col min="12044" max="12044" width="5.375" style="47" customWidth="1"/>
    <col min="12045" max="12050" width="1.625" style="47" customWidth="1"/>
    <col min="12051" max="12052" width="8.875" style="47"/>
    <col min="12053" max="12053" width="2.375" style="47" customWidth="1"/>
    <col min="12054" max="12055" width="8.875" style="47"/>
    <col min="12056" max="12056" width="1.625" style="47" customWidth="1"/>
    <col min="12057" max="12058" width="8.875" style="47"/>
    <col min="12059" max="12059" width="2.25" style="47" customWidth="1"/>
    <col min="12060" max="12061" width="8.875" style="47"/>
    <col min="12062" max="12063" width="4.625" style="47" customWidth="1"/>
    <col min="12064" max="12293" width="8.875" style="47"/>
    <col min="12294" max="12294" width="0.875" style="47" customWidth="1"/>
    <col min="12295" max="12295" width="1.625" style="47" customWidth="1"/>
    <col min="12296" max="12299" width="8.875" style="47"/>
    <col min="12300" max="12300" width="5.375" style="47" customWidth="1"/>
    <col min="12301" max="12306" width="1.625" style="47" customWidth="1"/>
    <col min="12307" max="12308" width="8.875" style="47"/>
    <col min="12309" max="12309" width="2.375" style="47" customWidth="1"/>
    <col min="12310" max="12311" width="8.875" style="47"/>
    <col min="12312" max="12312" width="1.625" style="47" customWidth="1"/>
    <col min="12313" max="12314" width="8.875" style="47"/>
    <col min="12315" max="12315" width="2.25" style="47" customWidth="1"/>
    <col min="12316" max="12317" width="8.875" style="47"/>
    <col min="12318" max="12319" width="4.625" style="47" customWidth="1"/>
    <col min="12320" max="12549" width="8.875" style="47"/>
    <col min="12550" max="12550" width="0.875" style="47" customWidth="1"/>
    <col min="12551" max="12551" width="1.625" style="47" customWidth="1"/>
    <col min="12552" max="12555" width="8.875" style="47"/>
    <col min="12556" max="12556" width="5.375" style="47" customWidth="1"/>
    <col min="12557" max="12562" width="1.625" style="47" customWidth="1"/>
    <col min="12563" max="12564" width="8.875" style="47"/>
    <col min="12565" max="12565" width="2.375" style="47" customWidth="1"/>
    <col min="12566" max="12567" width="8.875" style="47"/>
    <col min="12568" max="12568" width="1.625" style="47" customWidth="1"/>
    <col min="12569" max="12570" width="8.875" style="47"/>
    <col min="12571" max="12571" width="2.25" style="47" customWidth="1"/>
    <col min="12572" max="12573" width="8.875" style="47"/>
    <col min="12574" max="12575" width="4.625" style="47" customWidth="1"/>
    <col min="12576" max="12805" width="8.875" style="47"/>
    <col min="12806" max="12806" width="0.875" style="47" customWidth="1"/>
    <col min="12807" max="12807" width="1.625" style="47" customWidth="1"/>
    <col min="12808" max="12811" width="8.875" style="47"/>
    <col min="12812" max="12812" width="5.375" style="47" customWidth="1"/>
    <col min="12813" max="12818" width="1.625" style="47" customWidth="1"/>
    <col min="12819" max="12820" width="8.875" style="47"/>
    <col min="12821" max="12821" width="2.375" style="47" customWidth="1"/>
    <col min="12822" max="12823" width="8.875" style="47"/>
    <col min="12824" max="12824" width="1.625" style="47" customWidth="1"/>
    <col min="12825" max="12826" width="8.875" style="47"/>
    <col min="12827" max="12827" width="2.25" style="47" customWidth="1"/>
    <col min="12828" max="12829" width="8.875" style="47"/>
    <col min="12830" max="12831" width="4.625" style="47" customWidth="1"/>
    <col min="12832" max="13061" width="8.875" style="47"/>
    <col min="13062" max="13062" width="0.875" style="47" customWidth="1"/>
    <col min="13063" max="13063" width="1.625" style="47" customWidth="1"/>
    <col min="13064" max="13067" width="8.875" style="47"/>
    <col min="13068" max="13068" width="5.375" style="47" customWidth="1"/>
    <col min="13069" max="13074" width="1.625" style="47" customWidth="1"/>
    <col min="13075" max="13076" width="8.875" style="47"/>
    <col min="13077" max="13077" width="2.375" style="47" customWidth="1"/>
    <col min="13078" max="13079" width="8.875" style="47"/>
    <col min="13080" max="13080" width="1.625" style="47" customWidth="1"/>
    <col min="13081" max="13082" width="8.875" style="47"/>
    <col min="13083" max="13083" width="2.25" style="47" customWidth="1"/>
    <col min="13084" max="13085" width="8.875" style="47"/>
    <col min="13086" max="13087" width="4.625" style="47" customWidth="1"/>
    <col min="13088" max="13317" width="8.875" style="47"/>
    <col min="13318" max="13318" width="0.875" style="47" customWidth="1"/>
    <col min="13319" max="13319" width="1.625" style="47" customWidth="1"/>
    <col min="13320" max="13323" width="8.875" style="47"/>
    <col min="13324" max="13324" width="5.375" style="47" customWidth="1"/>
    <col min="13325" max="13330" width="1.625" style="47" customWidth="1"/>
    <col min="13331" max="13332" width="8.875" style="47"/>
    <col min="13333" max="13333" width="2.375" style="47" customWidth="1"/>
    <col min="13334" max="13335" width="8.875" style="47"/>
    <col min="13336" max="13336" width="1.625" style="47" customWidth="1"/>
    <col min="13337" max="13338" width="8.875" style="47"/>
    <col min="13339" max="13339" width="2.25" style="47" customWidth="1"/>
    <col min="13340" max="13341" width="8.875" style="47"/>
    <col min="13342" max="13343" width="4.625" style="47" customWidth="1"/>
    <col min="13344" max="13573" width="8.875" style="47"/>
    <col min="13574" max="13574" width="0.875" style="47" customWidth="1"/>
    <col min="13575" max="13575" width="1.625" style="47" customWidth="1"/>
    <col min="13576" max="13579" width="8.875" style="47"/>
    <col min="13580" max="13580" width="5.375" style="47" customWidth="1"/>
    <col min="13581" max="13586" width="1.625" style="47" customWidth="1"/>
    <col min="13587" max="13588" width="8.875" style="47"/>
    <col min="13589" max="13589" width="2.375" style="47" customWidth="1"/>
    <col min="13590" max="13591" width="8.875" style="47"/>
    <col min="13592" max="13592" width="1.625" style="47" customWidth="1"/>
    <col min="13593" max="13594" width="8.875" style="47"/>
    <col min="13595" max="13595" width="2.25" style="47" customWidth="1"/>
    <col min="13596" max="13597" width="8.875" style="47"/>
    <col min="13598" max="13599" width="4.625" style="47" customWidth="1"/>
    <col min="13600" max="13829" width="8.875" style="47"/>
    <col min="13830" max="13830" width="0.875" style="47" customWidth="1"/>
    <col min="13831" max="13831" width="1.625" style="47" customWidth="1"/>
    <col min="13832" max="13835" width="8.875" style="47"/>
    <col min="13836" max="13836" width="5.375" style="47" customWidth="1"/>
    <col min="13837" max="13842" width="1.625" style="47" customWidth="1"/>
    <col min="13843" max="13844" width="8.875" style="47"/>
    <col min="13845" max="13845" width="2.375" style="47" customWidth="1"/>
    <col min="13846" max="13847" width="8.875" style="47"/>
    <col min="13848" max="13848" width="1.625" style="47" customWidth="1"/>
    <col min="13849" max="13850" width="8.875" style="47"/>
    <col min="13851" max="13851" width="2.25" style="47" customWidth="1"/>
    <col min="13852" max="13853" width="8.875" style="47"/>
    <col min="13854" max="13855" width="4.625" style="47" customWidth="1"/>
    <col min="13856" max="14085" width="8.875" style="47"/>
    <col min="14086" max="14086" width="0.875" style="47" customWidth="1"/>
    <col min="14087" max="14087" width="1.625" style="47" customWidth="1"/>
    <col min="14088" max="14091" width="8.875" style="47"/>
    <col min="14092" max="14092" width="5.375" style="47" customWidth="1"/>
    <col min="14093" max="14098" width="1.625" style="47" customWidth="1"/>
    <col min="14099" max="14100" width="8.875" style="47"/>
    <col min="14101" max="14101" width="2.375" style="47" customWidth="1"/>
    <col min="14102" max="14103" width="8.875" style="47"/>
    <col min="14104" max="14104" width="1.625" style="47" customWidth="1"/>
    <col min="14105" max="14106" width="8.875" style="47"/>
    <col min="14107" max="14107" width="2.25" style="47" customWidth="1"/>
    <col min="14108" max="14109" width="8.875" style="47"/>
    <col min="14110" max="14111" width="4.625" style="47" customWidth="1"/>
    <col min="14112" max="14341" width="8.875" style="47"/>
    <col min="14342" max="14342" width="0.875" style="47" customWidth="1"/>
    <col min="14343" max="14343" width="1.625" style="47" customWidth="1"/>
    <col min="14344" max="14347" width="8.875" style="47"/>
    <col min="14348" max="14348" width="5.375" style="47" customWidth="1"/>
    <col min="14349" max="14354" width="1.625" style="47" customWidth="1"/>
    <col min="14355" max="14356" width="8.875" style="47"/>
    <col min="14357" max="14357" width="2.375" style="47" customWidth="1"/>
    <col min="14358" max="14359" width="8.875" style="47"/>
    <col min="14360" max="14360" width="1.625" style="47" customWidth="1"/>
    <col min="14361" max="14362" width="8.875" style="47"/>
    <col min="14363" max="14363" width="2.25" style="47" customWidth="1"/>
    <col min="14364" max="14365" width="8.875" style="47"/>
    <col min="14366" max="14367" width="4.625" style="47" customWidth="1"/>
    <col min="14368" max="14597" width="8.875" style="47"/>
    <col min="14598" max="14598" width="0.875" style="47" customWidth="1"/>
    <col min="14599" max="14599" width="1.625" style="47" customWidth="1"/>
    <col min="14600" max="14603" width="8.875" style="47"/>
    <col min="14604" max="14604" width="5.375" style="47" customWidth="1"/>
    <col min="14605" max="14610" width="1.625" style="47" customWidth="1"/>
    <col min="14611" max="14612" width="8.875" style="47"/>
    <col min="14613" max="14613" width="2.375" style="47" customWidth="1"/>
    <col min="14614" max="14615" width="8.875" style="47"/>
    <col min="14616" max="14616" width="1.625" style="47" customWidth="1"/>
    <col min="14617" max="14618" width="8.875" style="47"/>
    <col min="14619" max="14619" width="2.25" style="47" customWidth="1"/>
    <col min="14620" max="14621" width="8.875" style="47"/>
    <col min="14622" max="14623" width="4.625" style="47" customWidth="1"/>
    <col min="14624" max="14853" width="8.875" style="47"/>
    <col min="14854" max="14854" width="0.875" style="47" customWidth="1"/>
    <col min="14855" max="14855" width="1.625" style="47" customWidth="1"/>
    <col min="14856" max="14859" width="8.875" style="47"/>
    <col min="14860" max="14860" width="5.375" style="47" customWidth="1"/>
    <col min="14861" max="14866" width="1.625" style="47" customWidth="1"/>
    <col min="14867" max="14868" width="8.875" style="47"/>
    <col min="14869" max="14869" width="2.375" style="47" customWidth="1"/>
    <col min="14870" max="14871" width="8.875" style="47"/>
    <col min="14872" max="14872" width="1.625" style="47" customWidth="1"/>
    <col min="14873" max="14874" width="8.875" style="47"/>
    <col min="14875" max="14875" width="2.25" style="47" customWidth="1"/>
    <col min="14876" max="14877" width="8.875" style="47"/>
    <col min="14878" max="14879" width="4.625" style="47" customWidth="1"/>
    <col min="14880" max="15109" width="8.875" style="47"/>
    <col min="15110" max="15110" width="0.875" style="47" customWidth="1"/>
    <col min="15111" max="15111" width="1.625" style="47" customWidth="1"/>
    <col min="15112" max="15115" width="8.875" style="47"/>
    <col min="15116" max="15116" width="5.375" style="47" customWidth="1"/>
    <col min="15117" max="15122" width="1.625" style="47" customWidth="1"/>
    <col min="15123" max="15124" width="8.875" style="47"/>
    <col min="15125" max="15125" width="2.375" style="47" customWidth="1"/>
    <col min="15126" max="15127" width="8.875" style="47"/>
    <col min="15128" max="15128" width="1.625" style="47" customWidth="1"/>
    <col min="15129" max="15130" width="8.875" style="47"/>
    <col min="15131" max="15131" width="2.25" style="47" customWidth="1"/>
    <col min="15132" max="15133" width="8.875" style="47"/>
    <col min="15134" max="15135" width="4.625" style="47" customWidth="1"/>
    <col min="15136" max="15365" width="8.875" style="47"/>
    <col min="15366" max="15366" width="0.875" style="47" customWidth="1"/>
    <col min="15367" max="15367" width="1.625" style="47" customWidth="1"/>
    <col min="15368" max="15371" width="8.875" style="47"/>
    <col min="15372" max="15372" width="5.375" style="47" customWidth="1"/>
    <col min="15373" max="15378" width="1.625" style="47" customWidth="1"/>
    <col min="15379" max="15380" width="8.875" style="47"/>
    <col min="15381" max="15381" width="2.375" style="47" customWidth="1"/>
    <col min="15382" max="15383" width="8.875" style="47"/>
    <col min="15384" max="15384" width="1.625" style="47" customWidth="1"/>
    <col min="15385" max="15386" width="8.875" style="47"/>
    <col min="15387" max="15387" width="2.25" style="47" customWidth="1"/>
    <col min="15388" max="15389" width="8.875" style="47"/>
    <col min="15390" max="15391" width="4.625" style="47" customWidth="1"/>
    <col min="15392" max="15621" width="8.875" style="47"/>
    <col min="15622" max="15622" width="0.875" style="47" customWidth="1"/>
    <col min="15623" max="15623" width="1.625" style="47" customWidth="1"/>
    <col min="15624" max="15627" width="8.875" style="47"/>
    <col min="15628" max="15628" width="5.375" style="47" customWidth="1"/>
    <col min="15629" max="15634" width="1.625" style="47" customWidth="1"/>
    <col min="15635" max="15636" width="8.875" style="47"/>
    <col min="15637" max="15637" width="2.375" style="47" customWidth="1"/>
    <col min="15638" max="15639" width="8.875" style="47"/>
    <col min="15640" max="15640" width="1.625" style="47" customWidth="1"/>
    <col min="15641" max="15642" width="8.875" style="47"/>
    <col min="15643" max="15643" width="2.25" style="47" customWidth="1"/>
    <col min="15644" max="15645" width="8.875" style="47"/>
    <col min="15646" max="15647" width="4.625" style="47" customWidth="1"/>
    <col min="15648" max="15877" width="8.875" style="47"/>
    <col min="15878" max="15878" width="0.875" style="47" customWidth="1"/>
    <col min="15879" max="15879" width="1.625" style="47" customWidth="1"/>
    <col min="15880" max="15883" width="8.875" style="47"/>
    <col min="15884" max="15884" width="5.375" style="47" customWidth="1"/>
    <col min="15885" max="15890" width="1.625" style="47" customWidth="1"/>
    <col min="15891" max="15892" width="8.875" style="47"/>
    <col min="15893" max="15893" width="2.375" style="47" customWidth="1"/>
    <col min="15894" max="15895" width="8.875" style="47"/>
    <col min="15896" max="15896" width="1.625" style="47" customWidth="1"/>
    <col min="15897" max="15898" width="8.875" style="47"/>
    <col min="15899" max="15899" width="2.25" style="47" customWidth="1"/>
    <col min="15900" max="15901" width="8.875" style="47"/>
    <col min="15902" max="15903" width="4.625" style="47" customWidth="1"/>
    <col min="15904" max="16133" width="8.875" style="47"/>
    <col min="16134" max="16134" width="0.875" style="47" customWidth="1"/>
    <col min="16135" max="16135" width="1.625" style="47" customWidth="1"/>
    <col min="16136" max="16139" width="8.875" style="47"/>
    <col min="16140" max="16140" width="5.375" style="47" customWidth="1"/>
    <col min="16141" max="16146" width="1.625" style="47" customWidth="1"/>
    <col min="16147" max="16148" width="8.875" style="47"/>
    <col min="16149" max="16149" width="2.375" style="47" customWidth="1"/>
    <col min="16150" max="16151" width="8.875" style="47"/>
    <col min="16152" max="16152" width="1.625" style="47" customWidth="1"/>
    <col min="16153" max="16154" width="8.875" style="47"/>
    <col min="16155" max="16155" width="2.25" style="47" customWidth="1"/>
    <col min="16156" max="16157" width="8.875" style="47"/>
    <col min="16158" max="16159" width="4.625" style="47" customWidth="1"/>
    <col min="16160" max="16384" width="8.875" style="47"/>
  </cols>
  <sheetData>
    <row r="1" spans="1:29" x14ac:dyDescent="0.15">
      <c r="A1" s="45" t="s">
        <v>44</v>
      </c>
      <c r="B1" s="46"/>
      <c r="C1" s="46"/>
      <c r="D1" s="46"/>
      <c r="E1" s="46"/>
      <c r="F1" s="46"/>
      <c r="G1" s="46"/>
      <c r="H1" s="46"/>
      <c r="I1" s="46"/>
      <c r="J1" s="46"/>
      <c r="K1" s="46"/>
      <c r="L1" s="46"/>
      <c r="M1" s="46"/>
      <c r="N1" s="46"/>
    </row>
    <row r="2" spans="1:29" x14ac:dyDescent="0.15">
      <c r="A2" s="45"/>
      <c r="B2" s="46"/>
      <c r="C2" s="46"/>
      <c r="D2" s="46"/>
      <c r="E2" s="46"/>
      <c r="F2" s="46"/>
      <c r="G2" s="46"/>
      <c r="H2" s="46"/>
      <c r="I2" s="46"/>
      <c r="J2" s="46"/>
      <c r="K2" s="46"/>
      <c r="L2" s="46"/>
      <c r="M2" s="46"/>
      <c r="N2" s="46"/>
      <c r="S2" s="47" t="s">
        <v>170</v>
      </c>
    </row>
    <row r="3" spans="1:29" x14ac:dyDescent="0.15">
      <c r="A3" s="45"/>
      <c r="B3" s="46"/>
      <c r="C3" s="46"/>
      <c r="D3" s="46"/>
      <c r="E3" s="46"/>
      <c r="F3" s="46"/>
      <c r="G3" s="46"/>
      <c r="H3" s="46"/>
      <c r="I3" s="46"/>
      <c r="J3" s="46"/>
      <c r="K3" s="46"/>
      <c r="L3" s="46"/>
      <c r="M3" s="46"/>
      <c r="N3" s="46"/>
      <c r="S3" s="175"/>
      <c r="T3" s="175" t="s">
        <v>45</v>
      </c>
      <c r="U3" s="48"/>
      <c r="V3" s="175"/>
      <c r="W3" s="175" t="s">
        <v>45</v>
      </c>
      <c r="X3" s="48"/>
      <c r="Y3" s="175"/>
      <c r="Z3" s="175" t="s">
        <v>45</v>
      </c>
      <c r="AA3" s="48"/>
      <c r="AB3" s="175"/>
      <c r="AC3" s="175" t="s">
        <v>45</v>
      </c>
    </row>
    <row r="4" spans="1:29" x14ac:dyDescent="0.15">
      <c r="A4" s="45"/>
      <c r="B4" s="46"/>
      <c r="C4" s="46"/>
      <c r="D4" s="46"/>
      <c r="E4" s="46"/>
      <c r="F4" s="46"/>
      <c r="G4" s="46"/>
      <c r="H4" s="46"/>
      <c r="I4" s="46"/>
      <c r="J4" s="46"/>
      <c r="K4" s="46"/>
      <c r="L4" s="46"/>
      <c r="M4" s="46"/>
      <c r="N4" s="46"/>
      <c r="S4" s="176"/>
      <c r="T4" s="177" t="s">
        <v>4</v>
      </c>
      <c r="U4" s="48"/>
      <c r="V4" s="176"/>
      <c r="W4" s="178" t="s">
        <v>46</v>
      </c>
      <c r="X4" s="48"/>
      <c r="Y4" s="176"/>
      <c r="Z4" s="178" t="s">
        <v>47</v>
      </c>
      <c r="AA4" s="48"/>
      <c r="AB4" s="176"/>
      <c r="AC4" s="178" t="s">
        <v>48</v>
      </c>
    </row>
    <row r="5" spans="1:29" x14ac:dyDescent="0.15">
      <c r="A5" s="45"/>
      <c r="B5" s="46"/>
      <c r="C5" s="46"/>
      <c r="D5" s="46"/>
      <c r="E5" s="46"/>
      <c r="F5" s="46"/>
      <c r="G5" s="46"/>
      <c r="H5" s="46"/>
      <c r="I5" s="46"/>
      <c r="J5" s="46"/>
      <c r="K5" s="46"/>
      <c r="L5" s="46"/>
      <c r="M5" s="46"/>
      <c r="N5" s="46"/>
      <c r="S5" s="179"/>
      <c r="T5" s="179"/>
      <c r="U5" s="48"/>
      <c r="V5" s="180"/>
      <c r="W5" s="181"/>
      <c r="X5" s="48"/>
      <c r="Y5" s="180"/>
      <c r="Z5" s="181"/>
      <c r="AA5" s="48"/>
      <c r="AB5" s="180"/>
      <c r="AC5" s="181"/>
    </row>
    <row r="6" spans="1:29" x14ac:dyDescent="0.15">
      <c r="A6" s="45"/>
      <c r="B6" s="46"/>
      <c r="C6" s="46"/>
      <c r="D6" s="46"/>
      <c r="E6" s="46"/>
      <c r="F6" s="46"/>
      <c r="G6" s="46"/>
      <c r="H6" s="46"/>
      <c r="I6" s="46"/>
      <c r="J6" s="46"/>
      <c r="K6" s="46"/>
      <c r="L6" s="46"/>
      <c r="M6" s="46"/>
      <c r="N6" s="46"/>
      <c r="S6" s="181" t="s">
        <v>49</v>
      </c>
      <c r="T6" s="224">
        <v>0.62272368045975612</v>
      </c>
      <c r="U6" s="48"/>
      <c r="V6" s="181" t="s">
        <v>49</v>
      </c>
      <c r="W6" s="224">
        <v>1.0481474957779975</v>
      </c>
      <c r="X6" s="48"/>
      <c r="Y6" s="181" t="s">
        <v>49</v>
      </c>
      <c r="Z6" s="224">
        <v>1.6102062679129616</v>
      </c>
      <c r="AA6" s="48"/>
      <c r="AB6" s="181" t="s">
        <v>49</v>
      </c>
      <c r="AC6" s="224">
        <v>0.82688823541119061</v>
      </c>
    </row>
    <row r="7" spans="1:29" x14ac:dyDescent="0.15">
      <c r="A7" s="45"/>
      <c r="B7" s="46"/>
      <c r="C7" s="46"/>
      <c r="D7" s="46"/>
      <c r="E7" s="46"/>
      <c r="F7" s="46"/>
      <c r="G7" s="46"/>
      <c r="H7" s="46"/>
      <c r="I7" s="46"/>
      <c r="J7" s="46"/>
      <c r="K7" s="46"/>
      <c r="L7" s="46"/>
      <c r="M7" s="46"/>
      <c r="N7" s="46"/>
      <c r="S7" s="181" t="s">
        <v>50</v>
      </c>
      <c r="T7" s="224">
        <v>0.54498549234856397</v>
      </c>
      <c r="U7" s="48"/>
      <c r="V7" s="181" t="s">
        <v>50</v>
      </c>
      <c r="W7" s="224">
        <v>7.2128527806548909E-2</v>
      </c>
      <c r="X7" s="48"/>
      <c r="Y7" s="181" t="s">
        <v>50</v>
      </c>
      <c r="Z7" s="225">
        <v>0</v>
      </c>
      <c r="AA7" s="48"/>
      <c r="AB7" s="181" t="s">
        <v>50</v>
      </c>
      <c r="AC7" s="224">
        <v>0.91367455828250776</v>
      </c>
    </row>
    <row r="8" spans="1:29" x14ac:dyDescent="0.15">
      <c r="A8" s="45"/>
      <c r="B8" s="46"/>
      <c r="C8" s="46"/>
      <c r="D8" s="46"/>
      <c r="E8" s="46"/>
      <c r="F8" s="46"/>
      <c r="G8" s="46"/>
      <c r="H8" s="46"/>
      <c r="I8" s="46"/>
      <c r="J8" s="46"/>
      <c r="K8" s="46"/>
      <c r="L8" s="46"/>
      <c r="M8" s="46"/>
      <c r="N8" s="46"/>
      <c r="S8" s="181" t="s">
        <v>51</v>
      </c>
      <c r="T8" s="224">
        <v>1.7922852135525065</v>
      </c>
      <c r="U8" s="48"/>
      <c r="V8" s="181" t="s">
        <v>51</v>
      </c>
      <c r="W8" s="224">
        <v>1.3332782562866028</v>
      </c>
      <c r="X8" s="48"/>
      <c r="Y8" s="181" t="s">
        <v>51</v>
      </c>
      <c r="Z8" s="224">
        <v>0.18056877171183869</v>
      </c>
      <c r="AA8" s="48"/>
      <c r="AB8" s="181" t="s">
        <v>51</v>
      </c>
      <c r="AC8" s="224">
        <v>0.64348792902003393</v>
      </c>
    </row>
    <row r="9" spans="1:29" x14ac:dyDescent="0.15">
      <c r="A9" s="46"/>
      <c r="B9" s="46"/>
      <c r="C9" s="46"/>
      <c r="D9" s="46"/>
      <c r="E9" s="46"/>
      <c r="F9" s="46"/>
      <c r="G9" s="46"/>
      <c r="H9" s="46"/>
      <c r="I9" s="46"/>
      <c r="J9" s="46"/>
      <c r="K9" s="46"/>
      <c r="L9" s="46"/>
      <c r="M9" s="46"/>
      <c r="N9" s="46"/>
      <c r="S9" s="181" t="s">
        <v>52</v>
      </c>
      <c r="T9" s="224">
        <v>0.49513802445314753</v>
      </c>
      <c r="U9" s="48"/>
      <c r="V9" s="181" t="s">
        <v>52</v>
      </c>
      <c r="W9" s="224">
        <v>0.38740956917396224</v>
      </c>
      <c r="X9" s="48"/>
      <c r="Y9" s="181" t="s">
        <v>52</v>
      </c>
      <c r="Z9" s="224">
        <v>0.32573635516572286</v>
      </c>
      <c r="AA9" s="48"/>
      <c r="AB9" s="181" t="s">
        <v>52</v>
      </c>
      <c r="AC9" s="224">
        <v>0.7843771825691962</v>
      </c>
    </row>
    <row r="10" spans="1:29" x14ac:dyDescent="0.15">
      <c r="A10" s="46"/>
      <c r="B10" s="46"/>
      <c r="C10" s="46"/>
      <c r="D10" s="46"/>
      <c r="E10" s="46"/>
      <c r="F10" s="46"/>
      <c r="G10" s="46"/>
      <c r="H10" s="46"/>
      <c r="I10" s="46"/>
      <c r="J10" s="46"/>
      <c r="K10" s="46"/>
      <c r="L10" s="46"/>
      <c r="M10" s="46"/>
      <c r="N10" s="46"/>
      <c r="S10" s="181" t="s">
        <v>53</v>
      </c>
      <c r="T10" s="224">
        <v>0.7561388951882918</v>
      </c>
      <c r="U10" s="48"/>
      <c r="V10" s="181" t="s">
        <v>53</v>
      </c>
      <c r="W10" s="224">
        <v>1.7103667382777896</v>
      </c>
      <c r="X10" s="48"/>
      <c r="Y10" s="181" t="s">
        <v>53</v>
      </c>
      <c r="Z10" s="224">
        <v>0.45256796999507082</v>
      </c>
      <c r="AA10" s="48"/>
      <c r="AB10" s="181" t="s">
        <v>53</v>
      </c>
      <c r="AC10" s="224">
        <v>1.109409347039211</v>
      </c>
    </row>
    <row r="11" spans="1:29" x14ac:dyDescent="0.15">
      <c r="A11" s="46"/>
      <c r="B11" s="46"/>
      <c r="C11" s="46"/>
      <c r="D11" s="46"/>
      <c r="E11" s="46"/>
      <c r="F11" s="46"/>
      <c r="G11" s="46"/>
      <c r="H11" s="46"/>
      <c r="I11" s="46"/>
      <c r="J11" s="46"/>
      <c r="K11" s="46"/>
      <c r="L11" s="46"/>
      <c r="M11" s="46"/>
      <c r="N11" s="46"/>
      <c r="S11" s="181" t="s">
        <v>54</v>
      </c>
      <c r="T11" s="224">
        <v>1.0065467436334845</v>
      </c>
      <c r="U11" s="48"/>
      <c r="V11" s="181" t="s">
        <v>54</v>
      </c>
      <c r="W11" s="224">
        <v>1.735266421764774</v>
      </c>
      <c r="X11" s="48"/>
      <c r="Y11" s="181" t="s">
        <v>54</v>
      </c>
      <c r="Z11" s="224">
        <v>0.6930094928922732</v>
      </c>
      <c r="AA11" s="48"/>
      <c r="AB11" s="181" t="s">
        <v>54</v>
      </c>
      <c r="AC11" s="224">
        <v>0.37960032034214009</v>
      </c>
    </row>
    <row r="12" spans="1:29" x14ac:dyDescent="0.15">
      <c r="A12" s="46"/>
      <c r="B12" s="46"/>
      <c r="C12" s="46"/>
      <c r="D12" s="46"/>
      <c r="E12" s="46"/>
      <c r="F12" s="46"/>
      <c r="G12" s="46"/>
      <c r="H12" s="46"/>
      <c r="I12" s="46"/>
      <c r="J12" s="46"/>
      <c r="K12" s="46"/>
      <c r="L12" s="46"/>
      <c r="M12" s="46"/>
      <c r="N12" s="46"/>
      <c r="S12" s="181" t="s">
        <v>55</v>
      </c>
      <c r="T12" s="224">
        <v>4.1307361627231654</v>
      </c>
      <c r="U12" s="48"/>
      <c r="V12" s="181" t="s">
        <v>55</v>
      </c>
      <c r="W12" s="224">
        <v>14.923214125794063</v>
      </c>
      <c r="X12" s="48"/>
      <c r="Y12" s="181" t="s">
        <v>55</v>
      </c>
      <c r="Z12" s="224">
        <v>0.82426326950733553</v>
      </c>
      <c r="AA12" s="48"/>
      <c r="AB12" s="181" t="s">
        <v>55</v>
      </c>
      <c r="AC12" s="224">
        <v>2.6933429817900563</v>
      </c>
    </row>
    <row r="13" spans="1:29" x14ac:dyDescent="0.15">
      <c r="A13" s="46"/>
      <c r="B13" s="46"/>
      <c r="C13" s="46"/>
      <c r="D13" s="46"/>
      <c r="E13" s="46"/>
      <c r="F13" s="46"/>
      <c r="G13" s="46"/>
      <c r="H13" s="46"/>
      <c r="I13" s="46"/>
      <c r="J13" s="46"/>
      <c r="K13" s="46"/>
      <c r="L13" s="46"/>
      <c r="M13" s="46"/>
      <c r="N13" s="46"/>
      <c r="S13" s="181" t="s">
        <v>56</v>
      </c>
      <c r="T13" s="224">
        <v>2.0326988089856335</v>
      </c>
      <c r="U13" s="48"/>
      <c r="V13" s="181" t="s">
        <v>56</v>
      </c>
      <c r="W13" s="224">
        <v>1.1700451579933295</v>
      </c>
      <c r="X13" s="48"/>
      <c r="Y13" s="181" t="s">
        <v>56</v>
      </c>
      <c r="Z13" s="224">
        <v>0.29568835370990731</v>
      </c>
      <c r="AA13" s="48"/>
      <c r="AB13" s="181" t="s">
        <v>56</v>
      </c>
      <c r="AC13" s="224">
        <v>0.61313431311550337</v>
      </c>
    </row>
    <row r="14" spans="1:29" x14ac:dyDescent="0.15">
      <c r="A14" s="46"/>
      <c r="B14" s="46"/>
      <c r="C14" s="46"/>
      <c r="D14" s="46"/>
      <c r="E14" s="46"/>
      <c r="F14" s="46"/>
      <c r="G14" s="46"/>
      <c r="H14" s="46"/>
      <c r="I14" s="46"/>
      <c r="J14" s="46"/>
      <c r="K14" s="46"/>
      <c r="L14" s="46"/>
      <c r="M14" s="46"/>
      <c r="N14" s="46"/>
      <c r="S14" s="181" t="s">
        <v>57</v>
      </c>
      <c r="T14" s="224">
        <v>6.6034367647042305E-2</v>
      </c>
      <c r="U14" s="48"/>
      <c r="V14" s="181" t="s">
        <v>57</v>
      </c>
      <c r="W14" s="224">
        <v>0.12283042989129458</v>
      </c>
      <c r="X14" s="48"/>
      <c r="Y14" s="181" t="s">
        <v>57</v>
      </c>
      <c r="Z14" s="224">
        <v>6.2787768337861998</v>
      </c>
      <c r="AA14" s="48"/>
      <c r="AB14" s="181" t="s">
        <v>57</v>
      </c>
      <c r="AC14" s="224">
        <v>4.9164704906195164E-2</v>
      </c>
    </row>
    <row r="15" spans="1:29" x14ac:dyDescent="0.15">
      <c r="A15" s="46"/>
      <c r="B15" s="46"/>
      <c r="C15" s="46"/>
      <c r="D15" s="46"/>
      <c r="E15" s="46"/>
      <c r="F15" s="46"/>
      <c r="G15" s="46"/>
      <c r="H15" s="46"/>
      <c r="I15" s="46"/>
      <c r="J15" s="46"/>
      <c r="K15" s="46"/>
      <c r="L15" s="46"/>
      <c r="M15" s="46"/>
      <c r="N15" s="46"/>
      <c r="S15" s="181" t="s">
        <v>58</v>
      </c>
      <c r="T15" s="224">
        <v>0.78057568940527478</v>
      </c>
      <c r="U15" s="48"/>
      <c r="V15" s="181" t="s">
        <v>59</v>
      </c>
      <c r="W15" s="224">
        <v>0.73228830968503844</v>
      </c>
      <c r="X15" s="48"/>
      <c r="Y15" s="181" t="s">
        <v>59</v>
      </c>
      <c r="Z15" s="224">
        <v>0.53548506944813623</v>
      </c>
      <c r="AA15" s="48"/>
      <c r="AB15" s="181" t="s">
        <v>59</v>
      </c>
      <c r="AC15" s="224">
        <v>0.89223416345640183</v>
      </c>
    </row>
    <row r="16" spans="1:29" x14ac:dyDescent="0.15">
      <c r="A16" s="46"/>
      <c r="B16" s="46"/>
      <c r="C16" s="46"/>
      <c r="D16" s="46"/>
      <c r="E16" s="46"/>
      <c r="F16" s="46"/>
      <c r="G16" s="46"/>
      <c r="H16" s="46"/>
      <c r="I16" s="46"/>
      <c r="J16" s="46"/>
      <c r="K16" s="46"/>
      <c r="L16" s="46"/>
      <c r="M16" s="46"/>
      <c r="N16" s="46"/>
      <c r="S16" s="181" t="s">
        <v>60</v>
      </c>
      <c r="T16" s="224">
        <v>0.9280935393382983</v>
      </c>
      <c r="U16" s="48"/>
      <c r="V16" s="181" t="s">
        <v>60</v>
      </c>
      <c r="W16" s="224">
        <v>1.0408703940095239</v>
      </c>
      <c r="X16" s="48"/>
      <c r="Y16" s="181" t="s">
        <v>60</v>
      </c>
      <c r="Z16" s="224">
        <v>0.55080971130097323</v>
      </c>
      <c r="AA16" s="48"/>
      <c r="AB16" s="181" t="s">
        <v>60</v>
      </c>
      <c r="AC16" s="224">
        <v>0.55056722739115938</v>
      </c>
    </row>
    <row r="17" spans="1:29" x14ac:dyDescent="0.15">
      <c r="A17" s="46"/>
      <c r="B17" s="46"/>
      <c r="C17" s="46"/>
      <c r="D17" s="46"/>
      <c r="E17" s="46"/>
      <c r="F17" s="46"/>
      <c r="G17" s="46"/>
      <c r="H17" s="46"/>
      <c r="I17" s="46"/>
      <c r="J17" s="46"/>
      <c r="K17" s="46"/>
      <c r="L17" s="46"/>
      <c r="M17" s="46"/>
      <c r="N17" s="46"/>
      <c r="S17" s="181" t="s">
        <v>61</v>
      </c>
      <c r="T17" s="224">
        <v>3.1223908836831278</v>
      </c>
      <c r="U17" s="48"/>
      <c r="V17" s="181" t="s">
        <v>61</v>
      </c>
      <c r="W17" s="224">
        <v>20.413243075268376</v>
      </c>
      <c r="X17" s="48"/>
      <c r="Y17" s="181" t="s">
        <v>61</v>
      </c>
      <c r="Z17" s="225">
        <v>0</v>
      </c>
      <c r="AA17" s="48"/>
      <c r="AB17" s="181" t="s">
        <v>61</v>
      </c>
      <c r="AC17" s="224">
        <v>0.678757351517292</v>
      </c>
    </row>
    <row r="18" spans="1:29" x14ac:dyDescent="0.15">
      <c r="A18" s="46"/>
      <c r="B18" s="46"/>
      <c r="C18" s="46"/>
      <c r="D18" s="46"/>
      <c r="E18" s="46"/>
      <c r="F18" s="46"/>
      <c r="G18" s="46"/>
      <c r="H18" s="46"/>
      <c r="I18" s="46"/>
      <c r="J18" s="46"/>
      <c r="K18" s="46"/>
      <c r="L18" s="46"/>
      <c r="M18" s="46"/>
      <c r="N18" s="46"/>
      <c r="S18" s="181" t="s">
        <v>62</v>
      </c>
      <c r="T18" s="224">
        <v>0.44473143843338647</v>
      </c>
      <c r="U18" s="48"/>
      <c r="V18" s="181" t="s">
        <v>62</v>
      </c>
      <c r="W18" s="224">
        <v>1.6847679169598389</v>
      </c>
      <c r="X18" s="48"/>
      <c r="Y18" s="181" t="s">
        <v>62</v>
      </c>
      <c r="Z18" s="224">
        <v>0.68677126333284733</v>
      </c>
      <c r="AA18" s="48"/>
      <c r="AB18" s="181" t="s">
        <v>62</v>
      </c>
      <c r="AC18" s="224">
        <v>2.391033771463817</v>
      </c>
    </row>
    <row r="19" spans="1:29" x14ac:dyDescent="0.15">
      <c r="A19" s="46"/>
      <c r="B19" s="46"/>
      <c r="C19" s="46"/>
      <c r="D19" s="46"/>
      <c r="E19" s="46"/>
      <c r="F19" s="46"/>
      <c r="G19" s="46"/>
      <c r="H19" s="46"/>
      <c r="I19" s="46"/>
      <c r="J19" s="46"/>
      <c r="K19" s="46"/>
      <c r="L19" s="46"/>
      <c r="M19" s="46"/>
      <c r="N19" s="46"/>
      <c r="S19" s="181" t="s">
        <v>63</v>
      </c>
      <c r="T19" s="224">
        <v>2.2360386870390818</v>
      </c>
      <c r="U19" s="48"/>
      <c r="V19" s="181" t="s">
        <v>63</v>
      </c>
      <c r="W19" s="224">
        <v>0.85136712001243786</v>
      </c>
      <c r="X19" s="48"/>
      <c r="Y19" s="181" t="s">
        <v>63</v>
      </c>
      <c r="Z19" s="224">
        <v>0.29453874763025023</v>
      </c>
      <c r="AA19" s="48"/>
      <c r="AB19" s="181" t="s">
        <v>63</v>
      </c>
      <c r="AC19" s="224">
        <v>1.8219500187396007</v>
      </c>
    </row>
    <row r="20" spans="1:29" x14ac:dyDescent="0.15">
      <c r="A20" s="46"/>
      <c r="B20" s="46"/>
      <c r="C20" s="46"/>
      <c r="D20" s="46"/>
      <c r="E20" s="46"/>
      <c r="F20" s="46"/>
      <c r="G20" s="46"/>
      <c r="H20" s="46"/>
      <c r="I20" s="46"/>
      <c r="J20" s="46"/>
      <c r="K20" s="46"/>
      <c r="L20" s="46"/>
      <c r="M20" s="46"/>
      <c r="N20" s="46"/>
      <c r="S20" s="181" t="s">
        <v>64</v>
      </c>
      <c r="T20" s="224">
        <v>2.1220266985742438</v>
      </c>
      <c r="U20" s="48"/>
      <c r="V20" s="181" t="s">
        <v>64</v>
      </c>
      <c r="W20" s="224">
        <v>0.70939945563760209</v>
      </c>
      <c r="X20" s="48"/>
      <c r="Y20" s="181" t="s">
        <v>64</v>
      </c>
      <c r="Z20" s="224">
        <v>0.13989377363510896</v>
      </c>
      <c r="AA20" s="48"/>
      <c r="AB20" s="181" t="s">
        <v>64</v>
      </c>
      <c r="AC20" s="224">
        <v>1.5897604629100737</v>
      </c>
    </row>
    <row r="21" spans="1:29" x14ac:dyDescent="0.15">
      <c r="A21" s="46"/>
      <c r="B21" s="46"/>
      <c r="C21" s="46"/>
      <c r="D21" s="46"/>
      <c r="E21" s="46"/>
      <c r="F21" s="46"/>
      <c r="G21" s="46"/>
      <c r="H21" s="46"/>
      <c r="I21" s="46"/>
      <c r="J21" s="46"/>
      <c r="K21" s="46"/>
      <c r="L21" s="46"/>
      <c r="M21" s="46"/>
      <c r="N21" s="46"/>
      <c r="S21" s="181" t="s">
        <v>65</v>
      </c>
      <c r="T21" s="224">
        <v>2.1875497065566782</v>
      </c>
      <c r="U21" s="48"/>
      <c r="V21" s="181" t="s">
        <v>65</v>
      </c>
      <c r="W21" s="224">
        <v>1.4886500884443528</v>
      </c>
      <c r="X21" s="48"/>
      <c r="Y21" s="181" t="s">
        <v>65</v>
      </c>
      <c r="Z21" s="224">
        <v>0.83222672396451536</v>
      </c>
      <c r="AA21" s="48"/>
      <c r="AB21" s="181" t="s">
        <v>65</v>
      </c>
      <c r="AC21" s="224">
        <v>1.3028834782901988</v>
      </c>
    </row>
    <row r="22" spans="1:29" x14ac:dyDescent="0.15">
      <c r="A22" s="46"/>
      <c r="B22" s="46"/>
      <c r="C22" s="46"/>
      <c r="D22" s="46"/>
      <c r="E22" s="46"/>
      <c r="F22" s="46"/>
      <c r="G22" s="46"/>
      <c r="H22" s="46"/>
      <c r="I22" s="46"/>
      <c r="J22" s="46"/>
      <c r="K22" s="46"/>
      <c r="L22" s="46"/>
      <c r="M22" s="46"/>
      <c r="N22" s="46"/>
      <c r="S22" s="181" t="s">
        <v>66</v>
      </c>
      <c r="T22" s="224">
        <v>1.1172195394158877</v>
      </c>
      <c r="U22" s="48"/>
      <c r="V22" s="181" t="s">
        <v>66</v>
      </c>
      <c r="W22" s="224">
        <v>0.69491722590187022</v>
      </c>
      <c r="X22" s="48"/>
      <c r="Y22" s="181" t="s">
        <v>66</v>
      </c>
      <c r="Z22" s="224">
        <v>1.413489601058721</v>
      </c>
      <c r="AA22" s="48"/>
      <c r="AB22" s="181" t="s">
        <v>66</v>
      </c>
      <c r="AC22" s="224">
        <v>0.47824359853703974</v>
      </c>
    </row>
    <row r="23" spans="1:29" x14ac:dyDescent="0.15">
      <c r="A23" s="46"/>
      <c r="B23" s="46"/>
      <c r="C23" s="46"/>
      <c r="D23" s="46"/>
      <c r="E23" s="46"/>
      <c r="F23" s="46"/>
      <c r="G23" s="46"/>
      <c r="H23" s="46"/>
      <c r="I23" s="46"/>
      <c r="J23" s="46"/>
      <c r="K23" s="46"/>
      <c r="L23" s="46"/>
      <c r="M23" s="46"/>
      <c r="N23" s="46"/>
      <c r="S23" s="181" t="s">
        <v>67</v>
      </c>
      <c r="T23" s="224">
        <v>1.0411689699833766</v>
      </c>
      <c r="U23" s="48"/>
      <c r="V23" s="181" t="s">
        <v>67</v>
      </c>
      <c r="W23" s="224">
        <v>1.0424041779582247</v>
      </c>
      <c r="X23" s="48"/>
      <c r="Y23" s="181" t="s">
        <v>67</v>
      </c>
      <c r="Z23" s="224">
        <v>0.81318092160080713</v>
      </c>
      <c r="AA23" s="48"/>
      <c r="AB23" s="181" t="s">
        <v>67</v>
      </c>
      <c r="AC23" s="224">
        <v>0.97258002936806742</v>
      </c>
    </row>
    <row r="24" spans="1:29" x14ac:dyDescent="0.15">
      <c r="A24" s="46"/>
      <c r="B24" s="46"/>
      <c r="C24" s="46"/>
      <c r="D24" s="46"/>
      <c r="E24" s="46"/>
      <c r="F24" s="46"/>
      <c r="G24" s="46"/>
      <c r="H24" s="46"/>
      <c r="I24" s="46"/>
      <c r="J24" s="46"/>
      <c r="K24" s="46"/>
      <c r="L24" s="46"/>
      <c r="M24" s="46"/>
      <c r="N24" s="46"/>
      <c r="S24" s="181" t="s">
        <v>68</v>
      </c>
      <c r="T24" s="224">
        <v>0.66262159935799614</v>
      </c>
      <c r="U24" s="48"/>
      <c r="V24" s="181" t="s">
        <v>68</v>
      </c>
      <c r="W24" s="224">
        <v>2.9685807530742072</v>
      </c>
      <c r="X24" s="48"/>
      <c r="Y24" s="181" t="s">
        <v>68</v>
      </c>
      <c r="Z24" s="224">
        <v>0.94299793951113797</v>
      </c>
      <c r="AA24" s="48"/>
      <c r="AB24" s="181" t="s">
        <v>68</v>
      </c>
      <c r="AC24" s="224">
        <v>4.2404063824613667</v>
      </c>
    </row>
    <row r="25" spans="1:29" x14ac:dyDescent="0.15">
      <c r="A25" s="46"/>
      <c r="B25" s="46"/>
      <c r="C25" s="46"/>
      <c r="D25" s="46"/>
      <c r="E25" s="46"/>
      <c r="F25" s="46"/>
      <c r="G25" s="46"/>
      <c r="H25" s="46"/>
      <c r="I25" s="46"/>
      <c r="J25" s="46"/>
      <c r="K25" s="46"/>
      <c r="L25" s="46"/>
      <c r="M25" s="46"/>
      <c r="N25" s="46"/>
      <c r="S25" s="181" t="s">
        <v>69</v>
      </c>
      <c r="T25" s="224">
        <v>0.2092517140486129</v>
      </c>
      <c r="U25" s="48"/>
      <c r="V25" s="181" t="s">
        <v>69</v>
      </c>
      <c r="W25" s="224">
        <v>0.16714879169431363</v>
      </c>
      <c r="X25" s="48"/>
      <c r="Y25" s="181" t="s">
        <v>69</v>
      </c>
      <c r="Z25" s="224">
        <v>0.51242042896979256</v>
      </c>
      <c r="AA25" s="48"/>
      <c r="AB25" s="181" t="s">
        <v>69</v>
      </c>
      <c r="AC25" s="224">
        <v>6.4346466014000361E-2</v>
      </c>
    </row>
    <row r="26" spans="1:29" x14ac:dyDescent="0.15">
      <c r="A26" s="46"/>
      <c r="B26" s="46"/>
      <c r="C26" s="46"/>
      <c r="D26" s="46"/>
      <c r="E26" s="46"/>
      <c r="F26" s="46"/>
      <c r="G26" s="46"/>
      <c r="H26" s="46"/>
      <c r="I26" s="46"/>
      <c r="J26" s="46"/>
      <c r="K26" s="46"/>
      <c r="L26" s="46"/>
      <c r="M26" s="46"/>
      <c r="N26" s="46"/>
      <c r="S26" s="181" t="s">
        <v>70</v>
      </c>
      <c r="T26" s="224">
        <v>1.5182016244621581</v>
      </c>
      <c r="U26" s="48"/>
      <c r="V26" s="181" t="s">
        <v>70</v>
      </c>
      <c r="W26" s="224">
        <v>0.65498219907098365</v>
      </c>
      <c r="X26" s="48"/>
      <c r="Y26" s="181" t="s">
        <v>70</v>
      </c>
      <c r="Z26" s="224">
        <v>0.5340653619711988</v>
      </c>
      <c r="AA26" s="48"/>
      <c r="AB26" s="181" t="s">
        <v>70</v>
      </c>
      <c r="AC26" s="224">
        <v>2.7414372950804382</v>
      </c>
    </row>
    <row r="27" spans="1:29" x14ac:dyDescent="0.15">
      <c r="A27" s="46"/>
      <c r="B27" s="46"/>
      <c r="C27" s="46"/>
      <c r="D27" s="46"/>
      <c r="E27" s="46"/>
      <c r="F27" s="46"/>
      <c r="G27" s="46"/>
      <c r="H27" s="46"/>
      <c r="I27" s="46"/>
      <c r="J27" s="46"/>
      <c r="K27" s="46"/>
      <c r="L27" s="46"/>
      <c r="M27" s="46"/>
      <c r="N27" s="46"/>
      <c r="S27" s="181" t="s">
        <v>71</v>
      </c>
      <c r="T27" s="224">
        <v>0.18773570870289044</v>
      </c>
      <c r="U27" s="48"/>
      <c r="V27" s="181" t="s">
        <v>71</v>
      </c>
      <c r="W27" s="224">
        <v>0.33487921059923281</v>
      </c>
      <c r="X27" s="48"/>
      <c r="Y27" s="181" t="s">
        <v>71</v>
      </c>
      <c r="Z27" s="224">
        <v>3.1853242717377901</v>
      </c>
      <c r="AA27" s="48"/>
      <c r="AB27" s="181" t="s">
        <v>71</v>
      </c>
      <c r="AC27" s="224">
        <v>5.6906328197326592E-2</v>
      </c>
    </row>
    <row r="28" spans="1:29" x14ac:dyDescent="0.15">
      <c r="A28" s="46"/>
      <c r="B28" s="46"/>
      <c r="C28" s="46"/>
      <c r="D28" s="46"/>
      <c r="E28" s="46"/>
      <c r="F28" s="46"/>
      <c r="G28" s="46"/>
      <c r="H28" s="46"/>
      <c r="I28" s="46"/>
      <c r="J28" s="46"/>
      <c r="K28" s="46"/>
      <c r="L28" s="46"/>
      <c r="M28" s="46"/>
      <c r="N28" s="46"/>
      <c r="S28" s="181" t="s">
        <v>72</v>
      </c>
      <c r="T28" s="224">
        <v>0.1925745059309365</v>
      </c>
      <c r="U28" s="48"/>
      <c r="V28" s="181" t="s">
        <v>72</v>
      </c>
      <c r="W28" s="224">
        <v>8.1518632364530455E-2</v>
      </c>
      <c r="X28" s="48"/>
      <c r="Y28" s="181" t="s">
        <v>72</v>
      </c>
      <c r="Z28" s="224">
        <v>0.60303718762656233</v>
      </c>
      <c r="AA28" s="48"/>
      <c r="AB28" s="181" t="s">
        <v>72</v>
      </c>
      <c r="AC28" s="224">
        <v>0.60718164859860779</v>
      </c>
    </row>
    <row r="29" spans="1:29" x14ac:dyDescent="0.15">
      <c r="A29" s="46"/>
      <c r="B29" s="46"/>
      <c r="C29" s="46"/>
      <c r="D29" s="46"/>
      <c r="E29" s="46"/>
      <c r="F29" s="46"/>
      <c r="G29" s="46"/>
      <c r="H29" s="46"/>
      <c r="I29" s="46"/>
      <c r="J29" s="46"/>
      <c r="K29" s="46"/>
      <c r="L29" s="46"/>
      <c r="M29" s="46"/>
      <c r="N29" s="46"/>
      <c r="S29" s="181" t="s">
        <v>73</v>
      </c>
      <c r="T29" s="224">
        <v>1.2991842687843462</v>
      </c>
      <c r="U29" s="48"/>
      <c r="V29" s="181" t="s">
        <v>73</v>
      </c>
      <c r="W29" s="224">
        <v>3.3191236465234804</v>
      </c>
      <c r="X29" s="48"/>
      <c r="Y29" s="181" t="s">
        <v>73</v>
      </c>
      <c r="Z29" s="224">
        <v>0.50062365891021976</v>
      </c>
      <c r="AA29" s="48"/>
      <c r="AB29" s="181" t="s">
        <v>73</v>
      </c>
      <c r="AC29" s="224">
        <v>0.32778964168888886</v>
      </c>
    </row>
    <row r="30" spans="1:29" x14ac:dyDescent="0.15">
      <c r="A30" s="46"/>
      <c r="B30" s="46"/>
      <c r="C30" s="46"/>
      <c r="D30" s="46"/>
      <c r="E30" s="46"/>
      <c r="F30" s="46"/>
      <c r="G30" s="46"/>
      <c r="H30" s="46"/>
      <c r="I30" s="46"/>
      <c r="J30" s="46"/>
      <c r="K30" s="46"/>
      <c r="L30" s="46"/>
      <c r="M30" s="46"/>
      <c r="N30" s="46"/>
    </row>
    <row r="31" spans="1:29" x14ac:dyDescent="0.15">
      <c r="A31" s="46"/>
      <c r="B31" s="46"/>
      <c r="C31" s="46"/>
      <c r="D31" s="46"/>
      <c r="E31" s="46"/>
      <c r="F31" s="46"/>
      <c r="G31" s="46"/>
      <c r="H31" s="46"/>
      <c r="I31" s="46"/>
      <c r="J31" s="46"/>
      <c r="K31" s="46"/>
      <c r="L31" s="46"/>
      <c r="M31" s="46"/>
      <c r="N31" s="46"/>
    </row>
    <row r="32" spans="1:29" x14ac:dyDescent="0.15">
      <c r="A32" s="46"/>
      <c r="B32" s="46"/>
      <c r="C32" s="46"/>
      <c r="D32" s="46"/>
      <c r="E32" s="46"/>
      <c r="F32" s="46"/>
      <c r="G32" s="46"/>
      <c r="H32" s="46"/>
      <c r="I32" s="46"/>
      <c r="J32" s="46"/>
      <c r="K32" s="46"/>
      <c r="L32" s="46"/>
      <c r="M32" s="46"/>
      <c r="N32" s="46"/>
    </row>
    <row r="33" spans="1:14" x14ac:dyDescent="0.15">
      <c r="A33" s="46"/>
      <c r="B33" s="46"/>
      <c r="C33" s="46"/>
      <c r="D33" s="46"/>
      <c r="E33" s="46"/>
      <c r="F33" s="46"/>
      <c r="G33" s="46"/>
      <c r="H33" s="46"/>
      <c r="I33" s="46"/>
      <c r="J33" s="46"/>
      <c r="K33" s="46"/>
      <c r="L33" s="46"/>
      <c r="M33" s="46"/>
      <c r="N33" s="46"/>
    </row>
    <row r="34" spans="1:14" x14ac:dyDescent="0.15">
      <c r="A34" s="46"/>
      <c r="B34" s="46"/>
      <c r="C34" s="46"/>
      <c r="D34" s="46"/>
      <c r="E34" s="46"/>
      <c r="F34" s="46"/>
      <c r="G34" s="46"/>
      <c r="H34" s="46"/>
      <c r="I34" s="46"/>
      <c r="J34" s="46"/>
      <c r="K34" s="46"/>
      <c r="L34" s="46"/>
      <c r="M34" s="46"/>
      <c r="N34" s="46"/>
    </row>
    <row r="35" spans="1:14" x14ac:dyDescent="0.15">
      <c r="A35" s="46"/>
      <c r="B35" s="46"/>
      <c r="C35" s="46"/>
      <c r="D35" s="46"/>
      <c r="E35" s="46"/>
      <c r="F35" s="46"/>
      <c r="G35" s="46"/>
      <c r="H35" s="46"/>
      <c r="I35" s="46"/>
      <c r="J35" s="46"/>
      <c r="K35" s="46"/>
      <c r="L35" s="46"/>
      <c r="M35" s="46"/>
      <c r="N35" s="46"/>
    </row>
    <row r="36" spans="1:14" x14ac:dyDescent="0.15">
      <c r="A36" s="46"/>
      <c r="B36" s="46"/>
      <c r="C36" s="46"/>
      <c r="D36" s="46"/>
      <c r="E36" s="46"/>
      <c r="F36" s="46"/>
      <c r="G36" s="46"/>
      <c r="H36" s="46"/>
      <c r="I36" s="46"/>
      <c r="J36" s="46"/>
      <c r="K36" s="46"/>
      <c r="L36" s="46"/>
      <c r="M36" s="46"/>
      <c r="N36" s="46"/>
    </row>
    <row r="37" spans="1:14" x14ac:dyDescent="0.15">
      <c r="A37" s="46"/>
      <c r="B37" s="46"/>
      <c r="C37" s="46"/>
      <c r="D37" s="46"/>
      <c r="E37" s="46"/>
      <c r="F37" s="46"/>
      <c r="G37" s="46"/>
      <c r="H37" s="46"/>
      <c r="I37" s="46"/>
      <c r="J37" s="46"/>
      <c r="K37" s="46"/>
      <c r="L37" s="46"/>
      <c r="M37" s="46"/>
      <c r="N37" s="46"/>
    </row>
    <row r="38" spans="1:14" x14ac:dyDescent="0.15">
      <c r="A38" s="46"/>
      <c r="B38" s="46"/>
      <c r="C38" s="46"/>
      <c r="D38" s="46"/>
      <c r="E38" s="46"/>
      <c r="F38" s="46"/>
      <c r="G38" s="46"/>
      <c r="H38" s="46"/>
      <c r="I38" s="46"/>
      <c r="J38" s="46"/>
      <c r="K38" s="46"/>
      <c r="L38" s="46"/>
      <c r="M38" s="46"/>
      <c r="N38" s="46"/>
    </row>
    <row r="39" spans="1:14" x14ac:dyDescent="0.15">
      <c r="A39" s="46"/>
      <c r="B39" s="46"/>
      <c r="C39" s="46"/>
      <c r="D39" s="46"/>
      <c r="E39" s="46"/>
      <c r="F39" s="46"/>
      <c r="G39" s="46"/>
      <c r="H39" s="46"/>
      <c r="I39" s="46"/>
      <c r="J39" s="46"/>
      <c r="K39" s="46"/>
      <c r="L39" s="46"/>
      <c r="M39" s="46"/>
      <c r="N39" s="46"/>
    </row>
    <row r="40" spans="1:14" x14ac:dyDescent="0.15">
      <c r="A40" s="46"/>
      <c r="B40" s="46"/>
      <c r="C40" s="46"/>
      <c r="D40" s="46"/>
      <c r="E40" s="46"/>
      <c r="F40" s="46"/>
      <c r="G40" s="46"/>
      <c r="H40" s="46"/>
      <c r="I40" s="46"/>
      <c r="J40" s="46"/>
      <c r="K40" s="46"/>
      <c r="L40" s="46"/>
      <c r="M40" s="46"/>
      <c r="N40" s="46"/>
    </row>
    <row r="41" spans="1:14" x14ac:dyDescent="0.15">
      <c r="A41" s="46"/>
      <c r="B41" s="46"/>
      <c r="C41" s="46"/>
      <c r="D41" s="46"/>
      <c r="E41" s="46"/>
      <c r="F41" s="46"/>
      <c r="G41" s="46"/>
      <c r="H41" s="46"/>
      <c r="I41" s="46"/>
      <c r="J41" s="46"/>
      <c r="K41" s="46"/>
      <c r="L41" s="46"/>
      <c r="M41" s="46"/>
      <c r="N41" s="46"/>
    </row>
    <row r="42" spans="1:14" x14ac:dyDescent="0.15">
      <c r="A42" s="46"/>
      <c r="B42" s="46"/>
      <c r="C42" s="46"/>
      <c r="D42" s="46"/>
      <c r="E42" s="46"/>
      <c r="F42" s="46"/>
      <c r="G42" s="46"/>
      <c r="H42" s="46"/>
      <c r="I42" s="46"/>
      <c r="J42" s="46"/>
      <c r="K42" s="46"/>
      <c r="L42" s="46"/>
      <c r="M42" s="46"/>
      <c r="N42" s="46"/>
    </row>
    <row r="43" spans="1:14" x14ac:dyDescent="0.15">
      <c r="A43" s="46"/>
      <c r="B43" s="46"/>
      <c r="C43" s="46"/>
      <c r="D43" s="46"/>
      <c r="E43" s="46"/>
      <c r="F43" s="46"/>
      <c r="G43" s="46"/>
      <c r="H43" s="46"/>
      <c r="I43" s="46"/>
      <c r="J43" s="46"/>
      <c r="K43" s="46"/>
      <c r="L43" s="46"/>
      <c r="M43" s="46"/>
      <c r="N43" s="46"/>
    </row>
    <row r="44" spans="1:14" x14ac:dyDescent="0.15">
      <c r="A44" s="46"/>
      <c r="B44" s="46"/>
      <c r="C44" s="46"/>
      <c r="D44" s="46"/>
      <c r="E44" s="46"/>
      <c r="F44" s="46"/>
      <c r="G44" s="46"/>
      <c r="H44" s="46"/>
      <c r="I44" s="46"/>
      <c r="J44" s="46"/>
      <c r="K44" s="46"/>
      <c r="L44" s="46"/>
      <c r="M44" s="46"/>
      <c r="N44" s="46"/>
    </row>
    <row r="45" spans="1:14" x14ac:dyDescent="0.15">
      <c r="A45" s="46"/>
      <c r="B45" s="46"/>
      <c r="C45" s="46"/>
      <c r="D45" s="46"/>
      <c r="E45" s="46"/>
      <c r="F45" s="46"/>
      <c r="G45" s="46"/>
      <c r="H45" s="46"/>
      <c r="I45" s="46"/>
      <c r="J45" s="46"/>
      <c r="K45" s="46"/>
      <c r="L45" s="46"/>
      <c r="M45" s="46"/>
      <c r="N45" s="46"/>
    </row>
    <row r="46" spans="1:14" x14ac:dyDescent="0.15">
      <c r="A46" s="46"/>
      <c r="B46" s="46"/>
      <c r="C46" s="46"/>
      <c r="D46" s="46"/>
      <c r="E46" s="46"/>
      <c r="F46" s="46"/>
      <c r="G46" s="46"/>
      <c r="H46" s="46"/>
      <c r="I46" s="46"/>
      <c r="J46" s="46"/>
      <c r="K46" s="46"/>
      <c r="L46" s="46"/>
      <c r="M46" s="46"/>
      <c r="N46" s="46"/>
    </row>
    <row r="47" spans="1:14" x14ac:dyDescent="0.15">
      <c r="A47" s="46"/>
      <c r="B47" s="46"/>
      <c r="C47" s="46"/>
      <c r="D47" s="46"/>
      <c r="E47" s="46"/>
      <c r="F47" s="46"/>
      <c r="G47" s="46"/>
      <c r="H47" s="46"/>
      <c r="I47" s="46"/>
      <c r="J47" s="46"/>
      <c r="K47" s="46"/>
      <c r="L47" s="46"/>
      <c r="M47" s="46"/>
      <c r="N47" s="46"/>
    </row>
    <row r="48" spans="1:14" x14ac:dyDescent="0.15">
      <c r="A48" s="46"/>
      <c r="B48" s="46"/>
      <c r="C48" s="46"/>
      <c r="D48" s="46"/>
      <c r="E48" s="46"/>
      <c r="F48" s="46"/>
      <c r="G48" s="46"/>
      <c r="H48" s="46"/>
      <c r="I48" s="46"/>
      <c r="J48" s="46"/>
      <c r="K48" s="46"/>
      <c r="L48" s="46"/>
      <c r="M48" s="46"/>
      <c r="N48" s="46"/>
    </row>
    <row r="49" spans="1:14" x14ac:dyDescent="0.15">
      <c r="A49" s="46"/>
      <c r="B49" s="46"/>
      <c r="C49" s="46"/>
      <c r="D49" s="46"/>
      <c r="E49" s="46"/>
      <c r="F49" s="46"/>
      <c r="G49" s="46"/>
      <c r="H49" s="46"/>
      <c r="I49" s="46"/>
      <c r="J49" s="46"/>
      <c r="K49" s="46"/>
      <c r="L49" s="49" t="s">
        <v>74</v>
      </c>
      <c r="M49" s="46"/>
      <c r="N49" s="46"/>
    </row>
    <row r="50" spans="1:14" x14ac:dyDescent="0.15">
      <c r="A50" s="46"/>
      <c r="B50" s="46"/>
      <c r="C50" s="46"/>
      <c r="D50" s="46"/>
      <c r="E50" s="46"/>
      <c r="F50" s="46"/>
      <c r="G50" s="46"/>
      <c r="H50" s="46"/>
      <c r="I50" s="46"/>
      <c r="J50" s="46"/>
      <c r="K50" s="46"/>
      <c r="L50" s="49"/>
      <c r="M50" s="46"/>
      <c r="N50" s="46"/>
    </row>
    <row r="51" spans="1:14" x14ac:dyDescent="0.15">
      <c r="A51" s="50" t="s">
        <v>75</v>
      </c>
      <c r="B51" s="46"/>
      <c r="C51" s="46"/>
      <c r="D51" s="46"/>
      <c r="E51" s="46"/>
      <c r="F51" s="46"/>
      <c r="G51" s="46"/>
      <c r="H51" s="46"/>
      <c r="I51" s="46"/>
      <c r="J51" s="46"/>
      <c r="K51" s="46"/>
      <c r="L51" s="46"/>
      <c r="M51" s="46"/>
      <c r="N51" s="46"/>
    </row>
    <row r="52" spans="1:14" x14ac:dyDescent="0.15">
      <c r="A52" s="51"/>
      <c r="B52" s="46"/>
      <c r="C52" s="46"/>
      <c r="D52" s="46"/>
      <c r="E52" s="46"/>
      <c r="F52" s="46"/>
      <c r="G52" s="46"/>
      <c r="H52" s="46"/>
      <c r="I52" s="46"/>
      <c r="J52" s="46"/>
      <c r="K52" s="46"/>
      <c r="L52" s="46"/>
      <c r="M52" s="46"/>
      <c r="N52" s="46"/>
    </row>
    <row r="53" spans="1:14" x14ac:dyDescent="0.15">
      <c r="A53" s="46"/>
      <c r="B53" s="46"/>
      <c r="C53" s="46"/>
      <c r="D53" s="46"/>
      <c r="E53" s="46"/>
      <c r="F53" s="46"/>
      <c r="G53" s="46"/>
      <c r="H53" s="46"/>
      <c r="I53" s="46"/>
      <c r="J53" s="46"/>
      <c r="K53" s="46"/>
      <c r="L53" s="46"/>
      <c r="M53" s="46"/>
      <c r="N53" s="46"/>
    </row>
    <row r="54" spans="1:14" x14ac:dyDescent="0.15">
      <c r="A54" s="46"/>
      <c r="B54" s="46"/>
      <c r="C54" s="46"/>
      <c r="D54" s="46"/>
      <c r="E54" s="46"/>
      <c r="F54" s="46"/>
      <c r="G54" s="46"/>
      <c r="H54" s="46"/>
      <c r="I54" s="46"/>
      <c r="J54" s="46"/>
      <c r="K54" s="46"/>
      <c r="L54" s="46"/>
      <c r="M54" s="46"/>
      <c r="N54" s="46"/>
    </row>
    <row r="55" spans="1:14" x14ac:dyDescent="0.15">
      <c r="A55" s="46"/>
      <c r="B55" s="46"/>
      <c r="C55" s="46"/>
      <c r="D55" s="46"/>
      <c r="E55" s="46"/>
      <c r="F55" s="46"/>
      <c r="G55" s="46"/>
      <c r="H55" s="46"/>
      <c r="I55" s="46"/>
      <c r="J55" s="46"/>
      <c r="K55" s="46"/>
      <c r="L55" s="52"/>
      <c r="M55" s="46"/>
      <c r="N55" s="46"/>
    </row>
    <row r="56" spans="1:14" x14ac:dyDescent="0.15">
      <c r="A56" s="46"/>
      <c r="B56" s="46"/>
      <c r="C56" s="46"/>
      <c r="D56" s="46"/>
      <c r="E56" s="46"/>
      <c r="F56" s="46"/>
      <c r="G56" s="46"/>
      <c r="H56" s="46"/>
      <c r="I56" s="46"/>
      <c r="J56" s="46"/>
      <c r="K56" s="46"/>
      <c r="L56" s="46"/>
      <c r="M56" s="46"/>
      <c r="N56" s="46"/>
    </row>
    <row r="57" spans="1:14" x14ac:dyDescent="0.15">
      <c r="A57" s="46"/>
      <c r="B57" s="46"/>
      <c r="C57" s="46"/>
      <c r="D57" s="46"/>
      <c r="E57" s="46"/>
      <c r="F57" s="46"/>
      <c r="G57" s="46"/>
      <c r="H57" s="46"/>
      <c r="I57" s="46"/>
      <c r="J57" s="46"/>
      <c r="K57" s="46"/>
      <c r="L57" s="46"/>
      <c r="M57" s="46"/>
      <c r="N57" s="46"/>
    </row>
    <row r="58" spans="1:14" x14ac:dyDescent="0.15">
      <c r="A58" s="46"/>
      <c r="B58" s="46"/>
      <c r="C58" s="46"/>
      <c r="D58" s="46"/>
      <c r="E58" s="46"/>
      <c r="F58" s="46"/>
      <c r="G58" s="46"/>
      <c r="H58" s="46"/>
      <c r="I58" s="46"/>
      <c r="J58" s="46"/>
      <c r="K58" s="46"/>
      <c r="L58" s="46"/>
      <c r="M58" s="46"/>
      <c r="N58" s="46"/>
    </row>
    <row r="59" spans="1:14" x14ac:dyDescent="0.15">
      <c r="A59" s="46"/>
      <c r="B59" s="46"/>
      <c r="C59" s="46"/>
      <c r="D59" s="46"/>
      <c r="E59" s="46"/>
      <c r="F59" s="46"/>
      <c r="G59" s="46"/>
      <c r="H59" s="46"/>
      <c r="I59" s="46"/>
      <c r="J59" s="46"/>
      <c r="K59" s="46"/>
      <c r="L59" s="46"/>
      <c r="M59" s="46"/>
      <c r="N59" s="46"/>
    </row>
    <row r="60" spans="1:14" x14ac:dyDescent="0.15">
      <c r="A60" s="46"/>
      <c r="B60" s="46"/>
      <c r="C60" s="46"/>
      <c r="D60" s="46"/>
      <c r="E60" s="46"/>
      <c r="F60" s="46"/>
      <c r="G60" s="46"/>
      <c r="H60" s="46"/>
      <c r="I60" s="46"/>
      <c r="J60" s="46"/>
      <c r="K60" s="46"/>
      <c r="L60" s="46"/>
      <c r="M60" s="46"/>
      <c r="N60" s="46"/>
    </row>
  </sheetData>
  <phoneticPr fontId="1"/>
  <conditionalFormatting sqref="S5:T5">
    <cfRule type="expression" dxfId="16" priority="11" stopIfTrue="1">
      <formula>$D49="全国計"</formula>
    </cfRule>
  </conditionalFormatting>
  <conditionalFormatting sqref="T4">
    <cfRule type="expression" dxfId="15" priority="10" stopIfTrue="1">
      <formula>$D48="全国計"</formula>
    </cfRule>
  </conditionalFormatting>
  <conditionalFormatting sqref="V5">
    <cfRule type="expression" dxfId="14" priority="8" stopIfTrue="1">
      <formula>#REF!=2015</formula>
    </cfRule>
  </conditionalFormatting>
  <conditionalFormatting sqref="V5">
    <cfRule type="expression" dxfId="13" priority="9" stopIfTrue="1">
      <formula>AND(#REF!=2018,$E49="00")</formula>
    </cfRule>
  </conditionalFormatting>
  <conditionalFormatting sqref="W4">
    <cfRule type="expression" dxfId="12" priority="7" stopIfTrue="1">
      <formula>AND(#REF!=2018,#REF!="00")</formula>
    </cfRule>
  </conditionalFormatting>
  <conditionalFormatting sqref="Y5">
    <cfRule type="expression" dxfId="11" priority="6" stopIfTrue="1">
      <formula>AND(#REF!=2018,$E49="00")</formula>
    </cfRule>
  </conditionalFormatting>
  <conditionalFormatting sqref="Y5">
    <cfRule type="expression" dxfId="10" priority="5" stopIfTrue="1">
      <formula>#REF!=2015</formula>
    </cfRule>
  </conditionalFormatting>
  <conditionalFormatting sqref="Z4">
    <cfRule type="expression" dxfId="9" priority="4" stopIfTrue="1">
      <formula>AND(#REF!=2018,#REF!="00")</formula>
    </cfRule>
  </conditionalFormatting>
  <conditionalFormatting sqref="AB5">
    <cfRule type="expression" dxfId="8" priority="2" stopIfTrue="1">
      <formula>#REF!=2015</formula>
    </cfRule>
  </conditionalFormatting>
  <conditionalFormatting sqref="AB5">
    <cfRule type="expression" dxfId="7" priority="3" stopIfTrue="1">
      <formula>AND(#REF!=2018,#REF!="00")</formula>
    </cfRule>
  </conditionalFormatting>
  <conditionalFormatting sqref="AC4">
    <cfRule type="expression" dxfId="6" priority="1" stopIfTrue="1">
      <formula>AND(#REF!=2018,#REF!="00")</formula>
    </cfRule>
  </conditionalFormatting>
  <pageMargins left="0.31496062992125984" right="0.19685039370078741" top="0.55118110236220474" bottom="0.35433070866141736" header="0" footer="0.11811023622047245"/>
  <pageSetup paperSize="9" firstPageNumber="19" orientation="portrait" horizontalDpi="300" verticalDpi="300" r:id="rId1"/>
  <headerFooter>
    <oddHeader>&amp;R&amp;"Meiryo UI,太字"&amp;12第３章　大阪市の工業</oddHeader>
    <oddFooter>&amp;L&amp;"ＭＳ 明朝,標準"&amp;9大阪市経済戦略局&amp;C&amp;"ＭＳ 明朝,標準"&amp;12-　&amp;P　-&amp;R&amp;"ＭＳ 明朝,標準"&amp;9大阪の経済'21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3-1</vt:lpstr>
      <vt:lpstr>3-2</vt:lpstr>
      <vt:lpstr>3-3.表</vt:lpstr>
      <vt:lpstr>3-3.比較グラフ</vt:lpstr>
      <vt:lpstr>3-4.表</vt:lpstr>
      <vt:lpstr>3-4.比較グラフ</vt:lpstr>
      <vt:lpstr>3-5.表</vt:lpstr>
      <vt:lpstr>3-5.グラフ</vt:lpstr>
      <vt:lpstr>3-6</vt:lpstr>
      <vt:lpstr>3-7</vt:lpstr>
      <vt:lpstr>3-8</vt:lpstr>
      <vt:lpstr>'3-1'!Print_Area</vt:lpstr>
      <vt:lpstr>'3-2'!Print_Area</vt:lpstr>
      <vt:lpstr>'3-3.比較グラフ'!Print_Area</vt:lpstr>
      <vt:lpstr>'3-3.表'!Print_Area</vt:lpstr>
      <vt:lpstr>'3-4.比較グラフ'!Print_Area</vt:lpstr>
      <vt:lpstr>'3-4.表'!Print_Area</vt:lpstr>
      <vt:lpstr>'3-5.グラフ'!Print_Area</vt:lpstr>
      <vt:lpstr>'3-5.表'!Print_Area</vt:lpstr>
      <vt:lpstr>'3-6'!Print_Area</vt:lpstr>
      <vt:lpstr>'3-7'!Print_Area</vt:lpstr>
      <vt:lpstr>'3-8'!Print_Area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2021-05-26T11:56:42Z</dcterms:created>
  <dcterms:modified xsi:type="dcterms:W3CDTF">2021-06-07T02:57:18Z</dcterms:modified>
</cp:coreProperties>
</file>