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920" yWindow="-120" windowWidth="29040" windowHeight="15990" tabRatio="890" activeTab="9"/>
  </bookViews>
  <sheets>
    <sheet name="4-1" sheetId="38" r:id="rId1"/>
    <sheet name="4-2" sheetId="35" r:id="rId2"/>
    <sheet name="4-3.表" sheetId="37" r:id="rId3"/>
    <sheet name="4-3特化係数グラフ" sheetId="36" r:id="rId4"/>
    <sheet name="4-4" sheetId="32" r:id="rId5"/>
    <sheet name="4-5" sheetId="33" r:id="rId6"/>
    <sheet name="4-6" sheetId="31" r:id="rId7"/>
    <sheet name="4-7表・グラフ" sheetId="39" r:id="rId8"/>
    <sheet name="4-7特化係数グラフ" sheetId="40" r:id="rId9"/>
    <sheet name="４章.参考" sheetId="41" r:id="rId10"/>
  </sheets>
  <externalReferences>
    <externalReference r:id="rId11"/>
    <externalReference r:id="rId12"/>
    <externalReference r:id="rId13"/>
  </externalReferences>
  <definedNames>
    <definedName name="_1__123Graph_Aｸﾞﾗﾌ_1" hidden="1">[1]データ入力!$C$15:$C$39</definedName>
    <definedName name="_10__123Graph_Aグラフ_1B" hidden="1">'[2]②-２コンビニ・大型'!#REF!</definedName>
    <definedName name="_11__123Graph_Aｸﾞﾗﾌ_2" hidden="1">[1]データ入力!$E$15:$E$39</definedName>
    <definedName name="_12__123Graph_Aｸﾞﾗﾌ_3" hidden="1">[1]データ入力!$G$15:$G$39</definedName>
    <definedName name="_13__123Graph_Aｸﾞﾗﾌ_4" hidden="1">[1]データ入力!$J$15:$J$39</definedName>
    <definedName name="_14__123Graph_Aｸﾞﾗﾌ_5" hidden="1">[1]データ入力!$M$32:$M$39</definedName>
    <definedName name="_15__123Graph_Aｸﾞﾗﾌ_6" hidden="1">[3]A!$J$78:$J$113</definedName>
    <definedName name="_16__123Graph_Aｸﾞﾗﾌ_7" hidden="1">[3]A!$L$78:$L$113</definedName>
    <definedName name="_17__123Graph_Aｸﾞﾗﾌ_8" hidden="1">[3]C!$B$3:$B$40</definedName>
    <definedName name="_18__123Graph_Aｸﾞﾗﾌ_9" hidden="1">[3]B!$C$4:$C$49</definedName>
    <definedName name="_19__123Graph_Bｸﾞﾗﾌ_1" hidden="1">[1]データ入力!$D$15:$D$39</definedName>
    <definedName name="_2__123Graph_Aｸﾞﾗﾌ_10" hidden="1">[3]B!$E$4:$E$49</definedName>
    <definedName name="_20__123Graph_Bｸﾞﾗﾌ_10" hidden="1">[3]B!$F$4:$F$49</definedName>
    <definedName name="_21__123Graph_Bｸﾞﾗﾌ_13" hidden="1">[3]C!$C$3:$C$41</definedName>
    <definedName name="_22__123Graph_Bｸﾞﾗﾌ_14" hidden="1">[3]E!$G$3:$G$42</definedName>
    <definedName name="_23__123Graph_Bｸﾞﾗﾌ_15" hidden="1">[3]E!$W$4:$W$41</definedName>
    <definedName name="_24__123Graph_Bｸﾞﾗﾌ_16" hidden="1">[3]E!$Y$24:$Y$41</definedName>
    <definedName name="_25__123Graph_Bｸﾞﾗﾌ_17" hidden="1">[3]D!$C$3:$C$48</definedName>
    <definedName name="_26__123Graph_Bグラフ_1B" hidden="1">'[2]②-２コンビニ・大型'!#REF!</definedName>
    <definedName name="_27__123Graph_Bｸﾞﾗﾌ_2" hidden="1">[1]データ入力!$F$15:$F$39</definedName>
    <definedName name="_28__123Graph_Bｸﾞﾗﾌ_3" hidden="1">[1]データ入力!$H$15:$H$39</definedName>
    <definedName name="_29__123Graph_Bｸﾞﾗﾌ_4" hidden="1">[1]データ入力!$K$15:$K$39</definedName>
    <definedName name="_3__123Graph_Aｸﾞﾗﾌ_11" hidden="1">[3]A!$D$66:$D$101</definedName>
    <definedName name="_30__123Graph_Bｸﾞﾗﾌ_5" hidden="1">[1]データ入力!$N$32:$N$39</definedName>
    <definedName name="_31__123Graph_Bｸﾞﾗﾌ_6" hidden="1">[3]A!$K$78:$K$113</definedName>
    <definedName name="_32__123Graph_Bｸﾞﾗﾌ_7" hidden="1">[3]A!$N$78:$N$113</definedName>
    <definedName name="_33__123Graph_Bｸﾞﾗﾌ_8" hidden="1">[3]C!$C$3:$C$40</definedName>
    <definedName name="_34__123Graph_Bｸﾞﾗﾌ_9" hidden="1">[3]B!$B$4:$B$49</definedName>
    <definedName name="_35__123Graph_Cｸﾞﾗﾌ_13" hidden="1">[3]C!$D$3:$D$41</definedName>
    <definedName name="_36__123Graph_Cグラフ_1B" hidden="1">#REF!</definedName>
    <definedName name="_37__123Graph_Cｸﾞﾗﾌ_2" hidden="1">[3]A!$C$78:$C$113</definedName>
    <definedName name="_38__123Graph_Cｸﾞﾗﾌ_3" hidden="1">[1]データ入力!$I$15:$I$39</definedName>
    <definedName name="_39__123Graph_Cｸﾞﾗﾌ_4" hidden="1">[1]データ入力!$L$15:$L$39</definedName>
    <definedName name="_4__123Graph_Aｸﾞﾗﾌ_12" hidden="1">[3]A!$C$66:$C$101</definedName>
    <definedName name="_40__123Graph_Cｸﾞﾗﾌ_5" hidden="1">[1]データ入力!$O$32:$O$39</definedName>
    <definedName name="_41__123Graph_Cｸﾞﾗﾌ_7" hidden="1">[3]A!$O$78:$O$113</definedName>
    <definedName name="_42__123Graph_Cｸﾞﾗﾌ_8" hidden="1">[3]C!$D$3:$D$40</definedName>
    <definedName name="_43__123Graph_Dグラフ_1B" hidden="1">#REF!</definedName>
    <definedName name="_44__123Graph_Dｸﾞﾗﾌ_2" hidden="1">[3]A!$I$78:$I$113</definedName>
    <definedName name="_45__123Graph_Dｸﾞﾗﾌ_3" hidden="1">[3]A!$E$78:$E$113</definedName>
    <definedName name="_46__123Graph_Dｸﾞﾗﾌ_5" hidden="1">[3]A!$H$42:$H$113</definedName>
    <definedName name="_47__123Graph_Eｸﾞﾗﾌ_4" hidden="1">[3]A!$E$42:$E$112</definedName>
    <definedName name="_48__123Graph_Xｸﾞﾗﾌ_1" hidden="1">[1]データ入力!$B$15:$B$39</definedName>
    <definedName name="_49__123Graph_Xｸﾞﾗﾌ_10" hidden="1">[3]B!$A$4:$A$49</definedName>
    <definedName name="_5__123Graph_Aｸﾞﾗﾌ_13" hidden="1">[3]C!$A$1:$A$1</definedName>
    <definedName name="_50__123Graph_Xｸﾞﾗﾌ_12" hidden="1">[3]A!$A$66:$A$101</definedName>
    <definedName name="_51__123Graph_Xｸﾞﾗﾌ_15" hidden="1">[3]E!$S$4:$S$41</definedName>
    <definedName name="_52__123Graph_Xｸﾞﾗﾌ_16" hidden="1">[3]E!$S$24:$S$41</definedName>
    <definedName name="_53__123Graph_Xグラフ_1B" hidden="1">#REF!</definedName>
    <definedName name="_54__123Graph_Xｸﾞﾗﾌ_2" hidden="1">[1]データ入力!$B$15:$B$39</definedName>
    <definedName name="_55__123Graph_Xｸﾞﾗﾌ_3" hidden="1">[1]データ入力!$B$15:$B$39</definedName>
    <definedName name="_56__123Graph_Xｸﾞﾗﾌ_4" hidden="1">[1]データ入力!$B$15:$B$39</definedName>
    <definedName name="_57__123Graph_Xｸﾞﾗﾌ_5" hidden="1">[1]データ入力!$B$32:$B$39</definedName>
    <definedName name="_58__123Graph_Xｸﾞﾗﾌ_6" hidden="1">[3]A!$A$78:$A$113</definedName>
    <definedName name="_59__123Graph_Xｸﾞﾗﾌ_7" hidden="1">[3]A!$M$78:$M$113</definedName>
    <definedName name="_6__123Graph_Aｸﾞﾗﾌ_14" hidden="1">[3]E!$F$3:$F$42</definedName>
    <definedName name="_7__123Graph_Aｸﾞﾗﾌ_15" hidden="1">[3]E!$V$4:$V$41</definedName>
    <definedName name="_8__123Graph_Aｸﾞﾗﾌ_16" hidden="1">[3]E!$X$24:$X$41</definedName>
    <definedName name="_9__123Graph_Aｸﾞﾗﾌ_17" hidden="1">[3]D!$B$3:$B$48</definedName>
    <definedName name="_Q010" localSheetId="9">#REF!</definedName>
    <definedName name="_Q010">#REF!</definedName>
    <definedName name="_Q030" localSheetId="0">#REF!</definedName>
    <definedName name="_Q030" localSheetId="1">#REF!</definedName>
    <definedName name="_Q030" localSheetId="3">#REF!</definedName>
    <definedName name="_Q030" localSheetId="4">#REF!</definedName>
    <definedName name="_Q030" localSheetId="5">#REF!</definedName>
    <definedName name="_Q030" localSheetId="6">#REF!</definedName>
    <definedName name="_Q030" localSheetId="9">#REF!</definedName>
    <definedName name="_Q030">#REF!</definedName>
    <definedName name="_Q040" localSheetId="0">#REF!</definedName>
    <definedName name="_Q040" localSheetId="1">#REF!</definedName>
    <definedName name="_Q040" localSheetId="3">#REF!</definedName>
    <definedName name="_Q040" localSheetId="4">#REF!</definedName>
    <definedName name="_Q040" localSheetId="5">#REF!</definedName>
    <definedName name="_Q040" localSheetId="6">#REF!</definedName>
    <definedName name="_Q040" localSheetId="9">#REF!</definedName>
    <definedName name="_Q040">#REF!</definedName>
    <definedName name="_Q050" localSheetId="0">#REF!</definedName>
    <definedName name="_Q050" localSheetId="1">#REF!</definedName>
    <definedName name="_Q050" localSheetId="3">#REF!</definedName>
    <definedName name="_Q050" localSheetId="4">#REF!</definedName>
    <definedName name="_Q050" localSheetId="5">#REF!</definedName>
    <definedName name="_Q050" localSheetId="6">#REF!</definedName>
    <definedName name="_Q050" localSheetId="9">#REF!</definedName>
    <definedName name="_Q050">#REF!</definedName>
    <definedName name="_Q060" localSheetId="0">#REF!</definedName>
    <definedName name="_Q060" localSheetId="1">#REF!</definedName>
    <definedName name="_Q060" localSheetId="3">#REF!</definedName>
    <definedName name="_Q060" localSheetId="4">#REF!</definedName>
    <definedName name="_Q060" localSheetId="5">#REF!</definedName>
    <definedName name="_Q060" localSheetId="6">#REF!</definedName>
    <definedName name="_Q060" localSheetId="9">#REF!</definedName>
    <definedName name="_Q060">#REF!</definedName>
    <definedName name="_Q080" localSheetId="0">#REF!</definedName>
    <definedName name="_Q080" localSheetId="1">#REF!</definedName>
    <definedName name="_Q080" localSheetId="3">#REF!</definedName>
    <definedName name="_Q080" localSheetId="4">#REF!</definedName>
    <definedName name="_Q080" localSheetId="5">#REF!</definedName>
    <definedName name="_Q080" localSheetId="6">#REF!</definedName>
    <definedName name="_Q080" localSheetId="9">#REF!</definedName>
    <definedName name="_Q080">#REF!</definedName>
    <definedName name="_Q090" localSheetId="0">#REF!</definedName>
    <definedName name="_Q090" localSheetId="1">#REF!</definedName>
    <definedName name="_Q090" localSheetId="3">#REF!</definedName>
    <definedName name="_Q090" localSheetId="4">#REF!</definedName>
    <definedName name="_Q090" localSheetId="5">#REF!</definedName>
    <definedName name="_Q090" localSheetId="6">#REF!</definedName>
    <definedName name="_Q090" localSheetId="9">#REF!</definedName>
    <definedName name="_Q090">#REF!</definedName>
    <definedName name="_Q100" localSheetId="0">#REF!</definedName>
    <definedName name="_Q100" localSheetId="1">#REF!</definedName>
    <definedName name="_Q100" localSheetId="3">#REF!</definedName>
    <definedName name="_Q100" localSheetId="4">#REF!</definedName>
    <definedName name="_Q100" localSheetId="5">#REF!</definedName>
    <definedName name="_Q100" localSheetId="6">#REF!</definedName>
    <definedName name="_Q100" localSheetId="9">#REF!</definedName>
    <definedName name="_Q100">#REF!</definedName>
    <definedName name="HTML_CodePage" hidden="1">932</definedName>
    <definedName name="HTML_Control" hidden="1">{"'テンプレート'!$C$174:$C$212"}</definedName>
    <definedName name="HTML_Description" hidden="1">""</definedName>
    <definedName name="HTML_Email" hidden="1">""</definedName>
    <definedName name="HTML_Header" hidden="1">"テンプレート"</definedName>
    <definedName name="HTML_LastUpdate" hidden="1">"99/03/17"</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"O:\DirGroup\商動班\新世代公表物マクロ\MyHTML.htm"</definedName>
    <definedName name="HTML_Title" hidden="1">"大規模卸結果表①"</definedName>
    <definedName name="_xlnm.Print_Area" localSheetId="0">'4-1'!$B$1:$I$45</definedName>
    <definedName name="_xlnm.Print_Area" localSheetId="1">'4-2'!$A$1:$M$55</definedName>
    <definedName name="_xlnm.Print_Area" localSheetId="2">'4-3.表'!$A$1:$J$39</definedName>
    <definedName name="_xlnm.Print_Area" localSheetId="3">'4-3特化係数グラフ'!$B$1:$S$51</definedName>
    <definedName name="_xlnm.Print_Area" localSheetId="4">'4-4'!$B$1:$I$46</definedName>
    <definedName name="_xlnm.Print_Area" localSheetId="5">'4-5'!$B$1:$N$50</definedName>
    <definedName name="_xlnm.Print_Area" localSheetId="6">'4-6'!$B$1:$I$42</definedName>
    <definedName name="_xlnm.Print_Area" localSheetId="8">'4-7特化係数グラフ'!$A$1:$S$60</definedName>
    <definedName name="_xlnm.Print_Area" localSheetId="7">'4-7表・グラフ'!$B$1:$L$48</definedName>
    <definedName name="_xlnm.Print_Area" localSheetId="9">'４章.参考'!$B$1:$N$42</definedName>
    <definedName name="_xlnm.Print_Area">#REF!</definedName>
    <definedName name="q_050" localSheetId="0">#REF!</definedName>
    <definedName name="q_050" localSheetId="1">#REF!</definedName>
    <definedName name="q_050" localSheetId="3">#REF!</definedName>
    <definedName name="q_050" localSheetId="4">#REF!</definedName>
    <definedName name="q_050" localSheetId="5">#REF!</definedName>
    <definedName name="q_050" localSheetId="6">#REF!</definedName>
    <definedName name="q_050" localSheetId="9">#REF!</definedName>
    <definedName name="q_050">#REF!</definedName>
    <definedName name="q_060" localSheetId="0">#REF!</definedName>
    <definedName name="q_060" localSheetId="1">#REF!</definedName>
    <definedName name="q_060" localSheetId="3">#REF!</definedName>
    <definedName name="q_060" localSheetId="4">#REF!</definedName>
    <definedName name="q_060" localSheetId="5">#REF!</definedName>
    <definedName name="q_060" localSheetId="6">#REF!</definedName>
    <definedName name="q_060" localSheetId="9">#REF!</definedName>
    <definedName name="q_060">#REF!</definedName>
    <definedName name="q_070" localSheetId="0">#REF!</definedName>
    <definedName name="q_070" localSheetId="1">#REF!</definedName>
    <definedName name="q_070" localSheetId="3">#REF!</definedName>
    <definedName name="q_070" localSheetId="4">#REF!</definedName>
    <definedName name="q_070" localSheetId="5">#REF!</definedName>
    <definedName name="q_070" localSheetId="6">#REF!</definedName>
    <definedName name="q_070" localSheetId="9">#REF!</definedName>
    <definedName name="q_070">#REF!</definedName>
    <definedName name="q_080" localSheetId="0">#REF!</definedName>
    <definedName name="q_080" localSheetId="1">#REF!</definedName>
    <definedName name="q_080" localSheetId="3">#REF!</definedName>
    <definedName name="q_080" localSheetId="4">#REF!</definedName>
    <definedName name="q_080" localSheetId="5">#REF!</definedName>
    <definedName name="q_080" localSheetId="6">#REF!</definedName>
    <definedName name="q_080" localSheetId="9">#REF!</definedName>
    <definedName name="q_080">#REF!</definedName>
    <definedName name="q_090" localSheetId="0">#REF!</definedName>
    <definedName name="q_090" localSheetId="1">#REF!</definedName>
    <definedName name="q_090" localSheetId="3">#REF!</definedName>
    <definedName name="q_090" localSheetId="4">#REF!</definedName>
    <definedName name="q_090" localSheetId="5">#REF!</definedName>
    <definedName name="q_090" localSheetId="6">#REF!</definedName>
    <definedName name="q_090" localSheetId="9">#REF!</definedName>
    <definedName name="q_090">#REF!</definedName>
    <definedName name="q_100" localSheetId="0">#REF!</definedName>
    <definedName name="q_100" localSheetId="1">#REF!</definedName>
    <definedName name="q_100" localSheetId="3">#REF!</definedName>
    <definedName name="q_100" localSheetId="4">#REF!</definedName>
    <definedName name="q_100" localSheetId="5">#REF!</definedName>
    <definedName name="q_100" localSheetId="6">#REF!</definedName>
    <definedName name="q_100" localSheetId="9">#REF!</definedName>
    <definedName name="q_100">#REF!</definedName>
    <definedName name="あ367">#REF!</definedName>
    <definedName name="い1270">#REF!</definedName>
    <definedName name="い552">#REF!</definedName>
    <definedName name="い791">#REF!</definedName>
    <definedName name="サンプル" localSheetId="9">#REF!</definedName>
    <definedName name="サンプル">#REF!</definedName>
    <definedName name="バージョンアップ" localSheetId="9">#REF!</definedName>
    <definedName name="バージョンアップ">#REF!</definedName>
    <definedName name="はじめに" localSheetId="9">#REF!</definedName>
    <definedName name="はじめに">#REF!</definedName>
    <definedName name="メニュー" localSheetId="9">#REF!</definedName>
    <definedName name="メニュー">#REF!</definedName>
    <definedName name="レベル" localSheetId="9">#REF!</definedName>
    <definedName name="レベル">#REF!</definedName>
    <definedName name="移行手順" localSheetId="9">#REF!</definedName>
    <definedName name="移行手順">#REF!</definedName>
    <definedName name="印刷" localSheetId="9">#REF!</definedName>
    <definedName name="印刷">#REF!</definedName>
    <definedName name="機能" localSheetId="9">#REF!</definedName>
    <definedName name="機能">#REF!</definedName>
    <definedName name="機能説明" localSheetId="9">#REF!</definedName>
    <definedName name="機能説明">#REF!</definedName>
    <definedName name="繰返" localSheetId="9">#REF!</definedName>
    <definedName name="繰返">#REF!</definedName>
    <definedName name="経済センサス" localSheetId="1">#REF!</definedName>
    <definedName name="経済センサス">#REF!</definedName>
    <definedName name="経済センサス01" localSheetId="1">#REF!</definedName>
    <definedName name="経済センサス01">#REF!</definedName>
    <definedName name="桁数" localSheetId="9">#REF!</definedName>
    <definedName name="桁数">#REF!</definedName>
    <definedName name="構成" localSheetId="9">#REF!</definedName>
    <definedName name="構成">#REF!</definedName>
    <definedName name="項目" localSheetId="9">#REF!</definedName>
    <definedName name="項目">#REF!</definedName>
    <definedName name="使い方" localSheetId="9">#REF!</definedName>
    <definedName name="使い方">#REF!</definedName>
    <definedName name="使用方法" localSheetId="9">#REF!</definedName>
    <definedName name="使用方法">#REF!</definedName>
    <definedName name="修正" localSheetId="9">#REF!</definedName>
    <definedName name="修正">#REF!</definedName>
    <definedName name="書式生成" localSheetId="9">#REF!</definedName>
    <definedName name="書式生成">#REF!</definedName>
    <definedName name="書式設計" localSheetId="9">#REF!</definedName>
    <definedName name="書式設計">#REF!</definedName>
    <definedName name="専用ツールバー" localSheetId="9">#REF!</definedName>
    <definedName name="専用ツールバー">#REF!</definedName>
    <definedName name="注意" localSheetId="9">#REF!</definedName>
    <definedName name="注意">#REF!</definedName>
    <definedName name="注意事項" localSheetId="9">#REF!</definedName>
    <definedName name="注意事項">#REF!</definedName>
    <definedName name="定義例" localSheetId="9">#REF!</definedName>
    <definedName name="定義例">#REF!</definedName>
    <definedName name="定義例２" localSheetId="9">#REF!</definedName>
    <definedName name="定義例２">#REF!</definedName>
    <definedName name="保存" localSheetId="9">#REF!</definedName>
    <definedName name="保存">#REF!</definedName>
    <definedName name="要望" localSheetId="9">#REF!</definedName>
    <definedName name="要望">#REF!</definedName>
  </definedNames>
  <calcPr calcId="162913"/>
</workbook>
</file>

<file path=xl/calcChain.xml><?xml version="1.0" encoding="utf-8"?>
<calcChain xmlns="http://schemas.openxmlformats.org/spreadsheetml/2006/main">
  <c r="U40" i="39" l="1"/>
  <c r="T40" i="39"/>
  <c r="S40" i="39"/>
  <c r="R40" i="39"/>
  <c r="Q40" i="39"/>
  <c r="AI48" i="36"/>
  <c r="AF48" i="36"/>
  <c r="AC48" i="36"/>
  <c r="AI46" i="36"/>
  <c r="AF46" i="36"/>
  <c r="AC46" i="36"/>
  <c r="AI45" i="36"/>
  <c r="AF45" i="36"/>
  <c r="AC45" i="36"/>
  <c r="AI44" i="36"/>
  <c r="AF44" i="36"/>
  <c r="AC44" i="36"/>
  <c r="AI33" i="36"/>
  <c r="AF33" i="36"/>
  <c r="AC33" i="36"/>
  <c r="T29" i="31" l="1"/>
  <c r="S29" i="31"/>
  <c r="R29" i="31"/>
  <c r="Q29" i="31"/>
  <c r="P29" i="31"/>
</calcChain>
</file>

<file path=xl/sharedStrings.xml><?xml version="1.0" encoding="utf-8"?>
<sst xmlns="http://schemas.openxmlformats.org/spreadsheetml/2006/main" count="460" uniqueCount="197">
  <si>
    <t>大阪市</t>
    <rPh sb="0" eb="2">
      <t>オオサカ</t>
    </rPh>
    <rPh sb="2" eb="3">
      <t>シ</t>
    </rPh>
    <phoneticPr fontId="20"/>
  </si>
  <si>
    <t>全国</t>
    <rPh sb="0" eb="2">
      <t>ゼンコク</t>
    </rPh>
    <phoneticPr fontId="20"/>
  </si>
  <si>
    <t>合　計</t>
    <rPh sb="0" eb="1">
      <t>ア</t>
    </rPh>
    <rPh sb="2" eb="3">
      <t>ケイ</t>
    </rPh>
    <phoneticPr fontId="20"/>
  </si>
  <si>
    <t>東京都区部</t>
  </si>
  <si>
    <t>名古屋市</t>
  </si>
  <si>
    <t>福岡市</t>
  </si>
  <si>
    <t>各種商品小売業</t>
  </si>
  <si>
    <t>織物・衣服・身の回り品小売業</t>
  </si>
  <si>
    <t>飲食料品小売業</t>
  </si>
  <si>
    <t>機械器具小売業</t>
  </si>
  <si>
    <t>その他の小売業</t>
  </si>
  <si>
    <t>無店舗小売業</t>
  </si>
  <si>
    <t>事業所数</t>
  </si>
  <si>
    <t>（単位：百万円）</t>
    <rPh sb="1" eb="3">
      <t>タンイ</t>
    </rPh>
    <phoneticPr fontId="13"/>
  </si>
  <si>
    <t>（注）産業細分類の格付けに必要な事項の数値が得られた事業所についての集計値。</t>
  </si>
  <si>
    <t>４－６．小売業の業種別年間商品販売額【2016年】</t>
    <phoneticPr fontId="1"/>
  </si>
  <si>
    <t>大阪市</t>
  </si>
  <si>
    <t>全国</t>
  </si>
  <si>
    <t>合　計</t>
  </si>
  <si>
    <t>グラフ用</t>
    <rPh sb="3" eb="4">
      <t>ヨウ</t>
    </rPh>
    <phoneticPr fontId="1"/>
  </si>
  <si>
    <t>４－４．小売業の事業所数・従業者数の推移</t>
    <rPh sb="4" eb="6">
      <t>コウリ</t>
    </rPh>
    <phoneticPr fontId="13"/>
  </si>
  <si>
    <t>小売業の事業所数・従業者数</t>
    <rPh sb="0" eb="2">
      <t>コウリ</t>
    </rPh>
    <phoneticPr fontId="13"/>
  </si>
  <si>
    <t>（単位：事業所、人、％）</t>
    <rPh sb="1" eb="3">
      <t>タンイ</t>
    </rPh>
    <rPh sb="4" eb="7">
      <t>ジギョウショ</t>
    </rPh>
    <rPh sb="8" eb="9">
      <t>ニン</t>
    </rPh>
    <phoneticPr fontId="13"/>
  </si>
  <si>
    <t>従業者数</t>
  </si>
  <si>
    <t>シェア</t>
  </si>
  <si>
    <t>(1999)</t>
  </si>
  <si>
    <t>(2004)</t>
  </si>
  <si>
    <t>（経済産業省「商業統計調査」、総務省「経済センサス」）</t>
    <phoneticPr fontId="1"/>
  </si>
  <si>
    <t>(注)1.1999年商業統計調査は、総務省所管の「事業所・企業統計調査」との同時調査、2004年商業統計調査は、
　　　総務省所管の「事業所・企業統計調査」及び「サービス業基本調査」との同時調査で実施しており、
　　　いずれも、調査票はそれぞれの調査に共通の簡易な様式による調査となっている。</t>
    <phoneticPr fontId="20"/>
  </si>
  <si>
    <t>　　2.2012年以降は、日本標準産業分類の変更に伴い、「管理、補助的経済活動を行う事業所」を含む
　　　一方で「持ち帰り・配達飲食サービス業」が新設され、「飲食料品小売業」から一部が移行し、小売業
　　　から除外された。</t>
    <rPh sb="53" eb="55">
      <t>イッポウ</t>
    </rPh>
    <rPh sb="88" eb="90">
      <t>イチブ</t>
    </rPh>
    <phoneticPr fontId="20"/>
  </si>
  <si>
    <t>　　3.従業者数は「臨時雇用者」を含まない。</t>
    <phoneticPr fontId="20"/>
  </si>
  <si>
    <t>　</t>
    <phoneticPr fontId="20"/>
  </si>
  <si>
    <t>事業所数</t>
    <phoneticPr fontId="1"/>
  </si>
  <si>
    <t>従業者数</t>
    <phoneticPr fontId="1"/>
  </si>
  <si>
    <t>大阪市</t>
    <phoneticPr fontId="1"/>
  </si>
  <si>
    <t>４－５．小売業の年間商品販売額の推移</t>
    <phoneticPr fontId="13"/>
  </si>
  <si>
    <t>小売業の年間商品販売額及び対全国シェアの推移</t>
    <phoneticPr fontId="13"/>
  </si>
  <si>
    <t>（単位：百万円、％）</t>
    <rPh sb="1" eb="3">
      <t>タンイ</t>
    </rPh>
    <phoneticPr fontId="13"/>
  </si>
  <si>
    <t>全　国</t>
  </si>
  <si>
    <t>1994年</t>
  </si>
  <si>
    <t>(注)1.1999年商業統計調査は、総務省所管の「事業所・企業統計調査」との同時調査、2004年商業統計調査は、総務省所管の「事業</t>
    <rPh sb="1" eb="2">
      <t>チュウ</t>
    </rPh>
    <rPh sb="56" eb="59">
      <t>ソウムショウ</t>
    </rPh>
    <phoneticPr fontId="2"/>
  </si>
  <si>
    <t xml:space="preserve">   　 所・企業統計調査」及び「サービス業基本調査」との同時調査で実施しており、いずれも、調査票はそれぞれの調査に共通</t>
    <phoneticPr fontId="1"/>
  </si>
  <si>
    <t xml:space="preserve">      の簡易な様式による調査となっている。</t>
    <phoneticPr fontId="1"/>
  </si>
  <si>
    <t xml:space="preserve">    2.2012年と2016年は経済センサス活動調査の結果。それ以外の商業統計調査と時系列で比較する際は、留意が必要である。</t>
    <phoneticPr fontId="1"/>
  </si>
  <si>
    <r>
      <t xml:space="preserve">    3.2014年調査は経済センサス基礎調査と一体的に実施したため</t>
    </r>
    <r>
      <rPr>
        <sz val="6"/>
        <color theme="1"/>
        <rFont val="ＭＳ 明朝"/>
        <family val="1"/>
        <charset val="128"/>
      </rPr>
      <t>、</t>
    </r>
    <r>
      <rPr>
        <sz val="9"/>
        <color theme="1"/>
        <rFont val="ＭＳ 明朝"/>
        <family val="1"/>
        <charset val="128"/>
      </rPr>
      <t>新規に把握した事業所では「年間商品販売額」が得られなかった。</t>
    </r>
    <rPh sb="58" eb="59">
      <t>エ</t>
    </rPh>
    <phoneticPr fontId="2"/>
  </si>
  <si>
    <r>
      <t xml:space="preserve">    4.販売額は</t>
    </r>
    <r>
      <rPr>
        <sz val="8"/>
        <color theme="1"/>
        <rFont val="ＭＳ 明朝"/>
        <family val="1"/>
        <charset val="128"/>
      </rPr>
      <t>、</t>
    </r>
    <r>
      <rPr>
        <sz val="9"/>
        <color theme="1"/>
        <rFont val="ＭＳ 明朝"/>
        <family val="1"/>
        <charset val="128"/>
      </rPr>
      <t>2007年調査以前が各調査年における前年の4月から調査年の3月まで</t>
    </r>
    <r>
      <rPr>
        <sz val="8"/>
        <color theme="1"/>
        <rFont val="ＭＳ 明朝"/>
        <family val="1"/>
        <charset val="128"/>
      </rPr>
      <t>、</t>
    </r>
    <r>
      <rPr>
        <sz val="9"/>
        <color theme="1"/>
        <rFont val="ＭＳ 明朝"/>
        <family val="1"/>
        <charset val="128"/>
      </rPr>
      <t>2012年調査以降は前年の1月から12月までの値。</t>
    </r>
    <rPh sb="64" eb="65">
      <t>ガツ</t>
    </rPh>
    <phoneticPr fontId="2"/>
  </si>
  <si>
    <t xml:space="preserve">      また、2012年調査以降は、管理・補助的経済活動を行う事業所、産業分類が格付不能の事業所は含まない。</t>
    <rPh sb="13" eb="14">
      <t>ネン</t>
    </rPh>
    <rPh sb="14" eb="16">
      <t>チョウサ</t>
    </rPh>
    <rPh sb="16" eb="18">
      <t>イコウ</t>
    </rPh>
    <rPh sb="20" eb="22">
      <t>カンリ</t>
    </rPh>
    <rPh sb="23" eb="26">
      <t>ホジョテキ</t>
    </rPh>
    <rPh sb="26" eb="30">
      <t>ケイザイカツドウ</t>
    </rPh>
    <rPh sb="31" eb="32">
      <t>オコナ</t>
    </rPh>
    <rPh sb="33" eb="36">
      <t>ジギョウショ</t>
    </rPh>
    <rPh sb="37" eb="41">
      <t>サンギョウブンルイ</t>
    </rPh>
    <rPh sb="42" eb="44">
      <t>カクツ</t>
    </rPh>
    <rPh sb="44" eb="46">
      <t>フノウ</t>
    </rPh>
    <rPh sb="47" eb="50">
      <t>ジギョウショ</t>
    </rPh>
    <rPh sb="51" eb="52">
      <t>フク</t>
    </rPh>
    <phoneticPr fontId="1"/>
  </si>
  <si>
    <t>４－２．卸売業の年間商品販売額の推移</t>
    <phoneticPr fontId="13"/>
  </si>
  <si>
    <t>卸売業の年間商品販売額及び対全国シェアの推移</t>
    <phoneticPr fontId="13"/>
  </si>
  <si>
    <t>（単位：百万円、％）</t>
    <phoneticPr fontId="1"/>
  </si>
  <si>
    <t>全   国</t>
  </si>
  <si>
    <t xml:space="preserve">   　 所・企業統計調査」 及び「サービス業基本調査」との同時調査で実施しており、いずれも、調査票はそれぞれの調査に共通</t>
    <phoneticPr fontId="1"/>
  </si>
  <si>
    <t xml:space="preserve">      の簡易な様式による調査となっている。</t>
    <phoneticPr fontId="20"/>
  </si>
  <si>
    <t xml:space="preserve">    2.2012年と2016年は経済センサス活動調査の結果。それ以外の商業統計調査と時系列で比較する際は、留意が必要である。</t>
    <phoneticPr fontId="20"/>
  </si>
  <si>
    <r>
      <t xml:space="preserve">    3.2014年調査は経済センサス基礎調査と一体的に実施したため</t>
    </r>
    <r>
      <rPr>
        <sz val="8"/>
        <color theme="1"/>
        <rFont val="ＭＳ 明朝"/>
        <family val="1"/>
        <charset val="128"/>
      </rPr>
      <t>、</t>
    </r>
    <r>
      <rPr>
        <sz val="9"/>
        <color theme="1"/>
        <rFont val="ＭＳ 明朝"/>
        <family val="1"/>
        <charset val="128"/>
      </rPr>
      <t>新規に把握した事業所では</t>
    </r>
    <r>
      <rPr>
        <sz val="8"/>
        <color theme="1"/>
        <rFont val="ＭＳ 明朝"/>
        <family val="1"/>
        <charset val="128"/>
      </rPr>
      <t>「</t>
    </r>
    <r>
      <rPr>
        <sz val="9"/>
        <color theme="1"/>
        <rFont val="ＭＳ 明朝"/>
        <family val="1"/>
        <charset val="128"/>
      </rPr>
      <t>年間商品販売額</t>
    </r>
    <r>
      <rPr>
        <sz val="8"/>
        <color theme="1"/>
        <rFont val="ＭＳ 明朝"/>
        <family val="1"/>
        <charset val="128"/>
      </rPr>
      <t>」</t>
    </r>
    <r>
      <rPr>
        <sz val="9"/>
        <color theme="1"/>
        <rFont val="ＭＳ 明朝"/>
        <family val="1"/>
        <charset val="128"/>
      </rPr>
      <t>が得られなかった</t>
    </r>
    <r>
      <rPr>
        <sz val="8"/>
        <color theme="1"/>
        <rFont val="ＭＳ 明朝"/>
        <family val="1"/>
        <charset val="128"/>
      </rPr>
      <t>。</t>
    </r>
    <rPh sb="58" eb="59">
      <t>エ</t>
    </rPh>
    <phoneticPr fontId="2"/>
  </si>
  <si>
    <t xml:space="preserve">    4.販売額は、2007年調査以前が各調査年における前年の4月から調査年の3月まで、2012年調査以降は前年の1月から12月までの値。</t>
    <rPh sb="64" eb="65">
      <t>ガツ</t>
    </rPh>
    <phoneticPr fontId="2"/>
  </si>
  <si>
    <t>　　  また、2012年調査以降は、管理、補助的経済活動を行う事業所、産業分類が格付不能の事業所は含まない。</t>
    <rPh sb="11" eb="12">
      <t>ネン</t>
    </rPh>
    <rPh sb="12" eb="16">
      <t>チョウサイコウ</t>
    </rPh>
    <rPh sb="18" eb="20">
      <t>カンリ</t>
    </rPh>
    <rPh sb="21" eb="23">
      <t>ホジョ</t>
    </rPh>
    <rPh sb="23" eb="24">
      <t>テキ</t>
    </rPh>
    <rPh sb="24" eb="28">
      <t>ケイザイカツドウ</t>
    </rPh>
    <rPh sb="29" eb="30">
      <t>オコナ</t>
    </rPh>
    <rPh sb="31" eb="34">
      <t>ジギョウショ</t>
    </rPh>
    <rPh sb="35" eb="37">
      <t>サンギョウ</t>
    </rPh>
    <rPh sb="37" eb="39">
      <t>ブンルイ</t>
    </rPh>
    <rPh sb="40" eb="42">
      <t>カクツ</t>
    </rPh>
    <rPh sb="42" eb="44">
      <t>フノウ</t>
    </rPh>
    <rPh sb="45" eb="48">
      <t>ジギョウショ</t>
    </rPh>
    <rPh sb="49" eb="50">
      <t>フク</t>
    </rPh>
    <phoneticPr fontId="20"/>
  </si>
  <si>
    <t>卸売業の年間商品販売額の特化係数（2016年）</t>
    <phoneticPr fontId="1"/>
  </si>
  <si>
    <t>特化係数</t>
    <rPh sb="0" eb="4">
      <t>トッカケイスウ</t>
    </rPh>
    <phoneticPr fontId="37"/>
  </si>
  <si>
    <t>東京都区部</t>
    <phoneticPr fontId="1"/>
  </si>
  <si>
    <t>名古屋市</t>
    <phoneticPr fontId="1"/>
  </si>
  <si>
    <t>福岡市</t>
    <phoneticPr fontId="1"/>
  </si>
  <si>
    <t>各種商品</t>
    <phoneticPr fontId="1"/>
  </si>
  <si>
    <t>各種商品</t>
  </si>
  <si>
    <t>繊維品</t>
    <phoneticPr fontId="20"/>
  </si>
  <si>
    <t>繊維品</t>
  </si>
  <si>
    <t>衣服</t>
    <phoneticPr fontId="20"/>
  </si>
  <si>
    <t>衣服</t>
  </si>
  <si>
    <t>身の回り品</t>
    <phoneticPr fontId="1"/>
  </si>
  <si>
    <t>身の回り品</t>
  </si>
  <si>
    <t>農畜産物
・水産物</t>
    <phoneticPr fontId="1"/>
  </si>
  <si>
    <t>食料・飲料</t>
    <phoneticPr fontId="1"/>
  </si>
  <si>
    <t>食料・飲料</t>
  </si>
  <si>
    <t>建築材料</t>
    <phoneticPr fontId="1"/>
  </si>
  <si>
    <t>建築材料</t>
  </si>
  <si>
    <t>化学製品</t>
    <phoneticPr fontId="1"/>
  </si>
  <si>
    <t>化学製品</t>
  </si>
  <si>
    <t>石油・鉱物</t>
    <phoneticPr fontId="1"/>
  </si>
  <si>
    <t>石油・鉱物</t>
  </si>
  <si>
    <t>鉄鋼製品</t>
    <phoneticPr fontId="1"/>
  </si>
  <si>
    <t>鉄鋼製品</t>
  </si>
  <si>
    <t>非鉄金属</t>
    <phoneticPr fontId="1"/>
  </si>
  <si>
    <t>非鉄金属</t>
  </si>
  <si>
    <t>再生資源</t>
    <phoneticPr fontId="1"/>
  </si>
  <si>
    <t>再生資源</t>
  </si>
  <si>
    <t>産業機械器具</t>
    <phoneticPr fontId="1"/>
  </si>
  <si>
    <t>産業機械器具</t>
  </si>
  <si>
    <t>自動車</t>
    <phoneticPr fontId="1"/>
  </si>
  <si>
    <t>自動車</t>
  </si>
  <si>
    <t>電気機械器具</t>
    <phoneticPr fontId="1"/>
  </si>
  <si>
    <t>電気機械器具</t>
  </si>
  <si>
    <t>その他の
機械器具</t>
    <phoneticPr fontId="1"/>
  </si>
  <si>
    <t>家具.建具.
じゅう器等</t>
    <phoneticPr fontId="1"/>
  </si>
  <si>
    <t>医薬品・化粧品等</t>
    <phoneticPr fontId="1"/>
  </si>
  <si>
    <t>紙・紙製品</t>
    <phoneticPr fontId="1"/>
  </si>
  <si>
    <t>紙・紙製品</t>
  </si>
  <si>
    <t>他に分類され
ない卸売業</t>
    <phoneticPr fontId="1"/>
  </si>
  <si>
    <t>４－３．卸売業の産業小分類別年間商品販売額・特化係数【2016年】</t>
    <phoneticPr fontId="1"/>
  </si>
  <si>
    <t>卸売業の産業小分類別年間商品販売額（2016年）</t>
    <phoneticPr fontId="1"/>
  </si>
  <si>
    <t>（単位：百万円）</t>
  </si>
  <si>
    <t>各種商品卸売業</t>
  </si>
  <si>
    <t>繊維品卸売業（衣服，身の回り品を除く）</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</si>
  <si>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</si>
  <si>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</si>
  <si>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</si>
  <si>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</si>
  <si>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</si>
  <si>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</si>
  <si>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</si>
  <si>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</si>
  <si>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</si>
  <si>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</si>
  <si>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</si>
  <si>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</si>
  <si>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</si>
  <si>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</si>
  <si>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</si>
  <si>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</si>
  <si>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</si>
  <si>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</si>
  <si>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（注）１．産業細分類の格付けに必要な事項の数値が得られた事業所についての集計値。</t>
    <rPh sb="1" eb="2">
      <t>チュウ</t>
    </rPh>
    <rPh sb="5" eb="7">
      <t>サンギョウ</t>
    </rPh>
    <rPh sb="7" eb="10">
      <t>サイブンルイ</t>
    </rPh>
    <rPh sb="11" eb="12">
      <t>カク</t>
    </rPh>
    <rPh sb="12" eb="13">
      <t>ヅ</t>
    </rPh>
    <rPh sb="15" eb="17">
      <t>ヒツヨウ</t>
    </rPh>
    <rPh sb="18" eb="20">
      <t>ジコウ</t>
    </rPh>
    <rPh sb="21" eb="23">
      <t>スウチ</t>
    </rPh>
    <rPh sb="24" eb="25">
      <t>エ</t>
    </rPh>
    <rPh sb="28" eb="30">
      <t>ジギョウ</t>
    </rPh>
    <rPh sb="30" eb="31">
      <t>ショ</t>
    </rPh>
    <rPh sb="36" eb="38">
      <t>シュウケイ</t>
    </rPh>
    <rPh sb="38" eb="39">
      <t>チ</t>
    </rPh>
    <phoneticPr fontId="3"/>
  </si>
  <si>
    <t>４－１．卸売業の事業所数・従業者数の推移</t>
    <phoneticPr fontId="13"/>
  </si>
  <si>
    <t>卸売業の事業所数・従業者数</t>
    <phoneticPr fontId="13"/>
  </si>
  <si>
    <t>（経済産業省「商業統計調査」、総務省「経済センサス」）</t>
    <rPh sb="1" eb="3">
      <t>ケイザイ</t>
    </rPh>
    <rPh sb="3" eb="6">
      <t>サンギョウショウレイワガンネンコウギョウトウケイチョウササンギョウベツトウケイヒョウ</t>
    </rPh>
    <rPh sb="7" eb="9">
      <t>ショウギョウ</t>
    </rPh>
    <rPh sb="9" eb="11">
      <t>トウケイ</t>
    </rPh>
    <rPh sb="11" eb="13">
      <t>チョウサ</t>
    </rPh>
    <rPh sb="15" eb="18">
      <t>ソウムショウ</t>
    </rPh>
    <rPh sb="19" eb="21">
      <t>ケイザイ</t>
    </rPh>
    <phoneticPr fontId="13"/>
  </si>
  <si>
    <t>(注)1.1999年商業統計調査は、総務省所管の「事業所・企業統計調査」との同時調査、2004年商業統計調査は、
      総務省所管の「事業所・企業統計調査」及び「サービス業基本調査」との同時調査で実施しており、
      いずれも、調査票はそれぞれの調査に共通の簡易な様式による調査となっている。</t>
    <rPh sb="1" eb="2">
      <t>チュウ</t>
    </rPh>
    <rPh sb="20" eb="21">
      <t>ショウ</t>
    </rPh>
    <rPh sb="41" eb="42">
      <t>サ</t>
    </rPh>
    <rPh sb="47" eb="48">
      <t>ネン</t>
    </rPh>
    <rPh sb="50" eb="52">
      <t>トウケイ</t>
    </rPh>
    <rPh sb="63" eb="66">
      <t>ソウムショウ</t>
    </rPh>
    <rPh sb="72" eb="73">
      <t>ショ</t>
    </rPh>
    <rPh sb="74" eb="76">
      <t>キギョウ</t>
    </rPh>
    <rPh sb="78" eb="80">
      <t>チョウサ</t>
    </rPh>
    <rPh sb="81" eb="82">
      <t>オヨ</t>
    </rPh>
    <rPh sb="88" eb="89">
      <t>ギョウ</t>
    </rPh>
    <rPh sb="89" eb="91">
      <t>キホン</t>
    </rPh>
    <rPh sb="98" eb="100">
      <t>チョウサ</t>
    </rPh>
    <rPh sb="101" eb="103">
      <t>ジッシ</t>
    </rPh>
    <rPh sb="143" eb="145">
      <t>チョウサ</t>
    </rPh>
    <phoneticPr fontId="20"/>
  </si>
  <si>
    <t>　　2.2012年以降の調査結果には、「管理、補助的経済活動を行う事業所」を含む。</t>
    <rPh sb="12" eb="14">
      <t>チョウサ</t>
    </rPh>
    <rPh sb="14" eb="16">
      <t>ケッカ</t>
    </rPh>
    <phoneticPr fontId="20"/>
  </si>
  <si>
    <t>　　3.従業者数は「臨時雇用者」を含まない。</t>
    <rPh sb="4" eb="8">
      <t>ジュウギョウシャスウ</t>
    </rPh>
    <phoneticPr fontId="20"/>
  </si>
  <si>
    <t>　　4.2012年と16年は経済センサス活動調査、2014年の大阪市の従業者数は経済センサス基礎調査の結果であり、</t>
    <rPh sb="12" eb="13">
      <t>ネン</t>
    </rPh>
    <rPh sb="29" eb="30">
      <t>ネン</t>
    </rPh>
    <rPh sb="31" eb="34">
      <t>オオサカシ</t>
    </rPh>
    <rPh sb="35" eb="39">
      <t>ジュウギョウシャスウ</t>
    </rPh>
    <rPh sb="40" eb="42">
      <t>ケイザイ</t>
    </rPh>
    <phoneticPr fontId="20"/>
  </si>
  <si>
    <t>　　　商業統計調査の結果と時系列で比較する際は、留意が必要である。</t>
    <phoneticPr fontId="20"/>
  </si>
  <si>
    <t>４－７．小売業の業態別年間商品販売額・特化係数【2014年】</t>
    <phoneticPr fontId="13"/>
  </si>
  <si>
    <t>小売業の業態別年間商品販売額・特化係数（2014年）</t>
    <phoneticPr fontId="49"/>
  </si>
  <si>
    <t>百貨店</t>
  </si>
  <si>
    <t>総合スーパー</t>
  </si>
  <si>
    <t>専門スーパー</t>
  </si>
  <si>
    <t>コンビニエンスストア</t>
  </si>
  <si>
    <t>広義ドラッグストア</t>
  </si>
  <si>
    <t>その他のスーパー</t>
  </si>
  <si>
    <t>専門店</t>
  </si>
  <si>
    <t>家電大型専門店</t>
  </si>
  <si>
    <t>中心店</t>
  </si>
  <si>
    <t>その他の小売店</t>
  </si>
  <si>
    <t>無店舗販売</t>
  </si>
  <si>
    <t>（注）2014年調査は、経済センサス基礎調査と一体的に実施したため、新規に把握した事業所では、
　　　「年間販売額」が得られなかった。</t>
    <phoneticPr fontId="1"/>
  </si>
  <si>
    <t>小売業の年間商品販売額の業態別特化係数（2014年）</t>
    <phoneticPr fontId="1"/>
  </si>
  <si>
    <t>百貨店</t>
    <phoneticPr fontId="49"/>
  </si>
  <si>
    <t>総合ｽｰﾊﾟｰ</t>
    <phoneticPr fontId="49"/>
  </si>
  <si>
    <t>総合ｽｰﾊﾟｰ</t>
  </si>
  <si>
    <t>専門ｽﾟｰﾊﾟｰ</t>
    <phoneticPr fontId="1"/>
  </si>
  <si>
    <t>専門ｽﾟｰﾊﾟｰ</t>
  </si>
  <si>
    <t>ｺﾝﾋﾞﾆｴﾝｽｽﾄｱ</t>
    <phoneticPr fontId="1"/>
  </si>
  <si>
    <t>ｺﾝﾋﾞﾆｴﾝｽｽﾄｱ</t>
  </si>
  <si>
    <t>広義ﾄﾞﾗｯｸﾞｽﾄｱ</t>
    <phoneticPr fontId="1"/>
  </si>
  <si>
    <t>広義ﾄﾞﾗｯｸﾞｽﾄｱ</t>
  </si>
  <si>
    <t>その他のｽｰﾊﾟｰ</t>
    <phoneticPr fontId="1"/>
  </si>
  <si>
    <t>その他のｽｰﾊﾟｰ</t>
  </si>
  <si>
    <t>無店舗販売</t>
    <phoneticPr fontId="1"/>
  </si>
  <si>
    <t>（参考）大阪市の業態別小売業の店舗数・従業者数・年間販売額</t>
  </si>
  <si>
    <t>（1）事業所数</t>
  </si>
  <si>
    <t>（単位：事業所）</t>
  </si>
  <si>
    <t>合　計</t>
    <rPh sb="0" eb="1">
      <t>ゴウ</t>
    </rPh>
    <rPh sb="2" eb="3">
      <t>ケイ</t>
    </rPh>
    <phoneticPr fontId="20"/>
  </si>
  <si>
    <t>総合
スーパー</t>
    <phoneticPr fontId="20"/>
  </si>
  <si>
    <t>専門
スーパー</t>
    <rPh sb="0" eb="2">
      <t>センモン</t>
    </rPh>
    <phoneticPr fontId="20"/>
  </si>
  <si>
    <t>コンビニエンス
ストア</t>
    <phoneticPr fontId="20"/>
  </si>
  <si>
    <t>広義ドラッグストア</t>
    <phoneticPr fontId="20"/>
  </si>
  <si>
    <t>その他の
スーパー</t>
    <rPh sb="2" eb="3">
      <t>タ</t>
    </rPh>
    <phoneticPr fontId="20"/>
  </si>
  <si>
    <t>専門店</t>
    <rPh sb="0" eb="3">
      <t>センモンテン</t>
    </rPh>
    <phoneticPr fontId="20"/>
  </si>
  <si>
    <t>家電大型専門店</t>
    <rPh sb="0" eb="2">
      <t>カデン</t>
    </rPh>
    <rPh sb="2" eb="4">
      <t>オオガタ</t>
    </rPh>
    <rPh sb="4" eb="7">
      <t>センモンテン</t>
    </rPh>
    <phoneticPr fontId="20"/>
  </si>
  <si>
    <t>中心店</t>
    <rPh sb="0" eb="3">
      <t>チュウシンテン</t>
    </rPh>
    <phoneticPr fontId="20"/>
  </si>
  <si>
    <t>その他の
小売店</t>
    <rPh sb="2" eb="3">
      <t>タ</t>
    </rPh>
    <rPh sb="5" eb="8">
      <t>コウリテン</t>
    </rPh>
    <phoneticPr fontId="20"/>
  </si>
  <si>
    <t>無店舗
販売</t>
    <rPh sb="0" eb="1">
      <t>ム</t>
    </rPh>
    <rPh sb="1" eb="3">
      <t>テンポ</t>
    </rPh>
    <rPh sb="4" eb="6">
      <t>ハンバイ</t>
    </rPh>
    <phoneticPr fontId="20"/>
  </si>
  <si>
    <t>－</t>
    <phoneticPr fontId="20"/>
  </si>
  <si>
    <t>2002</t>
  </si>
  <si>
    <t>2007</t>
  </si>
  <si>
    <t>(2012)</t>
  </si>
  <si>
    <t>2014</t>
  </si>
  <si>
    <t>（2）従業者数</t>
  </si>
  <si>
    <t>（単位：人）</t>
  </si>
  <si>
    <t>（3）年間販売額</t>
  </si>
  <si>
    <t>（経済産業省「商業統計表」、総務省・経済産業省「2012年経済センサス活動調査　卸売業，小売業」）</t>
    <phoneticPr fontId="20"/>
  </si>
  <si>
    <t>(注)1.業態別については、1994、97年については97年の業態定義に再集計された数値を用いているため、公表時の数値とは一致しない。</t>
    <phoneticPr fontId="20"/>
  </si>
  <si>
    <t>　　　また、調査年次により定義が異なる。2004年商業統計調査は、総務省所管の「事業所・企業統計調査」及び「サービス業基本</t>
    <phoneticPr fontId="20"/>
  </si>
  <si>
    <t>　　　調査」との同時調査で実施しており、調査票はそれぞれの調査に共通の簡易な様式による調査となっている。</t>
    <phoneticPr fontId="20"/>
  </si>
  <si>
    <t>　　　また、2012年は経済センサス活動調査の結果である。以上により、時系列比較には注意を要する。</t>
    <phoneticPr fontId="20"/>
  </si>
  <si>
    <r>
      <t>　　2.販売額は</t>
    </r>
    <r>
      <rPr>
        <sz val="8"/>
        <rFont val="ＭＳ 明朝"/>
        <family val="1"/>
        <charset val="128"/>
      </rPr>
      <t>、</t>
    </r>
    <r>
      <rPr>
        <sz val="9"/>
        <rFont val="ＭＳ 明朝"/>
        <family val="1"/>
        <charset val="128"/>
      </rPr>
      <t>各調査年における前年の4月から調査年の3月までの値</t>
    </r>
    <r>
      <rPr>
        <sz val="8"/>
        <rFont val="ＭＳ 明朝"/>
        <family val="1"/>
        <charset val="128"/>
      </rPr>
      <t>。</t>
    </r>
    <r>
      <rPr>
        <sz val="9"/>
        <rFont val="ＭＳ 明朝"/>
        <family val="1"/>
        <charset val="128"/>
      </rPr>
      <t>ただし、2012年以降は各調査年の前年１月から12月までの値</t>
    </r>
    <r>
      <rPr>
        <sz val="8"/>
        <rFont val="ＭＳ 明朝"/>
        <family val="1"/>
        <charset val="128"/>
      </rPr>
      <t>。</t>
    </r>
    <phoneticPr fontId="20"/>
  </si>
  <si>
    <t>　　3.広義ドラッグストアについては、2007年まではドラッグストア。</t>
    <phoneticPr fontId="20"/>
  </si>
  <si>
    <t>　　4.2012年と16年は経済センサス活動調査、2014年の大阪市の従業者数は経済センサス基礎調査の結果であり、
　　　商業統計調査の結果と時系列で比較する際は留意が必要である。</t>
    <phoneticPr fontId="20"/>
  </si>
  <si>
    <t>　　　２．各種商品卸売業は中分類。</t>
    <rPh sb="5" eb="7">
      <t>カクシュ</t>
    </rPh>
    <rPh sb="7" eb="9">
      <t>ショウヒン</t>
    </rPh>
    <rPh sb="9" eb="12">
      <t>オロシウリギョウ</t>
    </rPh>
    <rPh sb="13" eb="16">
      <t>チュウブンルイ</t>
    </rPh>
    <phoneticPr fontId="3"/>
  </si>
  <si>
    <t>（注） 各種商品卸売業は中分類。</t>
    <phoneticPr fontId="1"/>
  </si>
  <si>
    <t>（経済産業省「2014年商業統計表（二次加工統計表）」業態別統計編（小売業））</t>
    <phoneticPr fontId="1"/>
  </si>
  <si>
    <t>（経済産業省「商業統計調査」、総務省・経済産業省「経済センサス-活動調査産業別集計」（卸売業・小売業））</t>
    <rPh sb="15" eb="17">
      <t>ソウム</t>
    </rPh>
    <rPh sb="17" eb="18">
      <t>ショウ</t>
    </rPh>
    <rPh sb="19" eb="24">
      <t>ケイザイサンギョウショウ</t>
    </rPh>
    <rPh sb="43" eb="46">
      <t>オロシウリギョウ</t>
    </rPh>
    <rPh sb="47" eb="50">
      <t>コウリギョウ</t>
    </rPh>
    <phoneticPr fontId="1"/>
  </si>
  <si>
    <t>（総務省・経済産業省「経済センサス-活動調査産業別集計（卸売業・小売業）」2016年）</t>
    <rPh sb="1" eb="4">
      <t>ソウムショウ</t>
    </rPh>
    <rPh sb="5" eb="7">
      <t>ケイザイ</t>
    </rPh>
    <rPh sb="7" eb="10">
      <t>サンギョウショウ</t>
    </rPh>
    <rPh sb="28" eb="31">
      <t>オロシウリギョウ</t>
    </rPh>
    <rPh sb="32" eb="35">
      <t>コウリギョウ</t>
    </rPh>
    <rPh sb="41" eb="42">
      <t>ネン</t>
    </rPh>
    <phoneticPr fontId="1"/>
  </si>
  <si>
    <t>（総務省・経済産業省「経済センサス-活動調査産業別集計（卸理業・小売業）」2016年）</t>
    <rPh sb="1" eb="4">
      <t>ソウムショウ</t>
    </rPh>
    <rPh sb="5" eb="7">
      <t>ケイザイ</t>
    </rPh>
    <rPh sb="7" eb="10">
      <t>サンギョウショウ</t>
    </rPh>
    <rPh sb="28" eb="31">
      <t>オロシリギョウ</t>
    </rPh>
    <rPh sb="32" eb="35">
      <t>コウリギョウ</t>
    </rPh>
    <rPh sb="41" eb="42">
      <t>ネン</t>
    </rPh>
    <phoneticPr fontId="1"/>
  </si>
  <si>
    <t>（経済産業省「商業統計調査」、総務省・経済産業省「経済センサス-活動調査産業別集計（卸売業・小売業）」）</t>
    <rPh sb="15" eb="17">
      <t>ソウム</t>
    </rPh>
    <rPh sb="17" eb="18">
      <t>ショウ</t>
    </rPh>
    <rPh sb="19" eb="24">
      <t>ケイザイサンギョウショウ</t>
    </rPh>
    <rPh sb="42" eb="45">
      <t>オロシウリギョウ</t>
    </rPh>
    <rPh sb="46" eb="49">
      <t>コウリギョウ</t>
    </rPh>
    <phoneticPr fontId="1"/>
  </si>
  <si>
    <t>（総務省・経済産業省「経済センサス-活動調査産業別集計（卸売業，小売業）」2016年）</t>
    <rPh sb="1" eb="4">
      <t>ソウムショウ</t>
    </rPh>
    <rPh sb="5" eb="7">
      <t>ケイザイ</t>
    </rPh>
    <rPh sb="7" eb="10">
      <t>サンギョウショウ</t>
    </rPh>
    <rPh sb="41" eb="42">
      <t>ネン</t>
    </rPh>
    <phoneticPr fontId="1"/>
  </si>
  <si>
    <t>小売業の業種別年間商品販売額（2016年）</t>
    <phoneticPr fontId="1"/>
  </si>
  <si>
    <t>(1999)</t>
    <phoneticPr fontId="1"/>
  </si>
  <si>
    <t>(2004)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</si>
</sst>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
    <numFmt numFmtId="178" formatCode="#,##0;&quot;▲ &quot;#,##0"/>
    <numFmt numFmtId="179" formatCode="0.000"/>
  </numFmts>
  <fonts count="53"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Ｐゴシック"/>
      <family val="3"/>
      <charset val="128"/>
    </font>
    <font>
      <sz val="10"/>
      <name val="Arial"/>
      <family val="2"/>
    </font>
    <font>
      <u/>
      <sz val="11"/>
      <color indexed="12"/>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0"/>
      <color theme="1"/>
      <name val="ＭＳ 明朝"/>
      <family val="1"/>
      <charset val="128"/>
    </font>
    <font>
      <sz val="10"/>
      <color theme="1"/>
      <name val="ＭＳ 明朝"/>
      <family val="1"/>
      <charset val="128"/>
    </font>
    <font>
      <u/>
      <sz val="11"/>
      <color theme="10"/>
      <name val="ＭＳ Ｐゴシック"/>
      <family val="2"/>
      <charset val="128"/>
      <scheme val="minor"/>
    </font>
    <font>
      <sz val="11"/>
      <color theme="1"/>
      <name val="ＭＳ Ｐゴシック"/>
      <family val="2"/>
      <scheme val="minor"/>
    </font>
    <font>
      <b/>
      <sz val="12"/>
      <color theme="1"/>
      <name val="ＭＳ ゴシック"/>
      <family val="3"/>
      <charset val="128"/>
    </font>
    <font>
      <sz val="6"/>
      <name val="ＭＳ Ｐゴシック"/>
      <family val="3"/>
      <charset val="128"/>
      <scheme val="minor"/>
    </font>
    <font>
      <u/>
      <sz val="10.45"/>
      <color indexed="12"/>
      <name val="ＭＳ 明朝"/>
      <family val="1"/>
      <charset val="128"/>
    </font>
    <font>
      <sz val="10"/>
      <name val="ＭＳ 明朝"/>
      <family val="1"/>
      <charset val="128"/>
    </font>
    <font>
      <b/>
      <sz val="12"/>
      <color theme="1"/>
      <name val="ＭＳ 明朝"/>
      <family val="1"/>
      <charset val="128"/>
    </font>
    <font>
      <sz val="11"/>
      <color theme="1"/>
      <name val="ＭＳ 明朝"/>
      <family val="1"/>
      <charset val="128"/>
    </font>
    <font>
      <sz val="11"/>
      <name val="ＭＳ ゴシック"/>
      <family val="3"/>
      <charset val="128"/>
    </font>
    <font>
      <sz val="11"/>
      <color rgb="FF333333"/>
      <name val="ＭＳ ゴシック"/>
      <family val="3"/>
      <charset val="128"/>
    </font>
    <font>
      <sz val="6"/>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明朝"/>
      <family val="1"/>
      <charset val="128"/>
    </font>
    <font>
      <sz val="9"/>
      <color theme="1"/>
      <name val="ＭＳ 明朝"/>
      <family val="1"/>
      <charset val="128"/>
    </font>
    <font>
      <sz val="11"/>
      <color rgb="FFFF0000"/>
      <name val="ＭＳ Ｐゴシック"/>
      <family val="2"/>
      <charset val="128"/>
      <scheme val="minor"/>
    </font>
    <font>
      <sz val="10"/>
      <color rgb="FFFF0000"/>
      <name val="ＭＳ 明朝"/>
      <family val="1"/>
      <charset val="128"/>
    </font>
    <font>
      <sz val="10"/>
      <color theme="1"/>
      <name val="ＭＳ Ｐゴシック"/>
      <family val="2"/>
      <charset val="128"/>
      <scheme val="minor"/>
    </font>
    <font>
      <sz val="9"/>
      <color theme="1"/>
      <name val="ＭＳ Ｐゴシック"/>
      <family val="2"/>
      <charset val="128"/>
      <scheme val="minor"/>
    </font>
    <font>
      <sz val="6"/>
      <color theme="1"/>
      <name val="ＭＳ 明朝"/>
      <family val="1"/>
      <charset val="128"/>
    </font>
    <font>
      <sz val="8"/>
      <color theme="1"/>
      <name val="ＭＳ 明朝"/>
      <family val="1"/>
      <charset val="128"/>
    </font>
    <font>
      <sz val="9"/>
      <name val="ＭＳ 明朝"/>
      <family val="1"/>
      <charset val="128"/>
    </font>
    <font>
      <sz val="11"/>
      <name val="ＭＳ Ｐゴシック"/>
      <family val="2"/>
      <charset val="128"/>
      <scheme val="minor"/>
    </font>
    <font>
      <sz val="9"/>
      <color rgb="FFFF0000"/>
      <name val="ＭＳ 明朝"/>
      <family val="1"/>
      <charset val="128"/>
    </font>
    <font>
      <sz val="8"/>
      <name val="ＭＳ 明朝"/>
      <family val="1"/>
      <charset val="128"/>
    </font>
    <font>
      <sz val="6"/>
      <name val="ＭＳ ゴシック"/>
      <family val="2"/>
      <charset val="128"/>
    </font>
    <font>
      <sz val="11"/>
      <color theme="1"/>
      <name val="ＭＳ ゴシック"/>
      <family val="2"/>
      <charset val="128"/>
    </font>
    <font>
      <sz val="10"/>
      <color theme="1"/>
      <name val="ＭＳ Ｐゴシック"/>
      <family val="3"/>
      <charset val="128"/>
      <scheme val="minor"/>
    </font>
    <font>
      <sz val="9"/>
      <color indexed="8"/>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6" tint="0.59999389629810485"/>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auto="1"/>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right style="medium">
        <color indexed="64"/>
      </right>
      <top style="mediumDashed">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auto="1"/>
      </top>
      <bottom/>
      <diagonal/>
    </border>
    <border>
      <left style="double">
        <color indexed="64"/>
      </left>
      <right style="thin">
        <color indexed="64"/>
      </right>
      <top style="thin">
        <color indexed="64"/>
      </top>
      <bottom/>
      <diagonal/>
    </border>
    <border>
      <left/>
      <right/>
      <top style="mediumDashed">
        <color indexed="64"/>
      </top>
      <bottom style="thin">
        <color indexed="64"/>
      </bottom>
      <diagonal/>
    </border>
    <border>
      <left style="double">
        <color indexed="64"/>
      </left>
      <right style="thin">
        <color indexed="64"/>
      </right>
      <top style="mediumDashed">
        <color indexed="64"/>
      </top>
      <bottom style="thin">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auto="1"/>
      </left>
      <right style="thin">
        <color indexed="64"/>
      </right>
      <top style="thin">
        <color indexed="64"/>
      </top>
      <bottom style="hair">
        <color indexed="64"/>
      </bottom>
      <diagonal/>
    </border>
    <border>
      <left style="thin">
        <color auto="1"/>
      </left>
      <right style="thin">
        <color indexed="64"/>
      </right>
      <top style="hair">
        <color indexed="64"/>
      </top>
      <bottom style="hair">
        <color indexed="64"/>
      </bottom>
      <diagonal/>
    </border>
    <border>
      <left style="thin">
        <color auto="1"/>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bottom style="thin">
        <color auto="1"/>
      </bottom>
      <diagonal/>
    </border>
  </borders>
  <cellStyleXfs count="78">
    <xf numFmtId="0" fontId="0" fillId="0" borderId="0">
      <alignment vertical="center"/>
    </xf>
    <xf numFmtId="0" fontId="2" fillId="0" borderId="0"/>
    <xf numFmtId="0" fontId="5" fillId="0" borderId="0" applyNumberFormat="0" applyFill="0" applyBorder="0" applyAlignment="0" applyProtection="0">
      <alignment vertical="top"/>
      <protection locked="0"/>
    </xf>
    <xf numFmtId="38" fontId="3" fillId="0" borderId="0" applyFont="0" applyFill="0" applyBorder="0" applyAlignment="0" applyProtection="0"/>
    <xf numFmtId="38" fontId="6" fillId="0" borderId="0" applyFont="0" applyFill="0" applyBorder="0" applyAlignment="0" applyProtection="0">
      <alignment vertical="center"/>
    </xf>
    <xf numFmtId="0" fontId="4" fillId="0" borderId="0"/>
    <xf numFmtId="0" fontId="4" fillId="0" borderId="0"/>
    <xf numFmtId="0" fontId="3" fillId="0" borderId="0"/>
    <xf numFmtId="0" fontId="3" fillId="0" borderId="0"/>
    <xf numFmtId="0" fontId="4" fillId="0" borderId="0"/>
    <xf numFmtId="0" fontId="6" fillId="0" borderId="0">
      <alignment vertical="center"/>
    </xf>
    <xf numFmtId="0" fontId="6" fillId="0" borderId="0">
      <alignment vertical="center"/>
    </xf>
    <xf numFmtId="0" fontId="2" fillId="0" borderId="0"/>
    <xf numFmtId="38"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xf numFmtId="0" fontId="14"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9" fillId="0" borderId="0">
      <alignment vertical="center"/>
    </xf>
    <xf numFmtId="0" fontId="3" fillId="0" borderId="0">
      <alignment vertical="center"/>
    </xf>
    <xf numFmtId="0" fontId="3" fillId="0" borderId="0">
      <alignment vertical="center"/>
    </xf>
    <xf numFmtId="0" fontId="3"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1" fillId="12" borderId="0" applyNumberFormat="0" applyBorder="0" applyAlignment="0" applyProtection="0">
      <alignment vertical="center"/>
    </xf>
    <xf numFmtId="0" fontId="21" fillId="16" borderId="0" applyNumberFormat="0" applyBorder="0" applyAlignment="0" applyProtection="0">
      <alignment vertical="center"/>
    </xf>
    <xf numFmtId="0" fontId="21" fillId="20" borderId="0" applyNumberFormat="0" applyBorder="0" applyAlignment="0" applyProtection="0">
      <alignment vertical="center"/>
    </xf>
    <xf numFmtId="0" fontId="21" fillId="24" borderId="0" applyNumberFormat="0" applyBorder="0" applyAlignment="0" applyProtection="0">
      <alignment vertical="center"/>
    </xf>
    <xf numFmtId="0" fontId="21" fillId="28"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13" borderId="0" applyNumberFormat="0" applyBorder="0" applyAlignment="0" applyProtection="0">
      <alignment vertical="center"/>
    </xf>
    <xf numFmtId="0" fontId="21" fillId="17" borderId="0" applyNumberFormat="0" applyBorder="0" applyAlignment="0" applyProtection="0">
      <alignment vertical="center"/>
    </xf>
    <xf numFmtId="0" fontId="21" fillId="21" borderId="0" applyNumberFormat="0" applyBorder="0" applyAlignment="0" applyProtection="0">
      <alignment vertical="center"/>
    </xf>
    <xf numFmtId="0" fontId="21" fillId="25" borderId="0" applyNumberFormat="0" applyBorder="0" applyAlignment="0" applyProtection="0">
      <alignment vertical="center"/>
    </xf>
    <xf numFmtId="0" fontId="21" fillId="29" borderId="0" applyNumberFormat="0" applyBorder="0" applyAlignment="0" applyProtection="0">
      <alignment vertical="center"/>
    </xf>
    <xf numFmtId="0" fontId="22" fillId="0" borderId="0" applyNumberFormat="0" applyFill="0" applyBorder="0" applyAlignment="0" applyProtection="0">
      <alignment vertical="center"/>
    </xf>
    <xf numFmtId="0" fontId="23" fillId="7" borderId="9" applyNumberFormat="0" applyAlignment="0" applyProtection="0">
      <alignment vertical="center"/>
    </xf>
    <xf numFmtId="0" fontId="24" fillId="4" borderId="0" applyNumberFormat="0" applyBorder="0" applyAlignment="0" applyProtection="0">
      <alignment vertical="center"/>
    </xf>
    <xf numFmtId="0" fontId="6" fillId="8" borderId="10" applyNumberFormat="0" applyFont="0" applyAlignment="0" applyProtection="0">
      <alignment vertical="center"/>
    </xf>
    <xf numFmtId="0" fontId="25" fillId="0" borderId="8" applyNumberFormat="0" applyFill="0" applyAlignment="0" applyProtection="0">
      <alignment vertical="center"/>
    </xf>
    <xf numFmtId="0" fontId="26" fillId="3" borderId="0" applyNumberFormat="0" applyBorder="0" applyAlignment="0" applyProtection="0">
      <alignment vertical="center"/>
    </xf>
    <xf numFmtId="0" fontId="27" fillId="6" borderId="6" applyNumberFormat="0" applyAlignment="0" applyProtection="0">
      <alignment vertical="center"/>
    </xf>
    <xf numFmtId="0" fontId="28" fillId="0" borderId="0" applyNumberFormat="0" applyFill="0" applyBorder="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6" borderId="7" applyNumberFormat="0" applyAlignment="0" applyProtection="0">
      <alignment vertical="center"/>
    </xf>
    <xf numFmtId="0" fontId="34" fillId="0" borderId="0" applyNumberFormat="0" applyFill="0" applyBorder="0" applyAlignment="0" applyProtection="0">
      <alignment vertical="center"/>
    </xf>
    <xf numFmtId="0" fontId="35" fillId="5" borderId="6" applyNumberFormat="0" applyAlignment="0" applyProtection="0">
      <alignment vertical="center"/>
    </xf>
    <xf numFmtId="0" fontId="6" fillId="0" borderId="0">
      <alignment vertical="center"/>
    </xf>
    <xf numFmtId="0" fontId="3" fillId="0" borderId="0">
      <alignment vertical="center"/>
    </xf>
    <xf numFmtId="0" fontId="36" fillId="2" borderId="0" applyNumberFormat="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9" fontId="7" fillId="0" borderId="0" applyFont="0" applyFill="0" applyBorder="0" applyAlignment="0" applyProtection="0">
      <alignment vertical="center"/>
    </xf>
    <xf numFmtId="0" fontId="6" fillId="0" borderId="0"/>
    <xf numFmtId="0" fontId="2" fillId="0" borderId="0"/>
    <xf numFmtId="0" fontId="3" fillId="0" borderId="0"/>
    <xf numFmtId="0" fontId="11" fillId="0" borderId="0"/>
    <xf numFmtId="38" fontId="7" fillId="0" borderId="0" applyFont="0" applyFill="0" applyBorder="0" applyAlignment="0" applyProtection="0">
      <alignment vertical="center"/>
    </xf>
    <xf numFmtId="0" fontId="50" fillId="0" borderId="0">
      <alignment vertical="center"/>
    </xf>
    <xf numFmtId="0" fontId="3" fillId="0" borderId="0">
      <alignment vertical="center"/>
    </xf>
    <xf numFmtId="0" fontId="7" fillId="0" borderId="0">
      <alignment vertical="center"/>
    </xf>
    <xf numFmtId="0" fontId="3" fillId="0" borderId="0"/>
    <xf numFmtId="0" fontId="7" fillId="0" borderId="0">
      <alignment vertical="center"/>
    </xf>
  </cellStyleXfs>
  <cellXfs count="352">
    <xf numFmtId="0" fontId="0" fillId="0" borderId="0" xfId="0">
      <alignment vertical="center"/>
    </xf>
    <xf numFmtId="38" fontId="9" fillId="0" borderId="0" xfId="13" applyFont="1" applyBorder="1">
      <alignment vertical="center"/>
    </xf>
    <xf numFmtId="0" fontId="12" fillId="0" borderId="0" xfId="15" applyFont="1"/>
    <xf numFmtId="0" fontId="15" fillId="0" borderId="0" xfId="15" applyFont="1"/>
    <xf numFmtId="0" fontId="9" fillId="0" borderId="0" xfId="15" applyFont="1"/>
    <xf numFmtId="0" fontId="16" fillId="0" borderId="0" xfId="15" applyFont="1"/>
    <xf numFmtId="0" fontId="17" fillId="0" borderId="0" xfId="15" applyFont="1"/>
    <xf numFmtId="0" fontId="8" fillId="0" borderId="0" xfId="15" applyFont="1"/>
    <xf numFmtId="0" fontId="9" fillId="0" borderId="0" xfId="15" applyFont="1" applyAlignment="1">
      <alignment horizontal="right" vertical="center"/>
    </xf>
    <xf numFmtId="0" fontId="9" fillId="0" borderId="0" xfId="15" applyFont="1" applyFill="1" applyBorder="1" applyAlignment="1">
      <alignment horizontal="left" vertical="center"/>
    </xf>
    <xf numFmtId="38" fontId="9" fillId="0" borderId="0" xfId="13" applyFont="1" applyFill="1" applyBorder="1" applyAlignment="1">
      <alignment vertical="center"/>
    </xf>
    <xf numFmtId="176" fontId="9" fillId="0" borderId="0" xfId="13" applyNumberFormat="1" applyFont="1" applyFill="1" applyBorder="1" applyAlignment="1">
      <alignment vertical="center"/>
    </xf>
    <xf numFmtId="38" fontId="9" fillId="0" borderId="0" xfId="13" applyNumberFormat="1" applyFont="1" applyFill="1" applyBorder="1" applyAlignment="1">
      <alignment vertical="center"/>
    </xf>
    <xf numFmtId="0" fontId="9" fillId="0" borderId="0" xfId="0" applyFont="1" applyBorder="1" applyAlignment="1">
      <alignment horizontal="center" vertical="center"/>
    </xf>
    <xf numFmtId="176" fontId="9" fillId="0" borderId="0" xfId="13" applyNumberFormat="1" applyFont="1" applyBorder="1" applyAlignment="1">
      <alignment horizontal="right" vertical="center"/>
    </xf>
    <xf numFmtId="38" fontId="9" fillId="0" borderId="0" xfId="13" applyFont="1" applyBorder="1" applyAlignment="1">
      <alignment horizontal="right" vertical="center"/>
    </xf>
    <xf numFmtId="0" fontId="18" fillId="0" borderId="0" xfId="0" applyFont="1">
      <alignment vertical="center"/>
    </xf>
    <xf numFmtId="0" fontId="10" fillId="0" borderId="0" xfId="14" applyAlignment="1"/>
    <xf numFmtId="0" fontId="19" fillId="0" borderId="0" xfId="0" applyFont="1" applyAlignment="1">
      <alignment horizontal="left" vertical="center" indent="1"/>
    </xf>
    <xf numFmtId="0" fontId="10" fillId="0" borderId="0" xfId="14" applyAlignment="1">
      <alignment horizontal="left" vertical="center" wrapText="1" indent="1"/>
    </xf>
    <xf numFmtId="0" fontId="0" fillId="0" borderId="0" xfId="0" applyAlignment="1">
      <alignment horizontal="left" vertical="center" wrapText="1" indent="1"/>
    </xf>
    <xf numFmtId="38" fontId="9" fillId="0" borderId="1" xfId="13" applyFont="1" applyFill="1" applyBorder="1" applyAlignment="1">
      <alignment vertical="center"/>
    </xf>
    <xf numFmtId="0" fontId="9" fillId="0" borderId="0" xfId="15" applyFont="1" applyAlignment="1"/>
    <xf numFmtId="0" fontId="9" fillId="0" borderId="0" xfId="15" applyFont="1" applyFill="1" applyBorder="1" applyAlignment="1">
      <alignment vertical="center"/>
    </xf>
    <xf numFmtId="177" fontId="9" fillId="0" borderId="0" xfId="15" applyNumberFormat="1" applyFont="1" applyFill="1" applyBorder="1" applyAlignment="1">
      <alignment vertical="center"/>
    </xf>
    <xf numFmtId="0" fontId="15" fillId="0" borderId="0" xfId="15" applyFont="1" applyFill="1" applyBorder="1"/>
    <xf numFmtId="0" fontId="15" fillId="0" borderId="0" xfId="15" applyFont="1" applyFill="1" applyBorder="1" applyAlignment="1">
      <alignment horizontal="center" vertical="center" wrapText="1"/>
    </xf>
    <xf numFmtId="38" fontId="9" fillId="0" borderId="15" xfId="13" applyFont="1" applyFill="1" applyBorder="1" applyAlignment="1">
      <alignment vertical="center"/>
    </xf>
    <xf numFmtId="38" fontId="9" fillId="0" borderId="12" xfId="13" applyFont="1" applyFill="1" applyBorder="1" applyAlignment="1">
      <alignment vertical="center"/>
    </xf>
    <xf numFmtId="38" fontId="9" fillId="0" borderId="16" xfId="13" applyFont="1" applyFill="1" applyBorder="1" applyAlignment="1">
      <alignment vertical="center"/>
    </xf>
    <xf numFmtId="38" fontId="15" fillId="0" borderId="0" xfId="15" applyNumberFormat="1" applyFont="1" applyFill="1" applyBorder="1" applyAlignment="1">
      <alignment horizontal="center" vertical="center" wrapText="1"/>
    </xf>
    <xf numFmtId="0" fontId="9" fillId="0" borderId="0" xfId="15" applyFont="1" applyFill="1"/>
    <xf numFmtId="0" fontId="9" fillId="33" borderId="17" xfId="15" applyFont="1" applyFill="1" applyBorder="1" applyAlignment="1">
      <alignment vertical="center"/>
    </xf>
    <xf numFmtId="38" fontId="15" fillId="33" borderId="18" xfId="15" applyNumberFormat="1" applyFont="1" applyFill="1" applyBorder="1" applyAlignment="1">
      <alignment horizontal="center" vertical="center" wrapText="1"/>
    </xf>
    <xf numFmtId="38" fontId="15" fillId="33" borderId="19" xfId="15" applyNumberFormat="1" applyFont="1" applyFill="1" applyBorder="1" applyAlignment="1">
      <alignment horizontal="center" vertical="center" wrapText="1"/>
    </xf>
    <xf numFmtId="38" fontId="15" fillId="33" borderId="20" xfId="15" applyNumberFormat="1" applyFont="1" applyFill="1" applyBorder="1" applyAlignment="1">
      <alignment horizontal="center" vertical="center" wrapText="1"/>
    </xf>
    <xf numFmtId="0" fontId="9" fillId="33" borderId="21" xfId="15" applyFont="1" applyFill="1" applyBorder="1" applyAlignment="1">
      <alignment vertical="center"/>
    </xf>
    <xf numFmtId="38" fontId="9" fillId="0" borderId="22" xfId="13" applyFont="1" applyFill="1" applyBorder="1" applyAlignment="1">
      <alignment vertical="center"/>
    </xf>
    <xf numFmtId="0" fontId="9" fillId="33" borderId="23" xfId="15" applyFont="1" applyFill="1" applyBorder="1" applyAlignment="1">
      <alignment vertical="center"/>
    </xf>
    <xf numFmtId="38" fontId="9" fillId="0" borderId="24" xfId="13" applyFont="1" applyFill="1" applyBorder="1" applyAlignment="1">
      <alignment vertical="center"/>
    </xf>
    <xf numFmtId="0" fontId="9" fillId="33" borderId="25" xfId="15" applyFont="1" applyFill="1" applyBorder="1" applyAlignment="1">
      <alignment vertical="center"/>
    </xf>
    <xf numFmtId="38" fontId="9" fillId="0" borderId="26" xfId="13" applyFont="1" applyFill="1" applyBorder="1" applyAlignment="1">
      <alignment vertical="center"/>
    </xf>
    <xf numFmtId="38" fontId="9" fillId="0" borderId="27" xfId="13" applyFont="1" applyFill="1" applyBorder="1" applyAlignment="1">
      <alignment vertical="center"/>
    </xf>
    <xf numFmtId="38" fontId="9" fillId="0" borderId="28" xfId="13" applyFont="1" applyFill="1" applyBorder="1" applyAlignment="1">
      <alignment vertical="center"/>
    </xf>
    <xf numFmtId="0" fontId="38" fillId="0" borderId="0" xfId="15" applyFont="1" applyAlignment="1">
      <alignment horizontal="right" vertical="center"/>
    </xf>
    <xf numFmtId="0" fontId="3" fillId="0" borderId="1" xfId="7" applyBorder="1" applyAlignment="1">
      <alignment vertical="center" shrinkToFit="1"/>
    </xf>
    <xf numFmtId="0" fontId="3" fillId="0" borderId="1" xfId="7" applyBorder="1" applyAlignment="1">
      <alignment horizontal="center" vertical="center" shrinkToFit="1"/>
    </xf>
    <xf numFmtId="177" fontId="3" fillId="0" borderId="1" xfId="7" applyNumberFormat="1" applyBorder="1" applyAlignment="1">
      <alignment vertical="center" shrinkToFit="1"/>
    </xf>
    <xf numFmtId="177" fontId="0" fillId="0" borderId="1" xfId="66" applyNumberFormat="1" applyFont="1" applyBorder="1" applyAlignment="1">
      <alignment vertical="center" shrinkToFit="1"/>
    </xf>
    <xf numFmtId="0" fontId="9" fillId="33" borderId="29" xfId="15" applyFont="1" applyFill="1" applyBorder="1" applyAlignment="1">
      <alignment horizontal="left" vertical="center"/>
    </xf>
    <xf numFmtId="49" fontId="15" fillId="0" borderId="0" xfId="15" applyNumberFormat="1" applyFont="1" applyAlignment="1">
      <alignment horizontal="center" vertical="center"/>
    </xf>
    <xf numFmtId="0" fontId="9" fillId="33" borderId="35" xfId="15" applyFont="1" applyFill="1" applyBorder="1" applyAlignment="1">
      <alignment horizontal="left" vertical="center"/>
    </xf>
    <xf numFmtId="49" fontId="9" fillId="0" borderId="0" xfId="15" applyNumberFormat="1" applyFont="1" applyAlignment="1">
      <alignment horizontal="center" vertical="center"/>
    </xf>
    <xf numFmtId="0" fontId="15" fillId="33" borderId="2" xfId="15" applyFont="1" applyFill="1" applyBorder="1" applyAlignment="1">
      <alignment horizontal="center" vertical="center" wrapText="1"/>
    </xf>
    <xf numFmtId="0" fontId="15" fillId="33" borderId="1" xfId="15" applyFont="1" applyFill="1" applyBorder="1" applyAlignment="1">
      <alignment horizontal="center" vertical="center" wrapText="1"/>
    </xf>
    <xf numFmtId="49" fontId="15" fillId="33" borderId="13" xfId="15" applyNumberFormat="1" applyFont="1" applyFill="1" applyBorder="1" applyAlignment="1">
      <alignment horizontal="center" vertical="center"/>
    </xf>
    <xf numFmtId="49" fontId="9" fillId="33" borderId="38" xfId="15" applyNumberFormat="1" applyFont="1" applyFill="1" applyBorder="1" applyAlignment="1">
      <alignment horizontal="center" vertical="center"/>
    </xf>
    <xf numFmtId="176" fontId="9" fillId="0" borderId="39" xfId="13" applyNumberFormat="1" applyFont="1" applyFill="1" applyBorder="1" applyAlignment="1">
      <alignment vertical="center"/>
    </xf>
    <xf numFmtId="38" fontId="9" fillId="0" borderId="39" xfId="13" applyFont="1" applyFill="1" applyBorder="1" applyAlignment="1">
      <alignment vertical="center"/>
    </xf>
    <xf numFmtId="38" fontId="9" fillId="0" borderId="40" xfId="13" applyFont="1" applyFill="1" applyBorder="1" applyAlignment="1">
      <alignment vertical="center"/>
    </xf>
    <xf numFmtId="0" fontId="9" fillId="33" borderId="38" xfId="15" applyFont="1" applyFill="1" applyBorder="1" applyAlignment="1">
      <alignment horizontal="center" vertical="center"/>
    </xf>
    <xf numFmtId="0" fontId="9" fillId="33" borderId="41" xfId="15" applyFont="1" applyFill="1" applyBorder="1" applyAlignment="1">
      <alignment horizontal="center" vertical="center"/>
    </xf>
    <xf numFmtId="176" fontId="9" fillId="0" borderId="14" xfId="13" applyNumberFormat="1" applyFont="1" applyFill="1" applyBorder="1" applyAlignment="1">
      <alignment vertical="center"/>
    </xf>
    <xf numFmtId="38" fontId="9" fillId="0" borderId="14" xfId="13" applyFont="1" applyFill="1" applyBorder="1" applyAlignment="1">
      <alignment vertical="center"/>
    </xf>
    <xf numFmtId="38" fontId="9" fillId="0" borderId="42" xfId="13" applyFont="1" applyFill="1" applyBorder="1" applyAlignment="1">
      <alignment vertical="center"/>
    </xf>
    <xf numFmtId="0" fontId="9" fillId="33" borderId="43" xfId="15" applyFont="1" applyFill="1" applyBorder="1" applyAlignment="1">
      <alignment horizontal="center" vertical="center"/>
    </xf>
    <xf numFmtId="38" fontId="9" fillId="0" borderId="44" xfId="13" applyFont="1" applyFill="1" applyBorder="1" applyAlignment="1">
      <alignment vertical="center"/>
    </xf>
    <xf numFmtId="176" fontId="9" fillId="0" borderId="45" xfId="13" applyNumberFormat="1" applyFont="1" applyFill="1" applyBorder="1" applyAlignment="1">
      <alignment vertical="center"/>
    </xf>
    <xf numFmtId="38" fontId="9" fillId="0" borderId="45" xfId="13" applyFont="1" applyFill="1" applyBorder="1" applyAlignment="1">
      <alignment vertical="center"/>
    </xf>
    <xf numFmtId="38" fontId="9" fillId="0" borderId="46" xfId="13" applyFont="1" applyFill="1" applyBorder="1" applyAlignment="1">
      <alignment vertical="center"/>
    </xf>
    <xf numFmtId="0" fontId="9" fillId="33" borderId="47" xfId="15" applyFont="1" applyFill="1" applyBorder="1" applyAlignment="1">
      <alignment horizontal="center" vertical="center"/>
    </xf>
    <xf numFmtId="38" fontId="9" fillId="0" borderId="48" xfId="13" applyFont="1" applyFill="1" applyBorder="1" applyAlignment="1">
      <alignment vertical="center"/>
    </xf>
    <xf numFmtId="176" fontId="9" fillId="0" borderId="49" xfId="13" applyNumberFormat="1" applyFont="1" applyFill="1" applyBorder="1" applyAlignment="1">
      <alignment vertical="center"/>
    </xf>
    <xf numFmtId="38" fontId="9" fillId="0" borderId="49" xfId="13" applyFont="1" applyFill="1" applyBorder="1" applyAlignment="1">
      <alignment vertical="center"/>
    </xf>
    <xf numFmtId="38" fontId="9" fillId="0" borderId="50" xfId="13" applyFont="1" applyFill="1" applyBorder="1" applyAlignment="1">
      <alignment vertical="center"/>
    </xf>
    <xf numFmtId="0" fontId="9" fillId="0" borderId="0" xfId="15" applyFont="1" applyAlignment="1">
      <alignment horizontal="left"/>
    </xf>
    <xf numFmtId="0" fontId="9" fillId="0" borderId="0" xfId="15" applyFont="1" applyAlignment="1">
      <alignment horizontal="right" vertical="top"/>
    </xf>
    <xf numFmtId="0" fontId="15" fillId="0" borderId="0" xfId="7" applyFont="1" applyAlignment="1">
      <alignment horizontal="left" vertical="center" wrapText="1"/>
    </xf>
    <xf numFmtId="0" fontId="40" fillId="0" borderId="0" xfId="15" applyFont="1" applyAlignment="1">
      <alignment vertical="center"/>
    </xf>
    <xf numFmtId="0" fontId="40" fillId="0" borderId="0" xfId="15" applyFont="1"/>
    <xf numFmtId="0" fontId="15" fillId="0" borderId="0" xfId="0" applyFont="1" applyAlignment="1">
      <alignment horizontal="left" vertical="center"/>
    </xf>
    <xf numFmtId="0" fontId="41" fillId="0" borderId="0" xfId="0" applyFont="1" applyAlignment="1">
      <alignment horizontal="left" vertical="center"/>
    </xf>
    <xf numFmtId="0" fontId="15" fillId="0" borderId="0" xfId="0" applyFont="1" applyAlignment="1">
      <alignment horizontal="left"/>
    </xf>
    <xf numFmtId="0" fontId="41" fillId="0" borderId="0" xfId="0" applyFont="1" applyAlignment="1">
      <alignment horizontal="left"/>
    </xf>
    <xf numFmtId="0" fontId="9" fillId="0" borderId="0" xfId="15" applyFont="1" applyAlignment="1">
      <alignment vertical="center"/>
    </xf>
    <xf numFmtId="0" fontId="9" fillId="0" borderId="1" xfId="0" applyFont="1" applyBorder="1">
      <alignment vertical="center"/>
    </xf>
    <xf numFmtId="0" fontId="9" fillId="0" borderId="1" xfId="0" applyFont="1" applyBorder="1" applyAlignment="1">
      <alignment horizontal="center" vertical="center"/>
    </xf>
    <xf numFmtId="176" fontId="9" fillId="0" borderId="1" xfId="13" applyNumberFormat="1" applyFont="1" applyFill="1" applyBorder="1">
      <alignment vertical="center"/>
    </xf>
    <xf numFmtId="0" fontId="15" fillId="0" borderId="0" xfId="15" applyFont="1" applyAlignment="1">
      <alignment horizontal="center" vertical="center" wrapText="1"/>
    </xf>
    <xf numFmtId="0" fontId="15" fillId="33" borderId="2" xfId="15" applyFont="1" applyFill="1" applyBorder="1" applyAlignment="1">
      <alignment horizontal="center" vertical="center" shrinkToFit="1"/>
    </xf>
    <xf numFmtId="0" fontId="15" fillId="33" borderId="1" xfId="15" applyFont="1" applyFill="1" applyBorder="1" applyAlignment="1">
      <alignment horizontal="center" vertical="center" shrinkToFit="1"/>
    </xf>
    <xf numFmtId="49" fontId="15" fillId="33" borderId="2" xfId="15" applyNumberFormat="1" applyFont="1" applyFill="1" applyBorder="1" applyAlignment="1">
      <alignment vertical="center" shrinkToFit="1"/>
    </xf>
    <xf numFmtId="0" fontId="15" fillId="33" borderId="15" xfId="15" applyFont="1" applyFill="1" applyBorder="1" applyAlignment="1">
      <alignment horizontal="center" vertical="center" shrinkToFit="1"/>
    </xf>
    <xf numFmtId="0" fontId="15" fillId="33" borderId="54" xfId="15" applyFont="1" applyFill="1" applyBorder="1" applyAlignment="1">
      <alignment horizontal="center" vertical="center" shrinkToFit="1"/>
    </xf>
    <xf numFmtId="49" fontId="9" fillId="33" borderId="21" xfId="15" applyNumberFormat="1" applyFont="1" applyFill="1" applyBorder="1" applyAlignment="1">
      <alignment horizontal="center" vertical="center"/>
    </xf>
    <xf numFmtId="177" fontId="9" fillId="0" borderId="1" xfId="15" applyNumberFormat="1" applyFont="1" applyBorder="1" applyAlignment="1">
      <alignment vertical="center"/>
    </xf>
    <xf numFmtId="177" fontId="9" fillId="0" borderId="15" xfId="15" applyNumberFormat="1" applyFont="1" applyBorder="1" applyAlignment="1">
      <alignment vertical="center"/>
    </xf>
    <xf numFmtId="177" fontId="9" fillId="0" borderId="54" xfId="15" applyNumberFormat="1" applyFont="1" applyBorder="1" applyAlignment="1">
      <alignment vertical="center"/>
    </xf>
    <xf numFmtId="177" fontId="9" fillId="0" borderId="0" xfId="15" applyNumberFormat="1" applyFont="1" applyAlignment="1">
      <alignment vertical="center"/>
    </xf>
    <xf numFmtId="0" fontId="9" fillId="33" borderId="21" xfId="15" applyFont="1" applyFill="1" applyBorder="1" applyAlignment="1">
      <alignment horizontal="center" vertical="center"/>
    </xf>
    <xf numFmtId="0" fontId="9" fillId="33" borderId="23" xfId="15" applyFont="1" applyFill="1" applyBorder="1" applyAlignment="1">
      <alignment horizontal="center" vertical="center"/>
    </xf>
    <xf numFmtId="177" fontId="9" fillId="0" borderId="12" xfId="15" applyNumberFormat="1" applyFont="1" applyBorder="1" applyAlignment="1">
      <alignment vertical="center"/>
    </xf>
    <xf numFmtId="177" fontId="9" fillId="0" borderId="16" xfId="15" applyNumberFormat="1" applyFont="1" applyBorder="1" applyAlignment="1">
      <alignment vertical="center"/>
    </xf>
    <xf numFmtId="177" fontId="9" fillId="0" borderId="55" xfId="15" applyNumberFormat="1" applyFont="1" applyBorder="1" applyAlignment="1">
      <alignment vertical="center"/>
    </xf>
    <xf numFmtId="0" fontId="9" fillId="34" borderId="56" xfId="15" applyFont="1" applyFill="1" applyBorder="1" applyAlignment="1">
      <alignment horizontal="center" vertical="center"/>
    </xf>
    <xf numFmtId="38" fontId="9" fillId="34" borderId="44" xfId="13" applyFont="1" applyFill="1" applyBorder="1" applyAlignment="1">
      <alignment vertical="center"/>
    </xf>
    <xf numFmtId="177" fontId="9" fillId="34" borderId="44" xfId="15" applyNumberFormat="1" applyFont="1" applyFill="1" applyBorder="1" applyAlignment="1">
      <alignment vertical="center"/>
    </xf>
    <xf numFmtId="177" fontId="9" fillId="34" borderId="57" xfId="15" applyNumberFormat="1" applyFont="1" applyFill="1" applyBorder="1" applyAlignment="1">
      <alignment vertical="center"/>
    </xf>
    <xf numFmtId="177" fontId="9" fillId="34" borderId="58" xfId="15" applyNumberFormat="1" applyFont="1" applyFill="1" applyBorder="1" applyAlignment="1">
      <alignment vertical="center"/>
    </xf>
    <xf numFmtId="0" fontId="9" fillId="34" borderId="59" xfId="15" applyFont="1" applyFill="1" applyBorder="1" applyAlignment="1">
      <alignment horizontal="center" vertical="center"/>
    </xf>
    <xf numFmtId="38" fontId="9" fillId="34" borderId="48" xfId="13" applyFont="1" applyFill="1" applyBorder="1" applyAlignment="1">
      <alignment vertical="center"/>
    </xf>
    <xf numFmtId="177" fontId="9" fillId="34" borderId="48" xfId="15" applyNumberFormat="1" applyFont="1" applyFill="1" applyBorder="1" applyAlignment="1">
      <alignment vertical="center"/>
    </xf>
    <xf numFmtId="177" fontId="9" fillId="34" borderId="60" xfId="15" applyNumberFormat="1" applyFont="1" applyFill="1" applyBorder="1" applyAlignment="1">
      <alignment vertical="center"/>
    </xf>
    <xf numFmtId="177" fontId="9" fillId="34" borderId="61" xfId="15" applyNumberFormat="1" applyFont="1" applyFill="1" applyBorder="1" applyAlignment="1">
      <alignment vertical="center"/>
    </xf>
    <xf numFmtId="0" fontId="9" fillId="0" borderId="0" xfId="15" applyFont="1" applyAlignment="1">
      <alignment horizontal="center"/>
    </xf>
    <xf numFmtId="0" fontId="9" fillId="0" borderId="0" xfId="15" applyFont="1" applyAlignment="1">
      <alignment horizontal="right"/>
    </xf>
    <xf numFmtId="0" fontId="38" fillId="0" borderId="0" xfId="15" applyFont="1" applyAlignment="1">
      <alignment horizontal="left" vertical="center"/>
    </xf>
    <xf numFmtId="0" fontId="42" fillId="0" borderId="0" xfId="0" applyFont="1">
      <alignment vertical="center"/>
    </xf>
    <xf numFmtId="0" fontId="38" fillId="0" borderId="0" xfId="15" applyFont="1" applyAlignment="1">
      <alignment horizontal="right" vertical="top"/>
    </xf>
    <xf numFmtId="0" fontId="9" fillId="0" borderId="0" xfId="15" applyFont="1" applyAlignment="1">
      <alignment vertical="center" wrapText="1"/>
    </xf>
    <xf numFmtId="0" fontId="38" fillId="0" borderId="0" xfId="0" applyFont="1">
      <alignment vertical="center"/>
    </xf>
    <xf numFmtId="0" fontId="9" fillId="0" borderId="0" xfId="0" applyFont="1" applyAlignment="1">
      <alignment horizontal="center" vertical="center"/>
    </xf>
    <xf numFmtId="38" fontId="40" fillId="0" borderId="0" xfId="13" applyFont="1" applyFill="1" applyBorder="1" applyAlignment="1">
      <alignment vertical="center"/>
    </xf>
    <xf numFmtId="0" fontId="40" fillId="0" borderId="0" xfId="0" applyFont="1" applyAlignment="1">
      <alignment horizontal="left"/>
    </xf>
    <xf numFmtId="0" fontId="40" fillId="0" borderId="0" xfId="0" applyFont="1" applyAlignment="1">
      <alignment horizontal="left" wrapText="1"/>
    </xf>
    <xf numFmtId="0" fontId="0" fillId="0" borderId="0" xfId="0" applyAlignment="1">
      <alignment horizontal="left"/>
    </xf>
    <xf numFmtId="0" fontId="40" fillId="0" borderId="0" xfId="0" applyFont="1" applyAlignment="1">
      <alignment horizontal="left" vertical="center"/>
    </xf>
    <xf numFmtId="0" fontId="0" fillId="0" borderId="0" xfId="0" applyAlignment="1">
      <alignment horizontal="left" vertical="center"/>
    </xf>
    <xf numFmtId="0" fontId="9" fillId="0" borderId="1" xfId="0" applyFont="1" applyBorder="1" applyAlignment="1">
      <alignment horizontal="center" vertical="center" shrinkToFit="1"/>
    </xf>
    <xf numFmtId="49" fontId="9" fillId="0" borderId="1" xfId="0" applyNumberFormat="1" applyFont="1" applyBorder="1" applyAlignment="1">
      <alignment horizontal="center" vertical="center" shrinkToFit="1"/>
    </xf>
    <xf numFmtId="177" fontId="9" fillId="0" borderId="1" xfId="0" applyNumberFormat="1" applyFont="1" applyBorder="1" applyAlignment="1">
      <alignment vertical="center" shrinkToFit="1"/>
    </xf>
    <xf numFmtId="0" fontId="15" fillId="0" borderId="0" xfId="15" applyFont="1" applyAlignment="1">
      <alignment vertical="center"/>
    </xf>
    <xf numFmtId="38" fontId="15" fillId="0" borderId="0" xfId="15" applyNumberFormat="1" applyFont="1" applyAlignment="1">
      <alignment horizontal="center" vertical="center" wrapText="1"/>
    </xf>
    <xf numFmtId="0" fontId="9" fillId="0" borderId="0" xfId="15" applyFont="1" applyAlignment="1">
      <alignment horizontal="left" vertical="center"/>
    </xf>
    <xf numFmtId="0" fontId="0" fillId="0" borderId="0" xfId="0" applyAlignment="1"/>
    <xf numFmtId="0" fontId="9" fillId="0" borderId="0" xfId="15" applyFont="1" applyAlignment="1">
      <alignment wrapText="1"/>
    </xf>
    <xf numFmtId="37" fontId="9" fillId="0" borderId="0" xfId="0" applyNumberFormat="1" applyFont="1" applyAlignment="1">
      <alignment horizontal="right"/>
    </xf>
    <xf numFmtId="177" fontId="9" fillId="0" borderId="0" xfId="0" applyNumberFormat="1" applyFont="1" applyAlignment="1"/>
    <xf numFmtId="177" fontId="9" fillId="0" borderId="0" xfId="67" applyNumberFormat="1" applyFont="1" applyBorder="1" applyAlignment="1"/>
    <xf numFmtId="37" fontId="9" fillId="0" borderId="0" xfId="0" applyNumberFormat="1" applyFont="1" applyAlignment="1">
      <alignment horizontal="right" vertical="center"/>
    </xf>
    <xf numFmtId="177" fontId="9" fillId="0" borderId="0" xfId="0" applyNumberFormat="1" applyFont="1">
      <alignment vertical="center"/>
    </xf>
    <xf numFmtId="177" fontId="9" fillId="0" borderId="0" xfId="67" applyNumberFormat="1" applyFont="1" applyBorder="1" applyAlignment="1">
      <alignment vertical="center"/>
    </xf>
    <xf numFmtId="176" fontId="9" fillId="0" borderId="0" xfId="13" applyNumberFormat="1" applyFont="1" applyBorder="1" applyAlignment="1">
      <alignment vertical="center"/>
    </xf>
    <xf numFmtId="38" fontId="9" fillId="0" borderId="0" xfId="13" applyFont="1" applyBorder="1" applyAlignment="1">
      <alignment vertical="center"/>
    </xf>
    <xf numFmtId="0" fontId="40" fillId="0" borderId="0" xfId="0" applyFont="1" applyAlignment="1">
      <alignment horizontal="left" vertical="center" wrapText="1"/>
    </xf>
    <xf numFmtId="0" fontId="9" fillId="0" borderId="1" xfId="0" applyFont="1" applyBorder="1" applyAlignment="1">
      <alignment horizontal="center" shrinkToFit="1"/>
    </xf>
    <xf numFmtId="0" fontId="10" fillId="0" borderId="0" xfId="14" applyAlignment="1">
      <alignment horizontal="left" vertical="center" indent="1"/>
    </xf>
    <xf numFmtId="0" fontId="12" fillId="0" borderId="0" xfId="68" applyFont="1"/>
    <xf numFmtId="0" fontId="9" fillId="0" borderId="0" xfId="69" applyFont="1" applyAlignment="1">
      <alignment vertical="center"/>
    </xf>
    <xf numFmtId="0" fontId="2" fillId="0" borderId="0" xfId="69"/>
    <xf numFmtId="0" fontId="8" fillId="0" borderId="0" xfId="68" applyFont="1"/>
    <xf numFmtId="0" fontId="2" fillId="0" borderId="0" xfId="69" applyAlignment="1">
      <alignment horizontal="right"/>
    </xf>
    <xf numFmtId="0" fontId="15" fillId="0" borderId="0" xfId="70" applyFont="1" applyAlignment="1">
      <alignment horizontal="center" vertical="center" shrinkToFit="1"/>
    </xf>
    <xf numFmtId="0" fontId="15" fillId="0" borderId="0" xfId="69" applyFont="1" applyAlignment="1">
      <alignment horizontal="center" vertical="center"/>
    </xf>
    <xf numFmtId="0" fontId="15" fillId="0" borderId="0" xfId="70" applyFont="1" applyAlignment="1">
      <alignment horizontal="centerContinuous" vertical="center" wrapText="1"/>
    </xf>
    <xf numFmtId="0" fontId="15" fillId="0" borderId="0" xfId="69" applyFont="1" applyAlignment="1">
      <alignment horizontal="center"/>
    </xf>
    <xf numFmtId="178" fontId="15" fillId="0" borderId="0" xfId="69" applyNumberFormat="1" applyFont="1" applyAlignment="1">
      <alignment horizontal="right" shrinkToFit="1"/>
    </xf>
    <xf numFmtId="0" fontId="15" fillId="0" borderId="0" xfId="69" applyFont="1"/>
    <xf numFmtId="0" fontId="15" fillId="0" borderId="0" xfId="7" applyFont="1" applyAlignment="1">
      <alignment vertical="center"/>
    </xf>
    <xf numFmtId="0" fontId="45" fillId="0" borderId="1" xfId="7" applyFont="1" applyBorder="1" applyAlignment="1">
      <alignment vertical="center" shrinkToFit="1"/>
    </xf>
    <xf numFmtId="179" fontId="15" fillId="0" borderId="1" xfId="69" applyNumberFormat="1" applyFont="1" applyBorder="1" applyAlignment="1">
      <alignment shrinkToFit="1"/>
    </xf>
    <xf numFmtId="0" fontId="2" fillId="0" borderId="1" xfId="69" applyBorder="1" applyAlignment="1">
      <alignment shrinkToFit="1"/>
    </xf>
    <xf numFmtId="0" fontId="45" fillId="0" borderId="1" xfId="18" applyFont="1" applyBorder="1" applyAlignment="1">
      <alignment vertical="center" shrinkToFit="1"/>
    </xf>
    <xf numFmtId="0" fontId="45" fillId="0" borderId="1" xfId="18" applyFont="1" applyBorder="1" applyAlignment="1">
      <alignment vertical="center" wrapText="1" shrinkToFit="1"/>
    </xf>
    <xf numFmtId="0" fontId="15" fillId="0" borderId="0" xfId="69" applyFont="1" applyAlignment="1">
      <alignment vertical="center"/>
    </xf>
    <xf numFmtId="0" fontId="45" fillId="0" borderId="1" xfId="18" applyFont="1" applyBorder="1" applyAlignment="1">
      <alignment vertical="center" wrapText="1"/>
    </xf>
    <xf numFmtId="0" fontId="15" fillId="0" borderId="0" xfId="68" applyFont="1" applyAlignment="1">
      <alignment horizontal="right"/>
    </xf>
    <xf numFmtId="0" fontId="45" fillId="0" borderId="1" xfId="18" quotePrefix="1" applyFont="1" applyBorder="1" applyAlignment="1">
      <alignment vertical="center" wrapText="1" shrinkToFit="1"/>
    </xf>
    <xf numFmtId="0" fontId="48" fillId="0" borderId="0" xfId="69" applyFont="1"/>
    <xf numFmtId="179" fontId="45" fillId="0" borderId="0" xfId="69" applyNumberFormat="1" applyFont="1"/>
    <xf numFmtId="0" fontId="45" fillId="0" borderId="0" xfId="69" applyFont="1"/>
    <xf numFmtId="0" fontId="9" fillId="0" borderId="0" xfId="69" applyFont="1" applyAlignment="1">
      <alignment horizontal="right" vertical="center"/>
    </xf>
    <xf numFmtId="0" fontId="8" fillId="0" borderId="0" xfId="69" applyFont="1" applyAlignment="1">
      <alignment vertical="center"/>
    </xf>
    <xf numFmtId="0" fontId="48" fillId="0" borderId="0" xfId="18" applyFont="1">
      <alignment vertical="center"/>
    </xf>
    <xf numFmtId="0" fontId="47" fillId="0" borderId="0" xfId="18" quotePrefix="1" applyFont="1" applyAlignment="1">
      <alignment vertical="center" wrapText="1"/>
    </xf>
    <xf numFmtId="0" fontId="12" fillId="0" borderId="0" xfId="15" applyFont="1" applyAlignment="1">
      <alignment vertical="center"/>
    </xf>
    <xf numFmtId="0" fontId="16" fillId="0" borderId="0" xfId="15" applyFont="1" applyAlignment="1">
      <alignment vertical="center"/>
    </xf>
    <xf numFmtId="0" fontId="9" fillId="33" borderId="18" xfId="15" applyFont="1" applyFill="1" applyBorder="1" applyAlignment="1">
      <alignment horizontal="center" vertical="center" wrapText="1"/>
    </xf>
    <xf numFmtId="49" fontId="9" fillId="33" borderId="18" xfId="15" applyNumberFormat="1" applyFont="1" applyFill="1" applyBorder="1" applyAlignment="1">
      <alignment horizontal="center" vertical="center"/>
    </xf>
    <xf numFmtId="49" fontId="9" fillId="33" borderId="19" xfId="15" applyNumberFormat="1" applyFont="1" applyFill="1" applyBorder="1" applyAlignment="1">
      <alignment horizontal="center" vertical="center"/>
    </xf>
    <xf numFmtId="49" fontId="9" fillId="33" borderId="20" xfId="15" applyNumberFormat="1" applyFont="1" applyFill="1" applyBorder="1" applyAlignment="1">
      <alignment horizontal="center" vertical="center"/>
    </xf>
    <xf numFmtId="0" fontId="9" fillId="33" borderId="21" xfId="15" applyFont="1" applyFill="1" applyBorder="1" applyAlignment="1">
      <alignment horizontal="left" vertical="center"/>
    </xf>
    <xf numFmtId="38" fontId="9" fillId="0" borderId="1" xfId="13" applyFont="1" applyFill="1" applyBorder="1" applyAlignment="1">
      <alignment horizontal="right" vertical="center"/>
    </xf>
    <xf numFmtId="38" fontId="9" fillId="0" borderId="15" xfId="13" applyFont="1" applyFill="1" applyBorder="1" applyAlignment="1">
      <alignment horizontal="right" vertical="center"/>
    </xf>
    <xf numFmtId="38" fontId="9" fillId="0" borderId="22" xfId="13" applyFont="1" applyFill="1" applyBorder="1" applyAlignment="1">
      <alignment horizontal="right" vertical="center"/>
    </xf>
    <xf numFmtId="0" fontId="9" fillId="33" borderId="21" xfId="15" applyFont="1" applyFill="1" applyBorder="1" applyAlignment="1">
      <alignment horizontal="left" vertical="center" shrinkToFit="1"/>
    </xf>
    <xf numFmtId="0" fontId="9" fillId="33" borderId="23" xfId="15" applyFont="1" applyFill="1" applyBorder="1" applyAlignment="1">
      <alignment horizontal="left" vertical="center"/>
    </xf>
    <xf numFmtId="38" fontId="9" fillId="0" borderId="12" xfId="13" applyFont="1" applyFill="1" applyBorder="1" applyAlignment="1">
      <alignment horizontal="right" vertical="center"/>
    </xf>
    <xf numFmtId="38" fontId="9" fillId="0" borderId="16" xfId="13" applyFont="1" applyFill="1" applyBorder="1" applyAlignment="1">
      <alignment horizontal="right" vertical="center"/>
    </xf>
    <xf numFmtId="38" fontId="9" fillId="0" borderId="24" xfId="13" applyFont="1" applyFill="1" applyBorder="1" applyAlignment="1">
      <alignment horizontal="right" vertical="center"/>
    </xf>
    <xf numFmtId="0" fontId="8" fillId="33" borderId="25" xfId="15" applyFont="1" applyFill="1" applyBorder="1" applyAlignment="1">
      <alignment horizontal="left" vertical="center"/>
    </xf>
    <xf numFmtId="38" fontId="9" fillId="0" borderId="26" xfId="13" applyFont="1" applyFill="1" applyBorder="1" applyAlignment="1">
      <alignment horizontal="right" vertical="center"/>
    </xf>
    <xf numFmtId="38" fontId="9" fillId="0" borderId="27" xfId="13" applyFont="1" applyFill="1" applyBorder="1" applyAlignment="1">
      <alignment horizontal="right" vertical="center"/>
    </xf>
    <xf numFmtId="38" fontId="9" fillId="0" borderId="28" xfId="13" applyFont="1" applyFill="1" applyBorder="1" applyAlignment="1">
      <alignment horizontal="right" vertical="center"/>
    </xf>
    <xf numFmtId="49" fontId="15" fillId="33" borderId="65" xfId="15" applyNumberFormat="1" applyFont="1" applyFill="1" applyBorder="1" applyAlignment="1">
      <alignment horizontal="center" vertical="center"/>
    </xf>
    <xf numFmtId="38" fontId="9" fillId="0" borderId="66" xfId="13" applyFont="1" applyFill="1" applyBorder="1" applyAlignment="1">
      <alignment horizontal="right" vertical="center"/>
    </xf>
    <xf numFmtId="38" fontId="9" fillId="0" borderId="67" xfId="13" applyFont="1" applyFill="1" applyBorder="1" applyAlignment="1">
      <alignment horizontal="right" vertical="center"/>
    </xf>
    <xf numFmtId="38" fontId="9" fillId="0" borderId="66" xfId="13" applyFont="1" applyFill="1" applyBorder="1" applyAlignment="1">
      <alignment vertical="center"/>
    </xf>
    <xf numFmtId="38" fontId="9" fillId="0" borderId="67" xfId="13" applyFont="1" applyFill="1" applyBorder="1" applyAlignment="1">
      <alignment vertical="center"/>
    </xf>
    <xf numFmtId="38" fontId="9" fillId="0" borderId="68" xfId="13" applyFont="1" applyFill="1" applyBorder="1" applyAlignment="1">
      <alignment vertical="center"/>
    </xf>
    <xf numFmtId="38" fontId="9" fillId="0" borderId="69" xfId="13" applyFont="1" applyFill="1" applyBorder="1" applyAlignment="1">
      <alignment vertical="center"/>
    </xf>
    <xf numFmtId="38" fontId="9" fillId="0" borderId="70" xfId="13" applyFont="1" applyFill="1" applyBorder="1" applyAlignment="1">
      <alignment vertical="center"/>
    </xf>
    <xf numFmtId="38" fontId="9" fillId="0" borderId="71" xfId="13" applyFont="1" applyFill="1" applyBorder="1" applyAlignment="1">
      <alignment vertical="center"/>
    </xf>
    <xf numFmtId="38" fontId="9" fillId="0" borderId="72" xfId="13" applyFont="1" applyFill="1" applyBorder="1" applyAlignment="1">
      <alignment vertical="center"/>
    </xf>
    <xf numFmtId="38" fontId="9" fillId="0" borderId="73" xfId="13" applyFont="1" applyFill="1" applyBorder="1" applyAlignment="1">
      <alignment vertical="center"/>
    </xf>
    <xf numFmtId="0" fontId="40" fillId="0" borderId="0" xfId="0" applyFont="1">
      <alignment vertical="center"/>
    </xf>
    <xf numFmtId="0" fontId="9" fillId="0" borderId="0" xfId="0" applyFont="1">
      <alignment vertical="center"/>
    </xf>
    <xf numFmtId="0" fontId="15" fillId="0" borderId="0" xfId="0" applyFont="1" applyAlignment="1">
      <alignment horizontal="left" wrapText="1"/>
    </xf>
    <xf numFmtId="38" fontId="9" fillId="0" borderId="1" xfId="13" applyFont="1" applyFill="1" applyBorder="1">
      <alignment vertical="center"/>
    </xf>
    <xf numFmtId="0" fontId="0" fillId="0" borderId="0" xfId="0" applyAlignment="1"/>
    <xf numFmtId="0" fontId="12" fillId="0" borderId="0" xfId="71" applyFont="1"/>
    <xf numFmtId="0" fontId="15" fillId="0" borderId="0" xfId="71" applyFont="1"/>
    <xf numFmtId="0" fontId="9" fillId="0" borderId="0" xfId="71" applyFont="1"/>
    <xf numFmtId="0" fontId="16" fillId="0" borderId="0" xfId="71" applyFont="1"/>
    <xf numFmtId="0" fontId="17" fillId="0" borderId="0" xfId="71" applyFont="1"/>
    <xf numFmtId="0" fontId="8" fillId="0" borderId="0" xfId="71" applyFont="1"/>
    <xf numFmtId="0" fontId="15" fillId="0" borderId="0" xfId="71" applyFont="1" applyAlignment="1">
      <alignment horizontal="right" vertical="center"/>
    </xf>
    <xf numFmtId="0" fontId="15" fillId="33" borderId="17" xfId="71" applyFont="1" applyFill="1" applyBorder="1" applyAlignment="1">
      <alignment vertical="center"/>
    </xf>
    <xf numFmtId="38" fontId="15" fillId="33" borderId="18" xfId="71" applyNumberFormat="1" applyFont="1" applyFill="1" applyBorder="1" applyAlignment="1">
      <alignment horizontal="center" vertical="center" wrapText="1"/>
    </xf>
    <xf numFmtId="38" fontId="15" fillId="33" borderId="19" xfId="71" applyNumberFormat="1" applyFont="1" applyFill="1" applyBorder="1" applyAlignment="1">
      <alignment horizontal="center" vertical="center" wrapText="1"/>
    </xf>
    <xf numFmtId="38" fontId="15" fillId="33" borderId="20" xfId="71" applyNumberFormat="1" applyFont="1" applyFill="1" applyBorder="1" applyAlignment="1">
      <alignment horizontal="center" vertical="center" wrapText="1"/>
    </xf>
    <xf numFmtId="38" fontId="15" fillId="0" borderId="35" xfId="71" applyNumberFormat="1" applyFont="1" applyBorder="1" applyAlignment="1">
      <alignment horizontal="center" vertical="center" wrapText="1"/>
    </xf>
    <xf numFmtId="38" fontId="15" fillId="0" borderId="0" xfId="71" applyNumberFormat="1" applyFont="1" applyAlignment="1">
      <alignment horizontal="center" vertical="center" wrapText="1"/>
    </xf>
    <xf numFmtId="38" fontId="15" fillId="33" borderId="21" xfId="72" applyFont="1" applyFill="1" applyBorder="1" applyAlignment="1">
      <alignment vertical="center"/>
    </xf>
    <xf numFmtId="38" fontId="9" fillId="0" borderId="1" xfId="72" applyFont="1" applyFill="1" applyBorder="1" applyAlignment="1">
      <alignment vertical="center"/>
    </xf>
    <xf numFmtId="38" fontId="9" fillId="0" borderId="15" xfId="72" applyFont="1" applyFill="1" applyBorder="1" applyAlignment="1">
      <alignment vertical="center"/>
    </xf>
    <xf numFmtId="38" fontId="9" fillId="0" borderId="22" xfId="72" applyFont="1" applyFill="1" applyBorder="1" applyAlignment="1">
      <alignment vertical="center"/>
    </xf>
    <xf numFmtId="38" fontId="9" fillId="0" borderId="0" xfId="72" applyFont="1" applyFill="1" applyBorder="1" applyAlignment="1">
      <alignment vertical="center"/>
    </xf>
    <xf numFmtId="177" fontId="9" fillId="0" borderId="0" xfId="71" applyNumberFormat="1" applyFont="1" applyAlignment="1">
      <alignment vertical="center"/>
    </xf>
    <xf numFmtId="49" fontId="9" fillId="0" borderId="0" xfId="71" applyNumberFormat="1" applyFont="1" applyAlignment="1">
      <alignment horizontal="center" vertical="center"/>
    </xf>
    <xf numFmtId="38" fontId="9" fillId="0" borderId="0" xfId="13" applyFont="1" applyFill="1" applyBorder="1" applyAlignment="1">
      <alignment horizontal="right" vertical="center"/>
    </xf>
    <xf numFmtId="0" fontId="40" fillId="0" borderId="0" xfId="71" applyFont="1"/>
    <xf numFmtId="38" fontId="40" fillId="0" borderId="0" xfId="13" applyFont="1" applyFill="1" applyBorder="1" applyAlignment="1">
      <alignment horizontal="right" vertical="center"/>
    </xf>
    <xf numFmtId="38" fontId="15" fillId="33" borderId="23" xfId="72" applyFont="1" applyFill="1" applyBorder="1" applyAlignment="1">
      <alignment vertical="center"/>
    </xf>
    <xf numFmtId="38" fontId="9" fillId="0" borderId="12" xfId="72" applyFont="1" applyFill="1" applyBorder="1" applyAlignment="1">
      <alignment vertical="center"/>
    </xf>
    <xf numFmtId="38" fontId="9" fillId="0" borderId="16" xfId="72" applyFont="1" applyFill="1" applyBorder="1" applyAlignment="1">
      <alignment vertical="center"/>
    </xf>
    <xf numFmtId="38" fontId="9" fillId="0" borderId="24" xfId="72" applyFont="1" applyFill="1" applyBorder="1" applyAlignment="1">
      <alignment vertical="center"/>
    </xf>
    <xf numFmtId="38" fontId="15" fillId="33" borderId="25" xfId="72" applyFont="1" applyFill="1" applyBorder="1" applyAlignment="1">
      <alignment vertical="center"/>
    </xf>
    <xf numFmtId="38" fontId="9" fillId="0" borderId="26" xfId="72" applyFont="1" applyFill="1" applyBorder="1" applyAlignment="1">
      <alignment vertical="center"/>
    </xf>
    <xf numFmtId="38" fontId="9" fillId="0" borderId="27" xfId="72" applyFont="1" applyFill="1" applyBorder="1" applyAlignment="1">
      <alignment vertical="center"/>
    </xf>
    <xf numFmtId="38" fontId="9" fillId="0" borderId="28" xfId="72" applyFont="1" applyFill="1" applyBorder="1" applyAlignment="1">
      <alignment vertical="center"/>
    </xf>
    <xf numFmtId="0" fontId="15" fillId="0" borderId="0" xfId="71" applyFont="1" applyAlignment="1">
      <alignment horizontal="right"/>
    </xf>
    <xf numFmtId="0" fontId="9" fillId="0" borderId="0" xfId="71" applyFont="1" applyAlignment="1">
      <alignment horizontal="right"/>
    </xf>
    <xf numFmtId="0" fontId="9" fillId="0" borderId="0" xfId="71" applyFont="1" applyAlignment="1">
      <alignment vertical="center"/>
    </xf>
    <xf numFmtId="0" fontId="9" fillId="0" borderId="0" xfId="71" applyFont="1" applyAlignment="1">
      <alignment vertical="center" wrapText="1"/>
    </xf>
    <xf numFmtId="0" fontId="9" fillId="0" borderId="0" xfId="71" applyFont="1" applyAlignment="1">
      <alignment horizontal="left"/>
    </xf>
    <xf numFmtId="0" fontId="9" fillId="0" borderId="0" xfId="71" applyFont="1" applyAlignment="1">
      <alignment horizontal="right" vertical="center"/>
    </xf>
    <xf numFmtId="0" fontId="17" fillId="0" borderId="0" xfId="0" applyFont="1" applyAlignment="1"/>
    <xf numFmtId="0" fontId="17" fillId="0" borderId="0" xfId="0" applyFont="1" applyAlignment="1">
      <alignment horizontal="left"/>
    </xf>
    <xf numFmtId="178" fontId="15" fillId="0" borderId="0" xfId="7" applyNumberFormat="1" applyFont="1" applyAlignment="1">
      <alignment horizontal="right" shrinkToFit="1"/>
    </xf>
    <xf numFmtId="0" fontId="40" fillId="0" borderId="0" xfId="71" applyFont="1" applyAlignment="1">
      <alignment horizontal="left"/>
    </xf>
    <xf numFmtId="0" fontId="40" fillId="0" borderId="0" xfId="71" applyFont="1" applyAlignment="1">
      <alignment horizontal="right"/>
    </xf>
    <xf numFmtId="38" fontId="40" fillId="0" borderId="0" xfId="13" applyFont="1" applyFill="1" applyBorder="1" applyAlignment="1">
      <alignment horizontal="right"/>
    </xf>
    <xf numFmtId="0" fontId="51" fillId="0" borderId="12" xfId="73" applyFont="1" applyBorder="1">
      <alignment vertical="center"/>
    </xf>
    <xf numFmtId="0" fontId="51" fillId="0" borderId="12" xfId="73" applyFont="1" applyBorder="1" applyAlignment="1">
      <alignment horizontal="center" vertical="center"/>
    </xf>
    <xf numFmtId="38" fontId="9" fillId="0" borderId="0" xfId="13" applyFont="1" applyFill="1" applyBorder="1" applyAlignment="1">
      <alignment horizontal="right"/>
    </xf>
    <xf numFmtId="0" fontId="51" fillId="0" borderId="74" xfId="73" applyFont="1" applyBorder="1">
      <alignment vertical="center"/>
    </xf>
    <xf numFmtId="177" fontId="51" fillId="0" borderId="74" xfId="73" applyNumberFormat="1" applyFont="1" applyBorder="1">
      <alignment vertical="center"/>
    </xf>
    <xf numFmtId="0" fontId="51" fillId="0" borderId="75" xfId="73" applyFont="1" applyBorder="1">
      <alignment vertical="center"/>
    </xf>
    <xf numFmtId="177" fontId="51" fillId="0" borderId="75" xfId="73" applyNumberFormat="1" applyFont="1" applyBorder="1">
      <alignment vertical="center"/>
    </xf>
    <xf numFmtId="0" fontId="51" fillId="0" borderId="76" xfId="73" applyFont="1" applyBorder="1">
      <alignment vertical="center"/>
    </xf>
    <xf numFmtId="177" fontId="51" fillId="0" borderId="76" xfId="73" applyNumberFormat="1" applyFont="1" applyBorder="1">
      <alignment vertical="center"/>
    </xf>
    <xf numFmtId="0" fontId="51" fillId="0" borderId="2" xfId="73" applyFont="1" applyBorder="1">
      <alignment vertical="center"/>
    </xf>
    <xf numFmtId="177" fontId="51" fillId="0" borderId="2" xfId="73" applyNumberFormat="1" applyFont="1" applyBorder="1">
      <alignment vertical="center"/>
    </xf>
    <xf numFmtId="0" fontId="10" fillId="0" borderId="0" xfId="14" applyFill="1" applyAlignment="1">
      <alignment horizontal="left" wrapText="1"/>
    </xf>
    <xf numFmtId="0" fontId="0" fillId="0" borderId="0" xfId="0" applyAlignment="1">
      <alignment horizontal="left" wrapText="1"/>
    </xf>
    <xf numFmtId="0" fontId="15" fillId="0" borderId="1" xfId="69" applyFont="1" applyBorder="1" applyAlignment="1">
      <alignment horizontal="center" vertical="center" shrinkToFit="1"/>
    </xf>
    <xf numFmtId="0" fontId="15" fillId="0" borderId="1" xfId="70" applyFont="1" applyBorder="1" applyAlignment="1">
      <alignment horizontal="center" vertical="center" shrinkToFit="1"/>
    </xf>
    <xf numFmtId="0" fontId="15" fillId="0" borderId="1" xfId="74" applyFont="1" applyBorder="1" applyAlignment="1">
      <alignment horizontal="center" vertical="center" shrinkToFit="1"/>
    </xf>
    <xf numFmtId="0" fontId="9" fillId="0" borderId="1" xfId="75" applyFont="1" applyBorder="1" applyAlignment="1">
      <alignment vertical="center" shrinkToFit="1"/>
    </xf>
    <xf numFmtId="0" fontId="15" fillId="0" borderId="0" xfId="68" applyFont="1"/>
    <xf numFmtId="0" fontId="9" fillId="0" borderId="0" xfId="68" applyFont="1"/>
    <xf numFmtId="0" fontId="9" fillId="0" borderId="0" xfId="68" applyFont="1" applyAlignment="1">
      <alignment horizontal="right"/>
    </xf>
    <xf numFmtId="0" fontId="15" fillId="33" borderId="77" xfId="7" applyFont="1" applyFill="1" applyBorder="1"/>
    <xf numFmtId="0" fontId="45" fillId="33" borderId="32" xfId="7" applyFont="1" applyFill="1" applyBorder="1" applyAlignment="1">
      <alignment horizontal="center" vertical="center"/>
    </xf>
    <xf numFmtId="0" fontId="52" fillId="33" borderId="78" xfId="76" applyFont="1" applyFill="1" applyBorder="1" applyAlignment="1">
      <alignment horizontal="center" vertical="center" wrapText="1"/>
    </xf>
    <xf numFmtId="0" fontId="52" fillId="33" borderId="51" xfId="76" applyFont="1" applyFill="1" applyBorder="1" applyAlignment="1">
      <alignment horizontal="center" vertical="center" wrapText="1"/>
    </xf>
    <xf numFmtId="0" fontId="45" fillId="33" borderId="51" xfId="76" applyFont="1" applyFill="1" applyBorder="1" applyAlignment="1">
      <alignment horizontal="center" vertical="center" wrapText="1"/>
    </xf>
    <xf numFmtId="0" fontId="45" fillId="33" borderId="51" xfId="76" applyFont="1" applyFill="1" applyBorder="1" applyAlignment="1">
      <alignment horizontal="center" vertical="center" wrapText="1" justifyLastLine="1"/>
    </xf>
    <xf numFmtId="0" fontId="48" fillId="33" borderId="51" xfId="76" applyFont="1" applyFill="1" applyBorder="1" applyAlignment="1">
      <alignment horizontal="center" vertical="center" wrapText="1" justifyLastLine="1"/>
    </xf>
    <xf numFmtId="0" fontId="48" fillId="33" borderId="51" xfId="76" applyFont="1" applyFill="1" applyBorder="1" applyAlignment="1">
      <alignment horizontal="center" vertical="center" wrapText="1"/>
    </xf>
    <xf numFmtId="0" fontId="45" fillId="33" borderId="52" xfId="76" applyFont="1" applyFill="1" applyBorder="1" applyAlignment="1">
      <alignment horizontal="center" vertical="center" wrapText="1"/>
    </xf>
    <xf numFmtId="0" fontId="15" fillId="33" borderId="21" xfId="7" applyFont="1" applyFill="1" applyBorder="1" applyAlignment="1">
      <alignment horizontal="center" vertical="center"/>
    </xf>
    <xf numFmtId="38" fontId="45" fillId="0" borderId="15" xfId="3" applyFont="1" applyFill="1" applyBorder="1" applyAlignment="1">
      <alignment vertical="center"/>
    </xf>
    <xf numFmtId="38" fontId="45" fillId="0" borderId="67" xfId="3" applyFont="1" applyFill="1" applyBorder="1" applyAlignment="1">
      <alignment horizontal="right" vertical="center"/>
    </xf>
    <xf numFmtId="38" fontId="45" fillId="0" borderId="1" xfId="3" applyFont="1" applyFill="1" applyBorder="1" applyAlignment="1">
      <alignment horizontal="right" vertical="center"/>
    </xf>
    <xf numFmtId="38" fontId="45" fillId="0" borderId="1" xfId="3" applyFont="1" applyFill="1" applyBorder="1" applyAlignment="1">
      <alignment horizontal="center" vertical="center"/>
    </xf>
    <xf numFmtId="38" fontId="45" fillId="0" borderId="54" xfId="3" applyFont="1" applyFill="1" applyBorder="1" applyAlignment="1">
      <alignment horizontal="center" vertical="center"/>
    </xf>
    <xf numFmtId="0" fontId="15" fillId="33" borderId="21" xfId="7" quotePrefix="1" applyFont="1" applyFill="1" applyBorder="1" applyAlignment="1">
      <alignment horizontal="center" vertical="center"/>
    </xf>
    <xf numFmtId="38" fontId="45" fillId="0" borderId="67" xfId="3" applyFont="1" applyFill="1" applyBorder="1" applyAlignment="1">
      <alignment vertical="center"/>
    </xf>
    <xf numFmtId="38" fontId="45" fillId="0" borderId="1" xfId="3" applyFont="1" applyFill="1" applyBorder="1" applyAlignment="1">
      <alignment vertical="center"/>
    </xf>
    <xf numFmtId="49" fontId="15" fillId="33" borderId="21" xfId="7" quotePrefix="1" applyNumberFormat="1" applyFont="1" applyFill="1" applyBorder="1" applyAlignment="1">
      <alignment horizontal="center" vertical="center"/>
    </xf>
    <xf numFmtId="38" fontId="45" fillId="0" borderId="15" xfId="3" applyFont="1" applyFill="1" applyBorder="1" applyAlignment="1">
      <alignment horizontal="right" vertical="center"/>
    </xf>
    <xf numFmtId="38" fontId="45" fillId="0" borderId="54" xfId="3" applyFont="1" applyFill="1" applyBorder="1" applyAlignment="1">
      <alignment horizontal="right" vertical="center"/>
    </xf>
    <xf numFmtId="49" fontId="15" fillId="33" borderId="59" xfId="7" quotePrefix="1" applyNumberFormat="1" applyFont="1" applyFill="1" applyBorder="1" applyAlignment="1">
      <alignment horizontal="center" vertical="center"/>
    </xf>
    <xf numFmtId="38" fontId="38" fillId="0" borderId="60" xfId="3" applyFont="1" applyFill="1" applyBorder="1" applyAlignment="1">
      <alignment vertical="center"/>
    </xf>
    <xf numFmtId="38" fontId="38" fillId="0" borderId="73" xfId="3" applyFont="1" applyFill="1" applyBorder="1" applyAlignment="1">
      <alignment vertical="center"/>
    </xf>
    <xf numFmtId="38" fontId="38" fillId="0" borderId="48" xfId="3" applyFont="1" applyFill="1" applyBorder="1" applyAlignment="1">
      <alignment vertical="center"/>
    </xf>
    <xf numFmtId="38" fontId="38" fillId="0" borderId="61" xfId="3" applyFont="1" applyFill="1" applyBorder="1" applyAlignment="1">
      <alignment vertical="center"/>
    </xf>
    <xf numFmtId="0" fontId="18" fillId="0" borderId="0" xfId="77" applyFont="1">
      <alignment vertical="center"/>
    </xf>
    <xf numFmtId="0" fontId="19" fillId="0" borderId="0" xfId="77" applyFont="1" applyAlignment="1">
      <alignment horizontal="left" vertical="center" indent="1"/>
    </xf>
    <xf numFmtId="0" fontId="15" fillId="33" borderId="21" xfId="7" quotePrefix="1" applyFont="1" applyFill="1" applyBorder="1" applyAlignment="1">
      <alignment horizontal="center" vertical="center" wrapText="1"/>
    </xf>
    <xf numFmtId="38" fontId="45" fillId="0" borderId="54" xfId="3" applyFont="1" applyFill="1" applyBorder="1" applyAlignment="1">
      <alignment vertical="center"/>
    </xf>
    <xf numFmtId="38" fontId="45" fillId="0" borderId="60" xfId="3" applyFont="1" applyFill="1" applyBorder="1" applyAlignment="1">
      <alignment vertical="center"/>
    </xf>
    <xf numFmtId="38" fontId="45" fillId="0" borderId="73" xfId="3" applyFont="1" applyFill="1" applyBorder="1" applyAlignment="1">
      <alignment vertical="center"/>
    </xf>
    <xf numFmtId="38" fontId="45" fillId="0" borderId="48" xfId="3" applyFont="1" applyFill="1" applyBorder="1" applyAlignment="1">
      <alignment vertical="center"/>
    </xf>
    <xf numFmtId="38" fontId="45" fillId="0" borderId="61" xfId="3" applyFont="1" applyFill="1" applyBorder="1" applyAlignment="1">
      <alignment vertical="center"/>
    </xf>
    <xf numFmtId="0" fontId="7" fillId="0" borderId="0" xfId="77" applyAlignment="1">
      <alignment horizontal="left" vertical="center" wrapText="1" indent="1"/>
    </xf>
    <xf numFmtId="0" fontId="45" fillId="0" borderId="0" xfId="71" applyFont="1"/>
    <xf numFmtId="0" fontId="15" fillId="33" borderId="19" xfId="15" applyFont="1" applyFill="1" applyBorder="1" applyAlignment="1">
      <alignment horizontal="center" vertical="center" wrapText="1"/>
    </xf>
    <xf numFmtId="0" fontId="15" fillId="33" borderId="30" xfId="15" applyFont="1" applyFill="1" applyBorder="1" applyAlignment="1">
      <alignment horizontal="center" vertical="center" wrapText="1"/>
    </xf>
    <xf numFmtId="49" fontId="15" fillId="33" borderId="62" xfId="15" applyNumberFormat="1" applyFont="1" applyFill="1" applyBorder="1" applyAlignment="1">
      <alignment horizontal="center" vertical="center"/>
    </xf>
    <xf numFmtId="49" fontId="15" fillId="33" borderId="33" xfId="15" applyNumberFormat="1" applyFont="1" applyFill="1" applyBorder="1" applyAlignment="1">
      <alignment horizontal="center" vertical="center"/>
    </xf>
    <xf numFmtId="49" fontId="15" fillId="33" borderId="34" xfId="15" applyNumberFormat="1" applyFont="1" applyFill="1" applyBorder="1" applyAlignment="1">
      <alignment horizontal="center" vertical="center"/>
    </xf>
    <xf numFmtId="0" fontId="15" fillId="33" borderId="16" xfId="15" applyFont="1" applyFill="1" applyBorder="1" applyAlignment="1">
      <alignment horizontal="center" vertical="center" wrapText="1"/>
    </xf>
    <xf numFmtId="0" fontId="15" fillId="33" borderId="14" xfId="15" applyFont="1" applyFill="1" applyBorder="1" applyAlignment="1">
      <alignment horizontal="center" vertical="center" wrapText="1"/>
    </xf>
    <xf numFmtId="49" fontId="15" fillId="33" borderId="16" xfId="15" applyNumberFormat="1" applyFont="1" applyFill="1" applyBorder="1" applyAlignment="1">
      <alignment horizontal="center" vertical="center"/>
    </xf>
    <xf numFmtId="49" fontId="15" fillId="33" borderId="64" xfId="15" applyNumberFormat="1" applyFont="1" applyFill="1" applyBorder="1" applyAlignment="1">
      <alignment horizontal="center" vertical="center"/>
    </xf>
    <xf numFmtId="0" fontId="15" fillId="33" borderId="63" xfId="15" applyFont="1" applyFill="1" applyBorder="1" applyAlignment="1">
      <alignment horizontal="center" vertical="center" wrapText="1"/>
    </xf>
    <xf numFmtId="49" fontId="9" fillId="33" borderId="36" xfId="15" applyNumberFormat="1" applyFont="1" applyFill="1" applyBorder="1" applyAlignment="1">
      <alignment horizontal="center" vertical="center"/>
    </xf>
    <xf numFmtId="49" fontId="9" fillId="33" borderId="37" xfId="15" applyNumberFormat="1" applyFont="1" applyFill="1" applyBorder="1" applyAlignment="1">
      <alignment horizontal="center" vertical="center"/>
    </xf>
    <xf numFmtId="0" fontId="9" fillId="0" borderId="0" xfId="0" applyFont="1" applyAlignment="1">
      <alignment horizontal="left" vertical="top" wrapText="1"/>
    </xf>
    <xf numFmtId="0" fontId="9" fillId="0" borderId="1" xfId="0" applyFont="1" applyBorder="1" applyAlignment="1">
      <alignment horizontal="center" vertical="center" wrapText="1"/>
    </xf>
    <xf numFmtId="0" fontId="15" fillId="0" borderId="0" xfId="0" applyFont="1" applyAlignment="1">
      <alignment horizontal="left" wrapText="1"/>
    </xf>
    <xf numFmtId="0" fontId="0" fillId="0" borderId="0" xfId="0" applyAlignment="1"/>
    <xf numFmtId="0" fontId="15" fillId="0" borderId="0" xfId="0" applyFont="1" applyAlignment="1">
      <alignment horizontal="left" vertical="center" wrapText="1"/>
    </xf>
    <xf numFmtId="0" fontId="0" fillId="0" borderId="0" xfId="0">
      <alignment vertical="center"/>
    </xf>
    <xf numFmtId="0" fontId="9" fillId="0" borderId="0" xfId="0" applyFont="1" applyAlignment="1">
      <alignment horizontal="left" vertical="center" wrapText="1"/>
    </xf>
    <xf numFmtId="0" fontId="9" fillId="0" borderId="0" xfId="0" applyFont="1" applyAlignment="1">
      <alignment horizontal="left" wrapText="1"/>
    </xf>
    <xf numFmtId="0" fontId="45" fillId="0" borderId="0" xfId="15" applyFont="1" applyAlignment="1">
      <alignment vertical="center"/>
    </xf>
    <xf numFmtId="0" fontId="46" fillId="0" borderId="0" xfId="0" applyFont="1">
      <alignment vertical="center"/>
    </xf>
    <xf numFmtId="0" fontId="47" fillId="0" borderId="0" xfId="15" applyFont="1" applyAlignment="1">
      <alignment vertical="center"/>
    </xf>
    <xf numFmtId="0" fontId="39" fillId="0" borderId="0" xfId="0" applyFont="1">
      <alignment vertical="center"/>
    </xf>
    <xf numFmtId="0" fontId="38" fillId="0" borderId="0" xfId="15" applyFont="1" applyAlignment="1">
      <alignment vertical="center" wrapText="1"/>
    </xf>
    <xf numFmtId="0" fontId="38" fillId="0" borderId="0" xfId="15" applyFont="1" applyAlignment="1">
      <alignment wrapText="1"/>
    </xf>
    <xf numFmtId="0" fontId="38" fillId="0" borderId="0" xfId="15" applyFont="1" applyAlignment="1">
      <alignment vertical="center"/>
    </xf>
    <xf numFmtId="38" fontId="15" fillId="33" borderId="18" xfId="15" applyNumberFormat="1" applyFont="1" applyFill="1" applyBorder="1" applyAlignment="1">
      <alignment horizontal="center" vertical="center" wrapText="1"/>
    </xf>
    <xf numFmtId="0" fontId="15" fillId="33" borderId="52" xfId="15" applyFont="1" applyFill="1" applyBorder="1" applyAlignment="1">
      <alignment horizontal="center" vertical="center" wrapText="1"/>
    </xf>
    <xf numFmtId="0" fontId="9" fillId="33" borderId="17" xfId="15" applyFont="1" applyFill="1" applyBorder="1" applyAlignment="1">
      <alignment horizontal="center" vertical="center"/>
    </xf>
    <xf numFmtId="0" fontId="9" fillId="33" borderId="53" xfId="15" applyFont="1" applyFill="1" applyBorder="1" applyAlignment="1">
      <alignment horizontal="center" vertical="center"/>
    </xf>
    <xf numFmtId="0" fontId="15" fillId="33" borderId="51" xfId="15" applyFont="1" applyFill="1" applyBorder="1" applyAlignment="1">
      <alignment horizontal="center" vertical="center" wrapText="1"/>
    </xf>
    <xf numFmtId="0" fontId="15" fillId="33" borderId="31" xfId="15" applyFont="1" applyFill="1" applyBorder="1" applyAlignment="1">
      <alignment horizontal="center" vertical="center" wrapText="1"/>
    </xf>
    <xf numFmtId="49" fontId="15" fillId="33" borderId="32" xfId="15" applyNumberFormat="1" applyFont="1" applyFill="1" applyBorder="1" applyAlignment="1">
      <alignment horizontal="center" vertical="center"/>
    </xf>
    <xf numFmtId="49" fontId="15" fillId="33" borderId="12" xfId="15" applyNumberFormat="1" applyFont="1" applyFill="1" applyBorder="1" applyAlignment="1">
      <alignment horizontal="center" vertical="center"/>
    </xf>
    <xf numFmtId="49" fontId="15" fillId="33" borderId="2" xfId="15" applyNumberFormat="1" applyFont="1" applyFill="1" applyBorder="1" applyAlignment="1">
      <alignment horizontal="center" vertical="center"/>
    </xf>
    <xf numFmtId="0" fontId="15" fillId="0" borderId="0" xfId="7" applyFont="1" applyAlignment="1">
      <alignment horizontal="left" vertical="center" wrapText="1"/>
    </xf>
    <xf numFmtId="0" fontId="15" fillId="33" borderId="32" xfId="15" applyFont="1" applyFill="1" applyBorder="1" applyAlignment="1">
      <alignment horizontal="center" vertical="center" wrapText="1"/>
    </xf>
    <xf numFmtId="0" fontId="9" fillId="0" borderId="0" xfId="71" applyFont="1" applyAlignment="1">
      <alignment vertical="center" wrapText="1"/>
    </xf>
    <xf numFmtId="0" fontId="9" fillId="0" borderId="1" xfId="0" quotePrefix="1" applyFont="1" applyBorder="1" applyAlignment="1">
      <alignment horizontal="center" vertical="center"/>
    </xf>
    <xf numFmtId="177" fontId="15" fillId="0" borderId="1" xfId="69" applyNumberFormat="1" applyFont="1" applyBorder="1" applyAlignment="1">
      <alignment shrinkToFit="1"/>
    </xf>
    <xf numFmtId="0" fontId="9" fillId="0" borderId="0" xfId="15" applyFont="1" applyAlignment="1">
      <alignment horizontal="center" vertical="center"/>
    </xf>
    <xf numFmtId="0" fontId="9" fillId="0" borderId="79" xfId="15" applyFont="1" applyBorder="1" applyAlignment="1">
      <alignment horizontal="center" vertical="center"/>
    </xf>
  </cellXfs>
  <cellStyles count="78">
    <cellStyle name="20% - アクセント 1 2" xfId="22"/>
    <cellStyle name="20% - アクセント 2 2" xfId="23"/>
    <cellStyle name="20% - アクセント 3 2" xfId="24"/>
    <cellStyle name="20% - アクセント 4 2" xfId="25"/>
    <cellStyle name="20% - アクセント 5 2" xfId="26"/>
    <cellStyle name="20% - アクセント 6 2" xfId="27"/>
    <cellStyle name="40% - アクセント 1 2" xfId="28"/>
    <cellStyle name="40% - アクセント 2 2" xfId="29"/>
    <cellStyle name="40% - アクセント 3 2" xfId="30"/>
    <cellStyle name="40% - アクセント 4 2" xfId="31"/>
    <cellStyle name="40% - アクセント 5 2" xfId="32"/>
    <cellStyle name="40% - アクセント 6 2" xfId="33"/>
    <cellStyle name="60% - アクセント 1 2" xfId="34"/>
    <cellStyle name="60% - アクセント 2 2" xfId="35"/>
    <cellStyle name="60% - アクセント 3 2" xfId="36"/>
    <cellStyle name="60% - アクセント 4 2" xfId="37"/>
    <cellStyle name="60% - アクセント 5 2" xfId="38"/>
    <cellStyle name="60% - アクセント 6 2" xfId="39"/>
    <cellStyle name="アクセント 1 2" xfId="40"/>
    <cellStyle name="アクセント 2 2" xfId="41"/>
    <cellStyle name="アクセント 3 2" xfId="42"/>
    <cellStyle name="アクセント 4 2" xfId="43"/>
    <cellStyle name="アクセント 5 2" xfId="44"/>
    <cellStyle name="アクセント 6 2" xfId="45"/>
    <cellStyle name="タイトル 2" xfId="46"/>
    <cellStyle name="チェック セル 2" xfId="47"/>
    <cellStyle name="どちらでもない 2" xfId="48"/>
    <cellStyle name="パーセント" xfId="67" builtinId="5"/>
    <cellStyle name="パーセント 2" xfId="66"/>
    <cellStyle name="ハイパーリンク" xfId="14" builtinId="8"/>
    <cellStyle name="ハイパーリンク 2" xfId="2"/>
    <cellStyle name="ハイパーリンク 3" xfId="16"/>
    <cellStyle name="メモ 2" xfId="49"/>
    <cellStyle name="リンク セル 2" xfId="50"/>
    <cellStyle name="悪い 2" xfId="51"/>
    <cellStyle name="計算 2" xfId="52"/>
    <cellStyle name="警告文 2" xfId="53"/>
    <cellStyle name="桁区切り" xfId="13" builtinId="6"/>
    <cellStyle name="桁区切り 2" xfId="3"/>
    <cellStyle name="桁区切り 3" xfId="4"/>
    <cellStyle name="桁区切り 4" xfId="17"/>
    <cellStyle name="桁区切り 5" xfId="65"/>
    <cellStyle name="桁区切り 6" xfId="72"/>
    <cellStyle name="見出し 1 2" xfId="54"/>
    <cellStyle name="見出し 2 2" xfId="55"/>
    <cellStyle name="見出し 3 2" xfId="56"/>
    <cellStyle name="見出し 4 2" xfId="57"/>
    <cellStyle name="集計 2" xfId="58"/>
    <cellStyle name="出力 2" xfId="59"/>
    <cellStyle name="説明文 2" xfId="60"/>
    <cellStyle name="入力 2" xfId="61"/>
    <cellStyle name="標準" xfId="0" builtinId="0"/>
    <cellStyle name="標準 10" xfId="62"/>
    <cellStyle name="標準 18" xfId="77"/>
    <cellStyle name="標準 2" xfId="5"/>
    <cellStyle name="標準 2 2" xfId="6"/>
    <cellStyle name="標準 2 2 2" xfId="18"/>
    <cellStyle name="標準 2 3" xfId="7"/>
    <cellStyle name="標準 2 3 2" xfId="74"/>
    <cellStyle name="標準 2 4" xfId="19"/>
    <cellStyle name="標準 2 4 2" xfId="75"/>
    <cellStyle name="標準 3" xfId="8"/>
    <cellStyle name="標準 3 2" xfId="9"/>
    <cellStyle name="標準 4" xfId="10"/>
    <cellStyle name="標準 4 2" xfId="21"/>
    <cellStyle name="標準 5" xfId="11"/>
    <cellStyle name="標準 5 2" xfId="69"/>
    <cellStyle name="標準 6" xfId="12"/>
    <cellStyle name="標準 7" xfId="1"/>
    <cellStyle name="標準 8" xfId="15"/>
    <cellStyle name="標準 8 2" xfId="20"/>
    <cellStyle name="標準 8 2 2" xfId="71"/>
    <cellStyle name="標準 8 3" xfId="68"/>
    <cellStyle name="標準 9" xfId="63"/>
    <cellStyle name="標準 9 2" xfId="73"/>
    <cellStyle name="標準_h14_gaiyo" xfId="70"/>
    <cellStyle name="標準_掲載用時系列表（県別）" xfId="76"/>
    <cellStyle name="良い 2" xfId="64"/>
  </cellStyles>
  <dxfs count="19">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
      <font>
        <b/>
        <i val="0"/>
        <color auto="1"/>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事業所数</a:t>
            </a:r>
          </a:p>
        </c:rich>
      </c:tx>
      <c:layout/>
      <c:overlay val="0"/>
    </c:title>
    <c:autoTitleDeleted val="0"/>
    <c:plotArea>
      <c:layout>
        <c:manualLayout>
          <c:layoutTarget val="inner"/>
          <c:xMode val="edge"/>
          <c:yMode val="edge"/>
          <c:x val="0.17555549806941767"/>
          <c:y val="0.20175244650710053"/>
          <c:w val="0.6922383299127215"/>
          <c:h val="0.66137276565273995"/>
        </c:manualLayout>
      </c:layout>
      <c:lineChart>
        <c:grouping val="standard"/>
        <c:varyColors val="0"/>
        <c:ser>
          <c:idx val="0"/>
          <c:order val="0"/>
          <c:spPr>
            <a:ln w="19050">
              <a:solidFill>
                <a:srgbClr val="C00000"/>
              </a:solidFill>
            </a:ln>
          </c:spPr>
          <c:marker>
            <c:symbol val="diamond"/>
            <c:size val="5"/>
            <c:spPr>
              <a:solidFill>
                <a:srgbClr val="C00000"/>
              </a:solidFill>
              <a:ln>
                <a:solidFill>
                  <a:srgbClr val="C00000"/>
                </a:solidFill>
              </a:ln>
            </c:spPr>
          </c:marker>
          <c:cat>
            <c:strRef>
              <c:f>'4-1'!$N$32:$N$40</c:f>
              <c:strCache>
                <c:ptCount val="9"/>
                <c:pt idx="0">
                  <c:v>1994</c:v>
                </c:pt>
                <c:pt idx="1">
                  <c:v>1997</c:v>
                </c:pt>
                <c:pt idx="2">
                  <c:v>(1999)</c:v>
                </c:pt>
                <c:pt idx="3">
                  <c:v>2002</c:v>
                </c:pt>
                <c:pt idx="4">
                  <c:v>(2004)</c:v>
                </c:pt>
                <c:pt idx="5">
                  <c:v>2007</c:v>
                </c:pt>
                <c:pt idx="6">
                  <c:v>2012</c:v>
                </c:pt>
                <c:pt idx="7">
                  <c:v>2014</c:v>
                </c:pt>
                <c:pt idx="8">
                  <c:v>2016</c:v>
                </c:pt>
              </c:strCache>
            </c:strRef>
          </c:cat>
          <c:val>
            <c:numRef>
              <c:f>'4-1'!$O$32:$O$40</c:f>
              <c:numCache>
                <c:formatCode>#,##0.0;[Red]\-#,##0.0</c:formatCode>
                <c:ptCount val="9"/>
                <c:pt idx="0">
                  <c:v>33.691000000000003</c:v>
                </c:pt>
                <c:pt idx="1">
                  <c:v>30.023</c:v>
                </c:pt>
                <c:pt idx="2">
                  <c:v>31.033999999999999</c:v>
                </c:pt>
                <c:pt idx="3">
                  <c:v>26.251000000000001</c:v>
                </c:pt>
                <c:pt idx="4">
                  <c:v>25.228000000000002</c:v>
                </c:pt>
                <c:pt idx="5">
                  <c:v>21.675000000000001</c:v>
                </c:pt>
                <c:pt idx="6">
                  <c:v>23.843</c:v>
                </c:pt>
                <c:pt idx="7">
                  <c:v>23.765000000000001</c:v>
                </c:pt>
                <c:pt idx="8">
                  <c:v>22.667999999999999</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0-F467-49B3-BEAC-86900F5FB6B0}"/>
            </c:ext>
          </c:extLst>
        </c:ser>
        <c:dLbls>
          <c:showLegendKey val="0"/>
          <c:showVal val="0"/>
          <c:showCatName val="0"/>
          <c:showSerName val="0"/>
          <c:showPercent val="0"/>
          <c:showBubbleSize val="0"/>
        </c:dLbls>
        <c:marker val="1"/>
        <c:smooth val="0"/>
        <c:axId val="431940664"/>
        <c:axId val="431939880"/>
      </c:lineChart>
      <c:lineChart>
        <c:grouping val="standard"/>
        <c:varyColors val="0"/>
        <c:ser>
          <c:idx val="1"/>
          <c:order val="1"/>
          <c:spPr>
            <a:ln w="19050">
              <a:solidFill>
                <a:schemeClr val="accent5">
                  <a:lumMod val="75000"/>
                </a:schemeClr>
              </a:solidFill>
            </a:ln>
          </c:spPr>
          <c:marker>
            <c:symbol val="square"/>
            <c:size val="4"/>
            <c:spPr>
              <a:solidFill>
                <a:schemeClr val="accent5">
                  <a:lumMod val="75000"/>
                </a:schemeClr>
              </a:solidFill>
              <a:ln>
                <a:solidFill>
                  <a:schemeClr val="accent5">
                    <a:lumMod val="75000"/>
                  </a:schemeClr>
                </a:solidFill>
              </a:ln>
            </c:spPr>
          </c:marker>
          <c:cat>
            <c:strRef>
              <c:f>'4-1'!$N$32:$N$40</c:f>
              <c:strCache>
                <c:ptCount val="9"/>
                <c:pt idx="0">
                  <c:v>1994</c:v>
                </c:pt>
                <c:pt idx="1">
                  <c:v>1997</c:v>
                </c:pt>
                <c:pt idx="2">
                  <c:v>(1999)</c:v>
                </c:pt>
                <c:pt idx="3">
                  <c:v>2002</c:v>
                </c:pt>
                <c:pt idx="4">
                  <c:v>(2004)</c:v>
                </c:pt>
                <c:pt idx="5">
                  <c:v>2007</c:v>
                </c:pt>
                <c:pt idx="6">
                  <c:v>2012</c:v>
                </c:pt>
                <c:pt idx="7">
                  <c:v>2014</c:v>
                </c:pt>
                <c:pt idx="8">
                  <c:v>2016</c:v>
                </c:pt>
              </c:strCache>
            </c:strRef>
          </c:cat>
          <c:val>
            <c:numRef>
              <c:f>'4-1'!$P$32:$P$40</c:f>
              <c:numCache>
                <c:formatCode>#,##0.0;[Red]\-#,##0.0</c:formatCode>
                <c:ptCount val="9"/>
                <c:pt idx="0">
                  <c:v>429.30200000000002</c:v>
                </c:pt>
                <c:pt idx="1">
                  <c:v>391.57400000000001</c:v>
                </c:pt>
                <c:pt idx="2">
                  <c:v>425.85</c:v>
                </c:pt>
                <c:pt idx="3">
                  <c:v>379.54899999999998</c:v>
                </c:pt>
                <c:pt idx="4">
                  <c:v>375.26900000000001</c:v>
                </c:pt>
                <c:pt idx="5">
                  <c:v>334.79899999999998</c:v>
                </c:pt>
                <c:pt idx="6">
                  <c:v>371.66300000000001</c:v>
                </c:pt>
                <c:pt idx="7">
                  <c:v>382.35399999999998</c:v>
                </c:pt>
                <c:pt idx="8">
                  <c:v>364.81400000000002</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1-F467-49B3-BEAC-86900F5FB6B0}"/>
            </c:ext>
          </c:extLst>
        </c:ser>
        <c:dLbls>
          <c:showLegendKey val="0"/>
          <c:showVal val="0"/>
          <c:showCatName val="0"/>
          <c:showSerName val="0"/>
          <c:showPercent val="0"/>
          <c:showBubbleSize val="0"/>
        </c:dLbls>
        <c:marker val="1"/>
        <c:smooth val="0"/>
        <c:axId val="431942624"/>
        <c:axId val="431942232"/>
      </c:lineChart>
      <c:catAx>
        <c:axId val="431940664"/>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39880"/>
        <c:crosses val="autoZero"/>
        <c:auto val="1"/>
        <c:lblAlgn val="ctr"/>
        <c:lblOffset val="100"/>
        <c:noMultiLvlLbl val="0"/>
      </c:catAx>
      <c:valAx>
        <c:axId val="431939880"/>
        <c:scaling>
          <c:orientation val="minMax"/>
          <c:max val="50"/>
          <c:min val="1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1.7066744266786907E-2"/>
              <c:y val="0.10063141597932859"/>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0664"/>
        <c:crosses val="autoZero"/>
        <c:crossBetween val="between"/>
      </c:valAx>
      <c:valAx>
        <c:axId val="431942232"/>
        <c:scaling>
          <c:orientation val="minMax"/>
          <c:min val="2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0.7995551438651487"/>
              <c:y val="0.10257043754079524"/>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2624"/>
        <c:crosses val="max"/>
        <c:crossBetween val="between"/>
      </c:valAx>
      <c:catAx>
        <c:axId val="431942624"/>
        <c:scaling>
          <c:orientation val="minMax"/>
        </c:scaling>
        <c:delete val="1"/>
        <c:axPos val="b"/>
        <c:numFmt formatCode="General" sourceLinked="1"/>
        <c:majorTickMark val="out"/>
        <c:minorTickMark val="none"/>
        <c:tickLblPos val="nextTo"/>
        <c:crossAx val="431942232"/>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en-US" sz="1200" b="1">
                <a:effectLst/>
              </a:rPr>
              <a:t>小売業</a:t>
            </a:r>
            <a:r>
              <a:rPr lang="ja-JP" altLang="ja-JP" sz="1200" b="1">
                <a:effectLst/>
              </a:rPr>
              <a:t>の年間商品販売額</a:t>
            </a:r>
            <a:r>
              <a:rPr lang="ja-JP" altLang="en-US" sz="1200" b="1">
                <a:effectLst/>
              </a:rPr>
              <a:t>の</a:t>
            </a:r>
            <a:r>
              <a:rPr lang="ja-JP" altLang="ja-JP" sz="1200" b="1">
                <a:effectLst/>
              </a:rPr>
              <a:t>対全国シェア</a:t>
            </a:r>
            <a:endParaRPr lang="ja-JP" altLang="ja-JP" sz="1200">
              <a:effectLst/>
            </a:endParaRPr>
          </a:p>
        </c:rich>
      </c:tx>
      <c:layout/>
      <c:overlay val="0"/>
    </c:title>
    <c:autoTitleDeleted val="0"/>
    <c:plotArea>
      <c:layout>
        <c:manualLayout>
          <c:layoutTarget val="inner"/>
          <c:xMode val="edge"/>
          <c:yMode val="edge"/>
          <c:x val="6.9845880014439199E-2"/>
          <c:y val="0.11924588937219725"/>
          <c:w val="0.8621625351878176"/>
          <c:h val="0.8157979564157255"/>
        </c:manualLayout>
      </c:layout>
      <c:lineChart>
        <c:grouping val="standard"/>
        <c:varyColors val="0"/>
        <c:ser>
          <c:idx val="0"/>
          <c:order val="0"/>
          <c:tx>
            <c:strRef>
              <c:f>'4-5'!$Y$33</c:f>
              <c:strCache>
                <c:ptCount val="1"/>
                <c:pt idx="0">
                  <c:v>大阪市</c:v>
                </c:pt>
              </c:strCache>
            </c:strRef>
          </c:tx>
          <c:spPr>
            <a:ln w="12700">
              <a:solidFill>
                <a:srgbClr val="FF0000"/>
              </a:solidFill>
            </a:ln>
          </c:spPr>
          <c:marker>
            <c:symbol val="circle"/>
            <c:size val="5"/>
            <c:spPr>
              <a:solidFill>
                <a:srgbClr val="FF0000"/>
              </a:solidFill>
              <a:ln>
                <a:solidFill>
                  <a:srgbClr val="FF0000"/>
                </a:solidFill>
              </a:ln>
            </c:spPr>
          </c:marker>
          <c:dLbls>
            <c:dLbl>
              <c:idx val="8"/>
              <c:layout>
                <c:manualLayout>
                  <c:x val="-2.5175421257596434E-2"/>
                  <c:y val="-3.43908826916801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1CF-4DB1-84F6-34C647D523B2}"/>
                </c:ext>
              </c:extLst>
            </c:dLbl>
            <c:spPr>
              <a:noFill/>
              <a:ln>
                <a:noFill/>
              </a:ln>
              <a:effectLst/>
            </c:spPr>
            <c:txPr>
              <a:bodyPr/>
              <a:lstStyle/>
              <a:p>
                <a:pPr>
                  <a:defRPr sz="1000">
                    <a:solidFill>
                      <a:srgbClr val="FF000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'4-5'!$X$34:$X$42</c:f>
              <c:strCache>
                <c:ptCount val="9"/>
                <c:pt idx="0">
                  <c:v>1994年</c:v>
                </c:pt>
                <c:pt idx="1">
                  <c:v>1997</c:v>
                </c:pt>
                <c:pt idx="2">
                  <c:v>(1999)</c:v>
                </c:pt>
                <c:pt idx="3">
                  <c:v>2002</c:v>
                </c:pt>
                <c:pt idx="4">
                  <c:v>(2004)</c:v>
                </c:pt>
                <c:pt idx="5">
                  <c:v>2007</c:v>
                </c:pt>
                <c:pt idx="6">
                  <c:v>2012</c:v>
                </c:pt>
                <c:pt idx="7">
                  <c:v>2014</c:v>
                </c:pt>
                <c:pt idx="8">
                  <c:v>2016</c:v>
                </c:pt>
              </c:strCache>
            </c:strRef>
          </c:cat>
          <c:val>
            <c:numRef>
              <c:f>'4-5'!$Y$34:$Y$42</c:f>
              <c:numCache>
                <c:formatCode>0.0</c:formatCode>
                <c:ptCount val="9"/>
                <c:pt idx="0">
                  <c:v>3.4678400459821872</c:v>
                </c:pt>
                <c:pt idx="1">
                  <c:v>3.4483041497513836</c:v>
                </c:pt>
                <c:pt idx="2">
                  <c:v>3.3878895744538382</c:v>
                </c:pt>
                <c:pt idx="3">
                  <c:v>3.3486008494086215</c:v>
                </c:pt>
                <c:pt idx="4">
                  <c:v>3.4079296627829256</c:v>
                </c:pt>
                <c:pt idx="5">
                  <c:v>3.3761685718902772</c:v>
                </c:pt>
                <c:pt idx="6">
                  <c:v>3.3552363079679086</c:v>
                </c:pt>
                <c:pt idx="7">
                  <c:v>3.2267275129530608</c:v>
                </c:pt>
                <c:pt idx="8">
                  <c:v>3.3171288392266205</c:v>
                </c:pt>
              </c:numCache>
            </c:numRef>
          </c:val>
          <c:smooth val="0"/>
          <c:extLst>
            <c:ext xmlns:c16="http://schemas.microsoft.com/office/drawing/2014/chart" uri="{C3380CC4-5D6E-409C-BE32-E72D297353CC}">
              <c16:uniqueId val="{00000001-D1CF-4DB1-84F6-34C647D523B2}"/>
            </c:ext>
          </c:extLst>
        </c:ser>
        <c:ser>
          <c:idx val="1"/>
          <c:order val="1"/>
          <c:tx>
            <c:strRef>
              <c:f>'4-5'!$Z$33</c:f>
              <c:strCache>
                <c:ptCount val="1"/>
                <c:pt idx="0">
                  <c:v>東京都区部</c:v>
                </c:pt>
              </c:strCache>
            </c:strRef>
          </c:tx>
          <c:spPr>
            <a:ln w="12700" cap="rnd">
              <a:solidFill>
                <a:schemeClr val="tx1">
                  <a:alpha val="97000"/>
                </a:schemeClr>
              </a:solidFill>
            </a:ln>
          </c:spPr>
          <c:marker>
            <c:symbol val="circle"/>
            <c:size val="5"/>
            <c:spPr>
              <a:solidFill>
                <a:schemeClr val="tx1"/>
              </a:solidFill>
              <a:ln>
                <a:solidFill>
                  <a:schemeClr val="tx1"/>
                </a:solidFill>
              </a:ln>
            </c:spPr>
          </c:marker>
          <c:dLbls>
            <c:spPr>
              <a:noFill/>
              <a:ln>
                <a:noFill/>
              </a:ln>
              <a:effectLst/>
            </c:spPr>
            <c:txPr>
              <a:bodyPr/>
              <a:lstStyle/>
              <a:p>
                <a:pPr>
                  <a:defRPr sz="1000">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'4-5'!$X$34:$X$42</c:f>
              <c:strCache>
                <c:ptCount val="9"/>
                <c:pt idx="0">
                  <c:v>1994年</c:v>
                </c:pt>
                <c:pt idx="1">
                  <c:v>1997</c:v>
                </c:pt>
                <c:pt idx="2">
                  <c:v>(1999)</c:v>
                </c:pt>
                <c:pt idx="3">
                  <c:v>2002</c:v>
                </c:pt>
                <c:pt idx="4">
                  <c:v>(2004)</c:v>
                </c:pt>
                <c:pt idx="5">
                  <c:v>2007</c:v>
                </c:pt>
                <c:pt idx="6">
                  <c:v>2012</c:v>
                </c:pt>
                <c:pt idx="7">
                  <c:v>2014</c:v>
                </c:pt>
                <c:pt idx="8">
                  <c:v>2016</c:v>
                </c:pt>
              </c:strCache>
            </c:strRef>
          </c:cat>
          <c:val>
            <c:numRef>
              <c:f>'4-5'!$Z$34:$Z$42</c:f>
              <c:numCache>
                <c:formatCode>0.0</c:formatCode>
                <c:ptCount val="9"/>
                <c:pt idx="0">
                  <c:v>9.4948946996814563</c:v>
                </c:pt>
                <c:pt idx="1">
                  <c:v>9.3200525160170571</c:v>
                </c:pt>
                <c:pt idx="2">
                  <c:v>9.315818225319525</c:v>
                </c:pt>
                <c:pt idx="3">
                  <c:v>9.4624533419406855</c:v>
                </c:pt>
                <c:pt idx="4">
                  <c:v>9.6524340799989155</c:v>
                </c:pt>
                <c:pt idx="5">
                  <c:v>9.8910654304048631</c:v>
                </c:pt>
                <c:pt idx="6">
                  <c:v>10.182163046034368</c:v>
                </c:pt>
                <c:pt idx="7">
                  <c:v>10.173989358447773</c:v>
                </c:pt>
                <c:pt idx="8">
                  <c:v>10.923886572782319</c:v>
                </c:pt>
              </c:numCache>
            </c:numRef>
          </c:val>
          <c:smooth val="0"/>
          <c:extLst>
            <c:ext xmlns:c16="http://schemas.microsoft.com/office/drawing/2014/chart" uri="{C3380CC4-5D6E-409C-BE32-E72D297353CC}">
              <c16:uniqueId val="{00000002-D1CF-4DB1-84F6-34C647D523B2}"/>
            </c:ext>
          </c:extLst>
        </c:ser>
        <c:ser>
          <c:idx val="2"/>
          <c:order val="2"/>
          <c:tx>
            <c:strRef>
              <c:f>'4-5'!$AA$33</c:f>
              <c:strCache>
                <c:ptCount val="1"/>
                <c:pt idx="0">
                  <c:v>名古屋市</c:v>
                </c:pt>
              </c:strCache>
            </c:strRef>
          </c:tx>
          <c:spPr>
            <a:ln w="12700">
              <a:solidFill>
                <a:srgbClr val="0070C0"/>
              </a:solidFill>
              <a:prstDash val="sysDash"/>
            </a:ln>
          </c:spPr>
          <c:marker>
            <c:symbol val="circle"/>
            <c:size val="5"/>
            <c:spPr>
              <a:solidFill>
                <a:srgbClr val="0070C0"/>
              </a:solidFill>
              <a:ln>
                <a:solidFill>
                  <a:srgbClr val="0070C0"/>
                </a:solidFill>
                <a:prstDash val="sysDash"/>
              </a:ln>
            </c:spPr>
          </c:marker>
          <c:dLbls>
            <c:dLbl>
              <c:idx val="0"/>
              <c:layout>
                <c:manualLayout>
                  <c:x val="-2.1957343462680575E-2"/>
                  <c:y val="-3.69889428782858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1CF-4DB1-84F6-34C647D523B2}"/>
                </c:ext>
              </c:extLst>
            </c:dLbl>
            <c:dLbl>
              <c:idx val="1"/>
              <c:layout>
                <c:manualLayout>
                  <c:x val="-2.365465597546889E-2"/>
                  <c:y val="-3.47977137460603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1CF-4DB1-84F6-34C647D523B2}"/>
                </c:ext>
              </c:extLst>
            </c:dLbl>
            <c:dLbl>
              <c:idx val="2"/>
              <c:layout>
                <c:manualLayout>
                  <c:x val="-2.874659351383383E-2"/>
                  <c:y val="-3.29847789575661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1CF-4DB1-84F6-34C647D523B2}"/>
                </c:ext>
              </c:extLst>
            </c:dLbl>
            <c:dLbl>
              <c:idx val="3"/>
              <c:layout>
                <c:manualLayout>
                  <c:x val="-2.5351968488257205E-2"/>
                  <c:y val="-3.26064846138350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1CF-4DB1-84F6-34C647D523B2}"/>
                </c:ext>
              </c:extLst>
            </c:dLbl>
            <c:dLbl>
              <c:idx val="4"/>
              <c:layout>
                <c:manualLayout>
                  <c:x val="-2.7049281001045519E-2"/>
                  <c:y val="-3.69889428782858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1CF-4DB1-84F6-34C647D523B2}"/>
                </c:ext>
              </c:extLst>
            </c:dLbl>
            <c:dLbl>
              <c:idx val="5"/>
              <c:layout>
                <c:manualLayout>
                  <c:x val="-2.5351968488257205E-2"/>
                  <c:y val="-3.69889428782858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1CF-4DB1-84F6-34C647D523B2}"/>
                </c:ext>
              </c:extLst>
            </c:dLbl>
            <c:dLbl>
              <c:idx val="6"/>
              <c:layout>
                <c:manualLayout>
                  <c:x val="-2.365465597546889E-2"/>
                  <c:y val="-3.69889428782858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1CF-4DB1-84F6-34C647D523B2}"/>
                </c:ext>
              </c:extLst>
            </c:dLbl>
            <c:dLbl>
              <c:idx val="7"/>
              <c:layout>
                <c:manualLayout>
                  <c:x val="-3.0443906026622145E-2"/>
                  <c:y val="-2.36920552334133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1CF-4DB1-84F6-34C647D523B2}"/>
                </c:ext>
              </c:extLst>
            </c:dLbl>
            <c:dLbl>
              <c:idx val="8"/>
              <c:layout>
                <c:manualLayout>
                  <c:x val="-2.6121906865121256E-2"/>
                  <c:y val="-3.07937937288505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1CF-4DB1-84F6-34C647D523B2}"/>
                </c:ext>
              </c:extLst>
            </c:dLbl>
            <c:dLbl>
              <c:idx val="9"/>
              <c:layout>
                <c:manualLayout>
                  <c:x val="-3.8930497860995721E-2"/>
                  <c:y val="3.644652526542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1CF-4DB1-84F6-34C647D523B2}"/>
                </c:ext>
              </c:extLst>
            </c:dLbl>
            <c:dLbl>
              <c:idx val="10"/>
              <c:layout>
                <c:manualLayout>
                  <c:x val="-3.8930497860995721E-2"/>
                  <c:y val="3.6446525265422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1CF-4DB1-84F6-34C647D523B2}"/>
                </c:ext>
              </c:extLst>
            </c:dLbl>
            <c:spPr>
              <a:noFill/>
              <a:ln>
                <a:noFill/>
              </a:ln>
              <a:effectLst/>
            </c:spPr>
            <c:txPr>
              <a:bodyPr/>
              <a:lstStyle/>
              <a:p>
                <a:pPr>
                  <a:defRPr sz="1000">
                    <a:solidFill>
                      <a:srgbClr val="0070C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'4-5'!$X$34:$X$42</c:f>
              <c:strCache>
                <c:ptCount val="9"/>
                <c:pt idx="0">
                  <c:v>1994年</c:v>
                </c:pt>
                <c:pt idx="1">
                  <c:v>1997</c:v>
                </c:pt>
                <c:pt idx="2">
                  <c:v>(1999)</c:v>
                </c:pt>
                <c:pt idx="3">
                  <c:v>2002</c:v>
                </c:pt>
                <c:pt idx="4">
                  <c:v>(2004)</c:v>
                </c:pt>
                <c:pt idx="5">
                  <c:v>2007</c:v>
                </c:pt>
                <c:pt idx="6">
                  <c:v>2012</c:v>
                </c:pt>
                <c:pt idx="7">
                  <c:v>2014</c:v>
                </c:pt>
                <c:pt idx="8">
                  <c:v>2016</c:v>
                </c:pt>
              </c:strCache>
            </c:strRef>
          </c:cat>
          <c:val>
            <c:numRef>
              <c:f>'4-5'!$AA$34:$AA$42</c:f>
              <c:numCache>
                <c:formatCode>0.0</c:formatCode>
                <c:ptCount val="9"/>
                <c:pt idx="0">
                  <c:v>2.39418345981563</c:v>
                </c:pt>
                <c:pt idx="1">
                  <c:v>2.3337100863636855</c:v>
                </c:pt>
                <c:pt idx="2">
                  <c:v>2.4392878910977531</c:v>
                </c:pt>
                <c:pt idx="3">
                  <c:v>2.3529158375077004</c:v>
                </c:pt>
                <c:pt idx="4">
                  <c:v>2.3009397507992113</c:v>
                </c:pt>
                <c:pt idx="5">
                  <c:v>2.3693919194715867</c:v>
                </c:pt>
                <c:pt idx="6">
                  <c:v>2.4456207353610351</c:v>
                </c:pt>
                <c:pt idx="7">
                  <c:v>2.4198888945500872</c:v>
                </c:pt>
                <c:pt idx="8">
                  <c:v>2.5182699970007745</c:v>
                </c:pt>
              </c:numCache>
            </c:numRef>
          </c:val>
          <c:smooth val="0"/>
          <c:extLst>
            <c:ext xmlns:c16="http://schemas.microsoft.com/office/drawing/2014/chart" uri="{C3380CC4-5D6E-409C-BE32-E72D297353CC}">
              <c16:uniqueId val="{0000000E-D1CF-4DB1-84F6-34C647D523B2}"/>
            </c:ext>
          </c:extLst>
        </c:ser>
        <c:ser>
          <c:idx val="3"/>
          <c:order val="3"/>
          <c:tx>
            <c:strRef>
              <c:f>'4-5'!$AB$33</c:f>
              <c:strCache>
                <c:ptCount val="1"/>
                <c:pt idx="0">
                  <c:v>福岡市</c:v>
                </c:pt>
              </c:strCache>
            </c:strRef>
          </c:tx>
          <c:spPr>
            <a:ln w="12700">
              <a:solidFill>
                <a:schemeClr val="accent3">
                  <a:lumMod val="75000"/>
                </a:schemeClr>
              </a:solidFill>
            </a:ln>
          </c:spPr>
          <c:marker>
            <c:symbol val="circle"/>
            <c:size val="5"/>
            <c:spPr>
              <a:solidFill>
                <a:schemeClr val="accent3">
                  <a:lumMod val="75000"/>
                </a:schemeClr>
              </a:solidFill>
              <a:ln>
                <a:solidFill>
                  <a:schemeClr val="accent3">
                    <a:lumMod val="75000"/>
                  </a:schemeClr>
                </a:solidFill>
              </a:ln>
            </c:spPr>
          </c:marker>
          <c:dLbls>
            <c:dLbl>
              <c:idx val="0"/>
              <c:layout>
                <c:manualLayout>
                  <c:x val="-2.3478108744808011E-2"/>
                  <c:y val="-3.9950907101543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1CF-4DB1-84F6-34C647D523B2}"/>
                </c:ext>
              </c:extLst>
            </c:dLbl>
            <c:dLbl>
              <c:idx val="1"/>
              <c:layout>
                <c:manualLayout>
                  <c:x val="-2.5175421257596309E-2"/>
                  <c:y val="-3.68533325268256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1CF-4DB1-84F6-34C647D523B2}"/>
                </c:ext>
              </c:extLst>
            </c:dLbl>
            <c:dLbl>
              <c:idx val="2"/>
              <c:layout>
                <c:manualLayout>
                  <c:x val="-2.5175421257596371E-2"/>
                  <c:y val="-3.68533325268258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1CF-4DB1-84F6-34C647D523B2}"/>
                </c:ext>
              </c:extLst>
            </c:dLbl>
            <c:dLbl>
              <c:idx val="3"/>
              <c:layout>
                <c:manualLayout>
                  <c:x val="-2.6995822339225414E-2"/>
                  <c:y val="-3.6853332526825724E-2"/>
                </c:manualLayout>
              </c:layout>
              <c:tx>
                <c:rich>
                  <a:bodyPr/>
                  <a:lstStyle/>
                  <a:p>
                    <a:fld id="{CAA50218-11D1-42BF-8CE1-7A107E6EED9D}"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D1CF-4DB1-84F6-34C647D523B2}"/>
                </c:ext>
              </c:extLst>
            </c:dLbl>
            <c:dLbl>
              <c:idx val="4"/>
              <c:layout>
                <c:manualLayout>
                  <c:x val="-2.6995822339225414E-2"/>
                  <c:y val="-3.3755757952108195E-2"/>
                </c:manualLayout>
              </c:layout>
              <c:tx>
                <c:rich>
                  <a:bodyPr/>
                  <a:lstStyle/>
                  <a:p>
                    <a:fld id="{12FCCB3E-6464-45CB-ADA6-EE3F032FB5E5}"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D1CF-4DB1-84F6-34C647D523B2}"/>
                </c:ext>
              </c:extLst>
            </c:dLbl>
            <c:dLbl>
              <c:idx val="5"/>
              <c:layout>
                <c:manualLayout>
                  <c:x val="-2.52985098264371E-2"/>
                  <c:y val="-3.6853332526825842E-2"/>
                </c:manualLayout>
              </c:layout>
              <c:tx>
                <c:rich>
                  <a:bodyPr/>
                  <a:lstStyle/>
                  <a:p>
                    <a:fld id="{957E4355-16E5-412C-A1FD-F0AE245B9FC7}"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4-D1CF-4DB1-84F6-34C647D523B2}"/>
                </c:ext>
              </c:extLst>
            </c:dLbl>
            <c:dLbl>
              <c:idx val="6"/>
              <c:layout>
                <c:manualLayout>
                  <c:x val="-2.52985098264371E-2"/>
                  <c:y val="-3.3755757952107966E-2"/>
                </c:manualLayout>
              </c:layout>
              <c:tx>
                <c:rich>
                  <a:bodyPr/>
                  <a:lstStyle/>
                  <a:p>
                    <a:fld id="{9C5D01DC-898B-4EAD-92AC-B81685FBA1B4}"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5-D1CF-4DB1-84F6-34C647D523B2}"/>
                </c:ext>
              </c:extLst>
            </c:dLbl>
            <c:dLbl>
              <c:idx val="7"/>
              <c:layout>
                <c:manualLayout>
                  <c:x val="-2.52985098264371E-2"/>
                  <c:y val="-3.6853332526825724E-2"/>
                </c:manualLayout>
              </c:layout>
              <c:tx>
                <c:rich>
                  <a:bodyPr/>
                  <a:lstStyle/>
                  <a:p>
                    <a:fld id="{BF2C143A-5E08-4DB4-89E5-92E9FFA8D831}"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6-D1CF-4DB1-84F6-34C647D523B2}"/>
                </c:ext>
              </c:extLst>
            </c:dLbl>
            <c:dLbl>
              <c:idx val="8"/>
              <c:layout>
                <c:manualLayout>
                  <c:x val="-2.5298509826437224E-2"/>
                  <c:y val="-3.0658183377390437E-2"/>
                </c:manualLayout>
              </c:layout>
              <c:tx>
                <c:rich>
                  <a:bodyPr/>
                  <a:lstStyle/>
                  <a:p>
                    <a:fld id="{722C53F2-A9FC-46F2-BBB2-50DD2BA4D0A5}" type="VALUE">
                      <a:rPr lang="en-US" altLang="ja-JP" b="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7-D1CF-4DB1-84F6-34C647D523B2}"/>
                </c:ext>
              </c:extLst>
            </c:dLbl>
            <c:spPr>
              <a:noFill/>
              <a:ln>
                <a:noFill/>
              </a:ln>
              <a:effectLst/>
            </c:spPr>
            <c:txPr>
              <a:bodyPr/>
              <a:lstStyle/>
              <a:p>
                <a:pPr>
                  <a:defRPr sz="1000" b="0">
                    <a:solidFill>
                      <a:schemeClr val="accent3">
                        <a:lumMod val="75000"/>
                      </a:schemeClr>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'4-5'!$X$34:$X$42</c:f>
              <c:strCache>
                <c:ptCount val="9"/>
                <c:pt idx="0">
                  <c:v>1994年</c:v>
                </c:pt>
                <c:pt idx="1">
                  <c:v>1997</c:v>
                </c:pt>
                <c:pt idx="2">
                  <c:v>(1999)</c:v>
                </c:pt>
                <c:pt idx="3">
                  <c:v>2002</c:v>
                </c:pt>
                <c:pt idx="4">
                  <c:v>(2004)</c:v>
                </c:pt>
                <c:pt idx="5">
                  <c:v>2007</c:v>
                </c:pt>
                <c:pt idx="6">
                  <c:v>2012</c:v>
                </c:pt>
                <c:pt idx="7">
                  <c:v>2014</c:v>
                </c:pt>
                <c:pt idx="8">
                  <c:v>2016</c:v>
                </c:pt>
              </c:strCache>
            </c:strRef>
          </c:cat>
          <c:val>
            <c:numRef>
              <c:f>'4-5'!$AB$34:$AB$42</c:f>
              <c:numCache>
                <c:formatCode>0.0</c:formatCode>
                <c:ptCount val="9"/>
                <c:pt idx="0">
                  <c:v>1.29581870414641</c:v>
                </c:pt>
                <c:pt idx="1">
                  <c:v>1.3689321402968109</c:v>
                </c:pt>
                <c:pt idx="2">
                  <c:v>1.3692964397189895</c:v>
                </c:pt>
                <c:pt idx="3">
                  <c:v>1.3388175846820902</c:v>
                </c:pt>
                <c:pt idx="4">
                  <c:v>1.3657193102471168</c:v>
                </c:pt>
                <c:pt idx="5">
                  <c:v>1.415821726824293</c:v>
                </c:pt>
                <c:pt idx="6">
                  <c:v>1.4156619960692685</c:v>
                </c:pt>
                <c:pt idx="7">
                  <c:v>1.432643574297805</c:v>
                </c:pt>
                <c:pt idx="8">
                  <c:v>1.5505041885765656</c:v>
                </c:pt>
              </c:numCache>
            </c:numRef>
          </c:val>
          <c:smooth val="0"/>
          <c:extLst>
            <c:ext xmlns:c16="http://schemas.microsoft.com/office/drawing/2014/chart" uri="{C3380CC4-5D6E-409C-BE32-E72D297353CC}">
              <c16:uniqueId val="{00000018-D1CF-4DB1-84F6-34C647D523B2}"/>
            </c:ext>
          </c:extLst>
        </c:ser>
        <c:dLbls>
          <c:dLblPos val="t"/>
          <c:showLegendKey val="0"/>
          <c:showVal val="1"/>
          <c:showCatName val="0"/>
          <c:showSerName val="0"/>
          <c:showPercent val="0"/>
          <c:showBubbleSize val="0"/>
        </c:dLbls>
        <c:marker val="1"/>
        <c:smooth val="0"/>
        <c:axId val="369109848"/>
        <c:axId val="369111416"/>
      </c:lineChart>
      <c:catAx>
        <c:axId val="369109848"/>
        <c:scaling>
          <c:orientation val="minMax"/>
        </c:scaling>
        <c:delete val="0"/>
        <c:axPos val="b"/>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9111416"/>
        <c:crosses val="autoZero"/>
        <c:auto val="1"/>
        <c:lblAlgn val="ctr"/>
        <c:lblOffset val="100"/>
        <c:noMultiLvlLbl val="0"/>
      </c:catAx>
      <c:valAx>
        <c:axId val="369111416"/>
        <c:scaling>
          <c:orientation val="minMax"/>
        </c:scaling>
        <c:delete val="0"/>
        <c:axPos val="l"/>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369109848"/>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ea"/>
                <a:ea typeface="+mn-ea"/>
              </a:defRPr>
            </a:pPr>
            <a:r>
              <a:rPr lang="ja-JP" altLang="en-US" sz="1200">
                <a:latin typeface="+mn-ea"/>
                <a:ea typeface="+mn-ea"/>
              </a:rPr>
              <a:t>小売業の年間商品販売額の業種構成（</a:t>
            </a:r>
            <a:r>
              <a:rPr lang="en-US" altLang="ja-JP" sz="1200">
                <a:latin typeface="+mn-ea"/>
                <a:ea typeface="+mn-ea"/>
              </a:rPr>
              <a:t>2016</a:t>
            </a:r>
            <a:r>
              <a:rPr lang="ja-JP" altLang="en-US" sz="1200">
                <a:latin typeface="+mn-ea"/>
                <a:ea typeface="+mn-ea"/>
              </a:rPr>
              <a:t>年）</a:t>
            </a:r>
          </a:p>
        </c:rich>
      </c:tx>
      <c:layout/>
      <c:overlay val="0"/>
    </c:title>
    <c:autoTitleDeleted val="0"/>
    <c:plotArea>
      <c:layout>
        <c:manualLayout>
          <c:layoutTarget val="inner"/>
          <c:xMode val="edge"/>
          <c:yMode val="edge"/>
          <c:x val="0.13265711557921095"/>
          <c:y val="0.15639907158511293"/>
          <c:w val="0.82261011604736411"/>
          <c:h val="0.68297096731873441"/>
        </c:manualLayout>
      </c:layout>
      <c:barChart>
        <c:barDir val="bar"/>
        <c:grouping val="percentStacked"/>
        <c:varyColors val="0"/>
        <c:ser>
          <c:idx val="0"/>
          <c:order val="0"/>
          <c:tx>
            <c:strRef>
              <c:f>'4-6'!$O$23</c:f>
              <c:strCache>
                <c:ptCount val="1"/>
                <c:pt idx="0">
                  <c:v>各種商品小売業</c:v>
                </c:pt>
              </c:strCache>
            </c:strRef>
          </c:tx>
          <c:spPr>
            <a:solidFill>
              <a:schemeClr val="tx2">
                <a:lumMod val="75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'4-6'!$P$22:$T$22</c:f>
              <c:strCache>
                <c:ptCount val="5"/>
                <c:pt idx="0">
                  <c:v>大阪市</c:v>
                </c:pt>
                <c:pt idx="1">
                  <c:v>東京都区部</c:v>
                </c:pt>
                <c:pt idx="2">
                  <c:v>名古屋市</c:v>
                </c:pt>
                <c:pt idx="3">
                  <c:v>福岡市</c:v>
                </c:pt>
                <c:pt idx="4">
                  <c:v>全国</c:v>
                </c:pt>
              </c:strCache>
            </c:strRef>
          </c:cat>
          <c:val>
            <c:numRef>
              <c:f>'4-6'!$P$23:$T$23</c:f>
              <c:numCache>
                <c:formatCode>0.0</c:formatCode>
                <c:ptCount val="5"/>
                <c:pt idx="0">
                  <c:v>17.608399539028401</c:v>
                </c:pt>
                <c:pt idx="1">
                  <c:v>12.8978830070411</c:v>
                </c:pt>
                <c:pt idx="2">
                  <c:v>17.260735900656101</c:v>
                </c:pt>
                <c:pt idx="3">
                  <c:v>11.7390839076104</c:v>
                </c:pt>
                <c:pt idx="4">
                  <c:v>9.2907800734993593</c:v>
                </c:pt>
              </c:numCache>
            </c:numRef>
          </c:val>
          <c:extLst>
            <c:ext xmlns:c16="http://schemas.microsoft.com/office/drawing/2014/chart" uri="{C3380CC4-5D6E-409C-BE32-E72D297353CC}">
              <c16:uniqueId val="{00000000-7BAE-4E9E-B3CB-61A122CBC9FB}"/>
            </c:ext>
          </c:extLst>
        </c:ser>
        <c:ser>
          <c:idx val="1"/>
          <c:order val="1"/>
          <c:tx>
            <c:strRef>
              <c:f>'4-6'!$O$24</c:f>
              <c:strCache>
                <c:ptCount val="1"/>
                <c:pt idx="0">
                  <c:v>織物・衣服・身の回り品小売業</c:v>
                </c:pt>
              </c:strCache>
            </c:strRef>
          </c:tx>
          <c:spPr>
            <a:pattFill prst="ltDnDiag">
              <a:fgClr>
                <a:schemeClr val="accent2">
                  <a:lumMod val="60000"/>
                  <a:lumOff val="40000"/>
                </a:schemeClr>
              </a:fgClr>
              <a:bgClr>
                <a:schemeClr val="bg1"/>
              </a:bgClr>
            </a:pattFill>
            <a:ln w="9525">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'4-6'!$P$22:$T$22</c:f>
              <c:strCache>
                <c:ptCount val="5"/>
                <c:pt idx="0">
                  <c:v>大阪市</c:v>
                </c:pt>
                <c:pt idx="1">
                  <c:v>東京都区部</c:v>
                </c:pt>
                <c:pt idx="2">
                  <c:v>名古屋市</c:v>
                </c:pt>
                <c:pt idx="3">
                  <c:v>福岡市</c:v>
                </c:pt>
                <c:pt idx="4">
                  <c:v>全国</c:v>
                </c:pt>
              </c:strCache>
            </c:strRef>
          </c:cat>
          <c:val>
            <c:numRef>
              <c:f>'4-6'!$P$24:$T$24</c:f>
              <c:numCache>
                <c:formatCode>0.0</c:formatCode>
                <c:ptCount val="5"/>
                <c:pt idx="0">
                  <c:v>10.198647665129799</c:v>
                </c:pt>
                <c:pt idx="1">
                  <c:v>9.9529750207406593</c:v>
                </c:pt>
                <c:pt idx="2">
                  <c:v>8.2406084696045703</c:v>
                </c:pt>
                <c:pt idx="3">
                  <c:v>8.2044004099186107</c:v>
                </c:pt>
                <c:pt idx="4">
                  <c:v>6.9575087162414899</c:v>
                </c:pt>
              </c:numCache>
            </c:numRef>
          </c:val>
          <c:extLst>
            <c:ext xmlns:c16="http://schemas.microsoft.com/office/drawing/2014/chart" uri="{C3380CC4-5D6E-409C-BE32-E72D297353CC}">
              <c16:uniqueId val="{00000001-7BAE-4E9E-B3CB-61A122CBC9FB}"/>
            </c:ext>
          </c:extLst>
        </c:ser>
        <c:ser>
          <c:idx val="2"/>
          <c:order val="2"/>
          <c:tx>
            <c:strRef>
              <c:f>'4-6'!$O$25</c:f>
              <c:strCache>
                <c:ptCount val="1"/>
                <c:pt idx="0">
                  <c:v>飲食料品小売業</c:v>
                </c:pt>
              </c:strCache>
            </c:strRef>
          </c:tx>
          <c:spPr>
            <a:solidFill>
              <a:schemeClr val="accent5">
                <a:lumMod val="60000"/>
                <a:lumOff val="4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'4-6'!$P$22:$T$22</c:f>
              <c:strCache>
                <c:ptCount val="5"/>
                <c:pt idx="0">
                  <c:v>大阪市</c:v>
                </c:pt>
                <c:pt idx="1">
                  <c:v>東京都区部</c:v>
                </c:pt>
                <c:pt idx="2">
                  <c:v>名古屋市</c:v>
                </c:pt>
                <c:pt idx="3">
                  <c:v>福岡市</c:v>
                </c:pt>
                <c:pt idx="4">
                  <c:v>全国</c:v>
                </c:pt>
              </c:strCache>
            </c:strRef>
          </c:cat>
          <c:val>
            <c:numRef>
              <c:f>'4-6'!$P$25:$T$25</c:f>
              <c:numCache>
                <c:formatCode>0.0</c:formatCode>
                <c:ptCount val="5"/>
                <c:pt idx="0">
                  <c:v>21.621106838648601</c:v>
                </c:pt>
                <c:pt idx="1">
                  <c:v>22.872719622133999</c:v>
                </c:pt>
                <c:pt idx="2">
                  <c:v>19.2577982826012</c:v>
                </c:pt>
                <c:pt idx="3">
                  <c:v>23.014976609124499</c:v>
                </c:pt>
                <c:pt idx="4">
                  <c:v>28.613719332339599</c:v>
                </c:pt>
              </c:numCache>
            </c:numRef>
          </c:val>
          <c:extLst>
            <c:ext xmlns:c16="http://schemas.microsoft.com/office/drawing/2014/chart" uri="{C3380CC4-5D6E-409C-BE32-E72D297353CC}">
              <c16:uniqueId val="{00000002-7BAE-4E9E-B3CB-61A122CBC9FB}"/>
            </c:ext>
          </c:extLst>
        </c:ser>
        <c:ser>
          <c:idx val="3"/>
          <c:order val="3"/>
          <c:tx>
            <c:strRef>
              <c:f>'4-6'!$O$26</c:f>
              <c:strCache>
                <c:ptCount val="1"/>
                <c:pt idx="0">
                  <c:v>機械器具小売業</c:v>
                </c:pt>
              </c:strCache>
            </c:strRef>
          </c:tx>
          <c:spPr>
            <a:pattFill prst="dkUpDiag">
              <a:fgClr>
                <a:schemeClr val="accent5">
                  <a:lumMod val="40000"/>
                  <a:lumOff val="60000"/>
                </a:schemeClr>
              </a:fgClr>
              <a:bgClr>
                <a:schemeClr val="bg1"/>
              </a:bgClr>
            </a:pattFill>
            <a:ln w="9525">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'4-6'!$P$22:$T$22</c:f>
              <c:strCache>
                <c:ptCount val="5"/>
                <c:pt idx="0">
                  <c:v>大阪市</c:v>
                </c:pt>
                <c:pt idx="1">
                  <c:v>東京都区部</c:v>
                </c:pt>
                <c:pt idx="2">
                  <c:v>名古屋市</c:v>
                </c:pt>
                <c:pt idx="3">
                  <c:v>福岡市</c:v>
                </c:pt>
                <c:pt idx="4">
                  <c:v>全国</c:v>
                </c:pt>
              </c:strCache>
            </c:strRef>
          </c:cat>
          <c:val>
            <c:numRef>
              <c:f>'4-6'!$P$26:$T$26</c:f>
              <c:numCache>
                <c:formatCode>0.0</c:formatCode>
                <c:ptCount val="5"/>
                <c:pt idx="0">
                  <c:v>15.110406897449501</c:v>
                </c:pt>
                <c:pt idx="1">
                  <c:v>16.4602550112531</c:v>
                </c:pt>
                <c:pt idx="2">
                  <c:v>25.409676876399899</c:v>
                </c:pt>
                <c:pt idx="3">
                  <c:v>19.2638381410294</c:v>
                </c:pt>
                <c:pt idx="4">
                  <c:v>18.579064777326</c:v>
                </c:pt>
              </c:numCache>
            </c:numRef>
          </c:val>
          <c:extLst>
            <c:ext xmlns:c16="http://schemas.microsoft.com/office/drawing/2014/chart" uri="{C3380CC4-5D6E-409C-BE32-E72D297353CC}">
              <c16:uniqueId val="{00000003-7BAE-4E9E-B3CB-61A122CBC9FB}"/>
            </c:ext>
          </c:extLst>
        </c:ser>
        <c:ser>
          <c:idx val="4"/>
          <c:order val="4"/>
          <c:tx>
            <c:strRef>
              <c:f>'4-6'!$O$27</c:f>
              <c:strCache>
                <c:ptCount val="1"/>
                <c:pt idx="0">
                  <c:v>その他の小売業</c:v>
                </c:pt>
              </c:strCache>
            </c:strRef>
          </c:tx>
          <c:spPr>
            <a:solidFill>
              <a:schemeClr val="accent4"/>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'4-6'!$P$22:$T$22</c:f>
              <c:strCache>
                <c:ptCount val="5"/>
                <c:pt idx="0">
                  <c:v>大阪市</c:v>
                </c:pt>
                <c:pt idx="1">
                  <c:v>東京都区部</c:v>
                </c:pt>
                <c:pt idx="2">
                  <c:v>名古屋市</c:v>
                </c:pt>
                <c:pt idx="3">
                  <c:v>福岡市</c:v>
                </c:pt>
                <c:pt idx="4">
                  <c:v>全国</c:v>
                </c:pt>
              </c:strCache>
            </c:strRef>
          </c:cat>
          <c:val>
            <c:numRef>
              <c:f>'4-6'!$P$27:$T$27</c:f>
              <c:numCache>
                <c:formatCode>0.0</c:formatCode>
                <c:ptCount val="5"/>
                <c:pt idx="0">
                  <c:v>22.549886897694201</c:v>
                </c:pt>
                <c:pt idx="1">
                  <c:v>21.164470823394101</c:v>
                </c:pt>
                <c:pt idx="2">
                  <c:v>23.7899876424392</c:v>
                </c:pt>
                <c:pt idx="3">
                  <c:v>22.9572178994054</c:v>
                </c:pt>
                <c:pt idx="4">
                  <c:v>29.793192325770299</c:v>
                </c:pt>
              </c:numCache>
            </c:numRef>
          </c:val>
          <c:extLst>
            <c:ext xmlns:c16="http://schemas.microsoft.com/office/drawing/2014/chart" uri="{C3380CC4-5D6E-409C-BE32-E72D297353CC}">
              <c16:uniqueId val="{00000004-7BAE-4E9E-B3CB-61A122CBC9FB}"/>
            </c:ext>
          </c:extLst>
        </c:ser>
        <c:ser>
          <c:idx val="5"/>
          <c:order val="5"/>
          <c:tx>
            <c:strRef>
              <c:f>'4-6'!$O$28</c:f>
              <c:strCache>
                <c:ptCount val="1"/>
                <c:pt idx="0">
                  <c:v>無店舗小売業</c:v>
                </c:pt>
              </c:strCache>
            </c:strRef>
          </c:tx>
          <c:spPr>
            <a:pattFill prst="ltDnDiag">
              <a:fgClr>
                <a:schemeClr val="accent2">
                  <a:lumMod val="60000"/>
                  <a:lumOff val="40000"/>
                </a:schemeClr>
              </a:fgClr>
              <a:bgClr>
                <a:schemeClr val="bg1"/>
              </a:bgClr>
            </a:pattFill>
            <a:ln w="9525">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'4-6'!$P$22:$T$22</c:f>
              <c:strCache>
                <c:ptCount val="5"/>
                <c:pt idx="0">
                  <c:v>大阪市</c:v>
                </c:pt>
                <c:pt idx="1">
                  <c:v>東京都区部</c:v>
                </c:pt>
                <c:pt idx="2">
                  <c:v>名古屋市</c:v>
                </c:pt>
                <c:pt idx="3">
                  <c:v>福岡市</c:v>
                </c:pt>
                <c:pt idx="4">
                  <c:v>全国</c:v>
                </c:pt>
              </c:strCache>
            </c:strRef>
          </c:cat>
          <c:val>
            <c:numRef>
              <c:f>'4-6'!$P$28:$T$28</c:f>
              <c:numCache>
                <c:formatCode>0.0</c:formatCode>
                <c:ptCount val="5"/>
                <c:pt idx="0">
                  <c:v>12.9115521620495</c:v>
                </c:pt>
                <c:pt idx="1">
                  <c:v>16.651696515436999</c:v>
                </c:pt>
                <c:pt idx="2">
                  <c:v>6.0411928282989598</c:v>
                </c:pt>
                <c:pt idx="3">
                  <c:v>14.820483032911699</c:v>
                </c:pt>
                <c:pt idx="4">
                  <c:v>6.7657347748232803</c:v>
                </c:pt>
              </c:numCache>
            </c:numRef>
          </c:val>
          <c:extLst>
            <c:ext xmlns:c16="http://schemas.microsoft.com/office/drawing/2014/chart" uri="{C3380CC4-5D6E-409C-BE32-E72D297353CC}">
              <c16:uniqueId val="{00000005-7BAE-4E9E-B3CB-61A122CBC9FB}"/>
            </c:ext>
          </c:extLst>
        </c:ser>
        <c:dLbls>
          <c:showLegendKey val="0"/>
          <c:showVal val="0"/>
          <c:showCatName val="0"/>
          <c:showSerName val="0"/>
          <c:showPercent val="0"/>
          <c:showBubbleSize val="0"/>
        </c:dLbls>
        <c:gapWidth val="55"/>
        <c:overlap val="100"/>
        <c:axId val="368864104"/>
        <c:axId val="368864496"/>
      </c:barChart>
      <c:catAx>
        <c:axId val="368864104"/>
        <c:scaling>
          <c:orientation val="maxMin"/>
        </c:scaling>
        <c:delete val="0"/>
        <c:axPos val="l"/>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8864496"/>
        <c:crosses val="autoZero"/>
        <c:auto val="1"/>
        <c:lblAlgn val="ctr"/>
        <c:lblOffset val="100"/>
        <c:noMultiLvlLbl val="0"/>
      </c:catAx>
      <c:valAx>
        <c:axId val="368864496"/>
        <c:scaling>
          <c:orientation val="minMax"/>
        </c:scaling>
        <c:delete val="0"/>
        <c:axPos val="t"/>
        <c:numFmt formatCode="0%"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68864104"/>
        <c:crosses val="autoZero"/>
        <c:crossBetween val="between"/>
        <c:majorUnit val="0.1"/>
      </c:valAx>
    </c:plotArea>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mn-ea"/>
                <a:ea typeface="+mn-ea"/>
              </a:defRPr>
            </a:pPr>
            <a:r>
              <a:rPr lang="ja-JP" altLang="en-US"/>
              <a:t>小売業の年間商品販売額の業態別構成（</a:t>
            </a:r>
            <a:r>
              <a:rPr lang="en-US" altLang="ja-JP"/>
              <a:t>2014</a:t>
            </a:r>
            <a:r>
              <a:rPr lang="ja-JP" altLang="en-US"/>
              <a:t>年）</a:t>
            </a:r>
          </a:p>
        </c:rich>
      </c:tx>
      <c:layout/>
      <c:overlay val="0"/>
    </c:title>
    <c:autoTitleDeleted val="0"/>
    <c:plotArea>
      <c:layout>
        <c:manualLayout>
          <c:layoutTarget val="inner"/>
          <c:xMode val="edge"/>
          <c:yMode val="edge"/>
          <c:x val="0.10782707765850204"/>
          <c:y val="0.19850421328912835"/>
          <c:w val="0.86309424408722946"/>
          <c:h val="0.61546044719093662"/>
        </c:manualLayout>
      </c:layout>
      <c:barChart>
        <c:barDir val="bar"/>
        <c:grouping val="percentStacked"/>
        <c:varyColors val="0"/>
        <c:ser>
          <c:idx val="0"/>
          <c:order val="0"/>
          <c:tx>
            <c:strRef>
              <c:f>'4-7表・グラフ'!$P$29</c:f>
              <c:strCache>
                <c:ptCount val="1"/>
                <c:pt idx="0">
                  <c:v>百貨店</c:v>
                </c:pt>
              </c:strCache>
            </c:strRef>
          </c:tx>
          <c:spPr>
            <a:solidFill>
              <a:srgbClr val="00B050"/>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'4-7表・グラフ'!$Q$28:$U$28</c:f>
              <c:strCache>
                <c:ptCount val="5"/>
                <c:pt idx="0">
                  <c:v>大阪市</c:v>
                </c:pt>
                <c:pt idx="1">
                  <c:v>東京都区部</c:v>
                </c:pt>
                <c:pt idx="2">
                  <c:v>名古屋市</c:v>
                </c:pt>
                <c:pt idx="3">
                  <c:v>福岡市</c:v>
                </c:pt>
                <c:pt idx="4">
                  <c:v>全国</c:v>
                </c:pt>
              </c:strCache>
            </c:strRef>
          </c:cat>
          <c:val>
            <c:numRef>
              <c:f>'4-7表・グラフ'!$Q$29:$U$29</c:f>
              <c:numCache>
                <c:formatCode>0.0</c:formatCode>
                <c:ptCount val="5"/>
                <c:pt idx="0">
                  <c:v>9.4071242494882394</c:v>
                </c:pt>
                <c:pt idx="1">
                  <c:v>9.4478837529838007</c:v>
                </c:pt>
                <c:pt idx="2">
                  <c:v>8.2528874113364203</c:v>
                </c:pt>
                <c:pt idx="3">
                  <c:v>9.4831457336156397</c:v>
                </c:pt>
                <c:pt idx="4">
                  <c:v>4.0291192942027196</c:v>
                </c:pt>
              </c:numCache>
            </c:numRef>
          </c:val>
          <c:extLst>
            <c:ext xmlns:c16="http://schemas.microsoft.com/office/drawing/2014/chart" uri="{C3380CC4-5D6E-409C-BE32-E72D297353CC}">
              <c16:uniqueId val="{00000000-BE0B-49EF-B358-CB3F03F321B9}"/>
            </c:ext>
          </c:extLst>
        </c:ser>
        <c:ser>
          <c:idx val="1"/>
          <c:order val="1"/>
          <c:tx>
            <c:strRef>
              <c:f>'4-7表・グラフ'!$P$30</c:f>
              <c:strCache>
                <c:ptCount val="1"/>
                <c:pt idx="0">
                  <c:v>総合スーパー</c:v>
                </c:pt>
              </c:strCache>
            </c:strRef>
          </c:tx>
          <c:spPr>
            <a:pattFill prst="pct5">
              <a:fgClr>
                <a:srgbClr val="0070C0"/>
              </a:fgClr>
              <a:bgClr>
                <a:sysClr val="window" lastClr="FFFFFF"/>
              </a:bgClr>
            </a:pattFill>
            <a:ln>
              <a:solidFill>
                <a:sysClr val="windowText" lastClr="000000"/>
              </a:solidFill>
            </a:ln>
          </c:spPr>
          <c:invertIfNegative val="0"/>
          <c:dLbls>
            <c:dLbl>
              <c:idx val="0"/>
              <c:layout>
                <c:manualLayout>
                  <c:x val="0"/>
                  <c:y val="5.3040704564319717E-2"/>
                </c:manualLayout>
              </c:layout>
              <c:spPr>
                <a:solidFill>
                  <a:sysClr val="window" lastClr="FFFFFF"/>
                </a:solidFill>
                <a:ln>
                  <a:noFill/>
                </a:ln>
                <a:effectLst/>
              </c:spPr>
              <c:txPr>
                <a:bodyPr wrap="square" lIns="38100" tIns="19050" rIns="38100" bIns="19050" anchor="ctr">
                  <a:spAutoFit/>
                </a:bodyPr>
                <a:lstStyle/>
                <a:p>
                  <a:pPr>
                    <a:defRPr sz="90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E9-4931-9147-F9DE064454C0}"/>
                </c:ext>
              </c:extLst>
            </c:dLbl>
            <c:spPr>
              <a:noFill/>
              <a:ln>
                <a:noFill/>
              </a:ln>
              <a:effectLst/>
            </c:spPr>
            <c:txPr>
              <a:bodyPr wrap="square" lIns="38100" tIns="19050" rIns="38100" bIns="19050" anchor="ctr">
                <a:spAutoFit/>
              </a:bodyPr>
              <a:lstStyle/>
              <a:p>
                <a:pPr>
                  <a:defRPr sz="90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'4-7表・グラフ'!$Q$28:$U$28</c:f>
              <c:strCache>
                <c:ptCount val="5"/>
                <c:pt idx="0">
                  <c:v>大阪市</c:v>
                </c:pt>
                <c:pt idx="1">
                  <c:v>東京都区部</c:v>
                </c:pt>
                <c:pt idx="2">
                  <c:v>名古屋市</c:v>
                </c:pt>
                <c:pt idx="3">
                  <c:v>福岡市</c:v>
                </c:pt>
                <c:pt idx="4">
                  <c:v>全国</c:v>
                </c:pt>
              </c:strCache>
            </c:strRef>
          </c:cat>
          <c:val>
            <c:numRef>
              <c:f>'4-7表・グラフ'!$Q$30:$U$30</c:f>
              <c:numCache>
                <c:formatCode>0.0</c:formatCode>
                <c:ptCount val="5"/>
                <c:pt idx="0">
                  <c:v>2.0571695275105202</c:v>
                </c:pt>
                <c:pt idx="1">
                  <c:v>2.9118995238178198</c:v>
                </c:pt>
                <c:pt idx="2">
                  <c:v>5.71620687824048</c:v>
                </c:pt>
                <c:pt idx="3">
                  <c:v>3.44181018968691</c:v>
                </c:pt>
                <c:pt idx="4">
                  <c:v>4.9221952871956596</c:v>
                </c:pt>
              </c:numCache>
            </c:numRef>
          </c:val>
          <c:extLst>
            <c:ext xmlns:c16="http://schemas.microsoft.com/office/drawing/2014/chart" uri="{C3380CC4-5D6E-409C-BE32-E72D297353CC}">
              <c16:uniqueId val="{00000001-BE0B-49EF-B358-CB3F03F321B9}"/>
            </c:ext>
          </c:extLst>
        </c:ser>
        <c:ser>
          <c:idx val="2"/>
          <c:order val="2"/>
          <c:tx>
            <c:strRef>
              <c:f>'4-7表・グラフ'!$P$31</c:f>
              <c:strCache>
                <c:ptCount val="1"/>
                <c:pt idx="0">
                  <c:v>専門スーパー</c:v>
                </c:pt>
              </c:strCache>
            </c:strRef>
          </c:tx>
          <c:spPr>
            <a:pattFill prst="wdDnDiag">
              <a:fgClr>
                <a:srgbClr val="FFC000"/>
              </a:fgClr>
              <a:bgClr>
                <a:sysClr val="window" lastClr="FFFFFF"/>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'4-7表・グラフ'!$Q$28:$U$28</c:f>
              <c:strCache>
                <c:ptCount val="5"/>
                <c:pt idx="0">
                  <c:v>大阪市</c:v>
                </c:pt>
                <c:pt idx="1">
                  <c:v>東京都区部</c:v>
                </c:pt>
                <c:pt idx="2">
                  <c:v>名古屋市</c:v>
                </c:pt>
                <c:pt idx="3">
                  <c:v>福岡市</c:v>
                </c:pt>
                <c:pt idx="4">
                  <c:v>全国</c:v>
                </c:pt>
              </c:strCache>
            </c:strRef>
          </c:cat>
          <c:val>
            <c:numRef>
              <c:f>'4-7表・グラフ'!$Q$31:$U$31</c:f>
              <c:numCache>
                <c:formatCode>0.0</c:formatCode>
                <c:ptCount val="5"/>
                <c:pt idx="0">
                  <c:v>11.764092625897</c:v>
                </c:pt>
                <c:pt idx="1">
                  <c:v>10.3215616427931</c:v>
                </c:pt>
                <c:pt idx="2">
                  <c:v>11.3631097962112</c:v>
                </c:pt>
                <c:pt idx="3">
                  <c:v>12.577998329484601</c:v>
                </c:pt>
                <c:pt idx="4">
                  <c:v>18.308303811548399</c:v>
                </c:pt>
              </c:numCache>
            </c:numRef>
          </c:val>
          <c:extLst>
            <c:ext xmlns:c16="http://schemas.microsoft.com/office/drawing/2014/chart" uri="{C3380CC4-5D6E-409C-BE32-E72D297353CC}">
              <c16:uniqueId val="{00000002-BE0B-49EF-B358-CB3F03F321B9}"/>
            </c:ext>
          </c:extLst>
        </c:ser>
        <c:ser>
          <c:idx val="3"/>
          <c:order val="3"/>
          <c:tx>
            <c:strRef>
              <c:f>'4-7表・グラフ'!$P$32</c:f>
              <c:strCache>
                <c:ptCount val="1"/>
                <c:pt idx="0">
                  <c:v>コンビニエンスストア</c:v>
                </c:pt>
              </c:strCache>
            </c:strRef>
          </c:tx>
          <c:spPr>
            <a:solidFill>
              <a:srgbClr val="9AECEE"/>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'4-7表・グラフ'!$Q$28:$U$28</c:f>
              <c:strCache>
                <c:ptCount val="5"/>
                <c:pt idx="0">
                  <c:v>大阪市</c:v>
                </c:pt>
                <c:pt idx="1">
                  <c:v>東京都区部</c:v>
                </c:pt>
                <c:pt idx="2">
                  <c:v>名古屋市</c:v>
                </c:pt>
                <c:pt idx="3">
                  <c:v>福岡市</c:v>
                </c:pt>
                <c:pt idx="4">
                  <c:v>全国</c:v>
                </c:pt>
              </c:strCache>
            </c:strRef>
          </c:cat>
          <c:val>
            <c:numRef>
              <c:f>'4-7表・グラフ'!$Q$32:$U$32</c:f>
              <c:numCache>
                <c:formatCode>0.0</c:formatCode>
                <c:ptCount val="5"/>
                <c:pt idx="0">
                  <c:v>3.5785618076711398</c:v>
                </c:pt>
                <c:pt idx="1">
                  <c:v>5.5247259356434899</c:v>
                </c:pt>
                <c:pt idx="2">
                  <c:v>5.0804977844041401</c:v>
                </c:pt>
                <c:pt idx="3">
                  <c:v>4.9083673168574702</c:v>
                </c:pt>
                <c:pt idx="4">
                  <c:v>5.3041812996706197</c:v>
                </c:pt>
              </c:numCache>
            </c:numRef>
          </c:val>
          <c:extLst>
            <c:ext xmlns:c16="http://schemas.microsoft.com/office/drawing/2014/chart" uri="{C3380CC4-5D6E-409C-BE32-E72D297353CC}">
              <c16:uniqueId val="{00000003-BE0B-49EF-B358-CB3F03F321B9}"/>
            </c:ext>
          </c:extLst>
        </c:ser>
        <c:ser>
          <c:idx val="4"/>
          <c:order val="4"/>
          <c:tx>
            <c:strRef>
              <c:f>'4-7表・グラフ'!$P$33</c:f>
              <c:strCache>
                <c:ptCount val="1"/>
                <c:pt idx="0">
                  <c:v>広義ドラッグストア</c:v>
                </c:pt>
              </c:strCache>
            </c:strRef>
          </c:tx>
          <c:spPr>
            <a:pattFill prst="pct70">
              <a:fgClr>
                <a:srgbClr val="F79646">
                  <a:lumMod val="40000"/>
                  <a:lumOff val="60000"/>
                </a:srgbClr>
              </a:fgClr>
              <a:bgClr>
                <a:sysClr val="window" lastClr="FFFFFF"/>
              </a:bgClr>
            </a:pattFill>
            <a:ln>
              <a:solidFill>
                <a:sysClr val="windowText" lastClr="000000"/>
              </a:solidFill>
            </a:ln>
          </c:spPr>
          <c:invertIfNegative val="0"/>
          <c:dLbls>
            <c:dLbl>
              <c:idx val="2"/>
              <c:layout>
                <c:manualLayout>
                  <c:x val="0"/>
                  <c:y val="1.655676624192694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570-4483-8FD3-40D830AAA6D0}"/>
                </c:ext>
              </c:extLst>
            </c:dLbl>
            <c:spPr>
              <a:noFill/>
              <a:ln>
                <a:noFill/>
              </a:ln>
              <a:effectLst/>
            </c:spPr>
            <c:txPr>
              <a:bodyPr wrap="square" lIns="38100" tIns="19050" rIns="38100" bIns="19050" anchor="ctr">
                <a:spAutoFit/>
              </a:bodyPr>
              <a:lstStyle/>
              <a:p>
                <a:pPr>
                  <a:defRPr sz="800">
                    <a:solidFill>
                      <a:schemeClr val="tx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'4-7表・グラフ'!$Q$28:$U$28</c:f>
              <c:strCache>
                <c:ptCount val="5"/>
                <c:pt idx="0">
                  <c:v>大阪市</c:v>
                </c:pt>
                <c:pt idx="1">
                  <c:v>東京都区部</c:v>
                </c:pt>
                <c:pt idx="2">
                  <c:v>名古屋市</c:v>
                </c:pt>
                <c:pt idx="3">
                  <c:v>福岡市</c:v>
                </c:pt>
                <c:pt idx="4">
                  <c:v>全国</c:v>
                </c:pt>
              </c:strCache>
            </c:strRef>
          </c:cat>
          <c:val>
            <c:numRef>
              <c:f>'4-7表・グラフ'!$Q$33:$U$33</c:f>
              <c:numCache>
                <c:formatCode>0.0</c:formatCode>
                <c:ptCount val="5"/>
                <c:pt idx="0">
                  <c:v>2.4689585547559698</c:v>
                </c:pt>
                <c:pt idx="1">
                  <c:v>3.0009055394635298</c:v>
                </c:pt>
                <c:pt idx="2">
                  <c:v>2.5146615588960199</c:v>
                </c:pt>
                <c:pt idx="3">
                  <c:v>2.8282214267024202</c:v>
                </c:pt>
                <c:pt idx="4">
                  <c:v>3.5197415874422902</c:v>
                </c:pt>
              </c:numCache>
            </c:numRef>
          </c:val>
          <c:extLst>
            <c:ext xmlns:c16="http://schemas.microsoft.com/office/drawing/2014/chart" uri="{C3380CC4-5D6E-409C-BE32-E72D297353CC}">
              <c16:uniqueId val="{00000004-BE0B-49EF-B358-CB3F03F321B9}"/>
            </c:ext>
          </c:extLst>
        </c:ser>
        <c:ser>
          <c:idx val="5"/>
          <c:order val="5"/>
          <c:tx>
            <c:strRef>
              <c:f>'4-7表・グラフ'!$P$34</c:f>
              <c:strCache>
                <c:ptCount val="1"/>
                <c:pt idx="0">
                  <c:v>その他のスーパー</c:v>
                </c:pt>
              </c:strCache>
            </c:strRef>
          </c:tx>
          <c:spPr>
            <a:solidFill>
              <a:srgbClr val="F79646">
                <a:lumMod val="75000"/>
              </a:srgbClr>
            </a:solidFill>
            <a:ln>
              <a:solidFill>
                <a:sysClr val="windowText" lastClr="000000"/>
              </a:solidFill>
            </a:ln>
          </c:spPr>
          <c:invertIfNegative val="0"/>
          <c:dLbls>
            <c:dLbl>
              <c:idx val="2"/>
              <c:layout>
                <c:manualLayout>
                  <c:x val="0"/>
                  <c:y val="-2.3179472738697724E-2"/>
                </c:manualLayout>
              </c:layout>
              <c:spPr>
                <a:solidFill>
                  <a:sysClr val="window" lastClr="FFFFFF"/>
                </a:solidFill>
                <a:ln>
                  <a:noFill/>
                </a:ln>
                <a:effectLst/>
              </c:spPr>
              <c:txPr>
                <a:bodyPr wrap="square" lIns="38100" tIns="19050" rIns="38100" bIns="19050" anchor="ctr">
                  <a:spAutoFit/>
                </a:bodyPr>
                <a:lstStyle/>
                <a:p>
                  <a:pPr>
                    <a:defRPr sz="800" b="0">
                      <a:solidFill>
                        <a:schemeClr val="tx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570-4483-8FD3-40D830AAA6D0}"/>
                </c:ext>
              </c:extLst>
            </c:dLbl>
            <c:spPr>
              <a:noFill/>
              <a:ln>
                <a:noFill/>
              </a:ln>
              <a:effectLst/>
            </c:spPr>
            <c:txPr>
              <a:bodyPr wrap="square" lIns="38100" tIns="19050" rIns="38100" bIns="19050" anchor="ctr">
                <a:spAutoFit/>
              </a:bodyPr>
              <a:lstStyle/>
              <a:p>
                <a:pPr>
                  <a:defRPr sz="800" b="0">
                    <a:solidFill>
                      <a:schemeClr val="tx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'4-7表・グラフ'!$Q$28:$U$28</c:f>
              <c:strCache>
                <c:ptCount val="5"/>
                <c:pt idx="0">
                  <c:v>大阪市</c:v>
                </c:pt>
                <c:pt idx="1">
                  <c:v>東京都区部</c:v>
                </c:pt>
                <c:pt idx="2">
                  <c:v>名古屋市</c:v>
                </c:pt>
                <c:pt idx="3">
                  <c:v>福岡市</c:v>
                </c:pt>
                <c:pt idx="4">
                  <c:v>全国</c:v>
                </c:pt>
              </c:strCache>
            </c:strRef>
          </c:cat>
          <c:val>
            <c:numRef>
              <c:f>'4-7表・グラフ'!$Q$34:$U$34</c:f>
              <c:numCache>
                <c:formatCode>0.0</c:formatCode>
                <c:ptCount val="5"/>
                <c:pt idx="0">
                  <c:v>3.3852233842594801</c:v>
                </c:pt>
                <c:pt idx="1">
                  <c:v>3.6648791291857798</c:v>
                </c:pt>
                <c:pt idx="2">
                  <c:v>2.22902371386022</c:v>
                </c:pt>
                <c:pt idx="3">
                  <c:v>2.9663645951285398</c:v>
                </c:pt>
                <c:pt idx="4">
                  <c:v>3.7138882221634302</c:v>
                </c:pt>
              </c:numCache>
            </c:numRef>
          </c:val>
          <c:extLst>
            <c:ext xmlns:c16="http://schemas.microsoft.com/office/drawing/2014/chart" uri="{C3380CC4-5D6E-409C-BE32-E72D297353CC}">
              <c16:uniqueId val="{00000005-BE0B-49EF-B358-CB3F03F321B9}"/>
            </c:ext>
          </c:extLst>
        </c:ser>
        <c:ser>
          <c:idx val="6"/>
          <c:order val="6"/>
          <c:tx>
            <c:strRef>
              <c:f>'4-7表・グラフ'!$P$35</c:f>
              <c:strCache>
                <c:ptCount val="1"/>
                <c:pt idx="0">
                  <c:v>専門店</c:v>
                </c:pt>
              </c:strCache>
            </c:strRef>
          </c:tx>
          <c:spPr>
            <a:pattFill prst="trellis">
              <a:fgClr>
                <a:srgbClr val="9BBB59">
                  <a:lumMod val="40000"/>
                  <a:lumOff val="60000"/>
                </a:srgbClr>
              </a:fgClr>
              <a:bgClr>
                <a:sysClr val="window" lastClr="FFFFFF"/>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'4-7表・グラフ'!$Q$28:$U$28</c:f>
              <c:strCache>
                <c:ptCount val="5"/>
                <c:pt idx="0">
                  <c:v>大阪市</c:v>
                </c:pt>
                <c:pt idx="1">
                  <c:v>東京都区部</c:v>
                </c:pt>
                <c:pt idx="2">
                  <c:v>名古屋市</c:v>
                </c:pt>
                <c:pt idx="3">
                  <c:v>福岡市</c:v>
                </c:pt>
                <c:pt idx="4">
                  <c:v>全国</c:v>
                </c:pt>
              </c:strCache>
            </c:strRef>
          </c:cat>
          <c:val>
            <c:numRef>
              <c:f>'4-7表・グラフ'!$Q$35:$U$35</c:f>
              <c:numCache>
                <c:formatCode>0.0</c:formatCode>
                <c:ptCount val="5"/>
                <c:pt idx="0">
                  <c:v>40.313800791921501</c:v>
                </c:pt>
                <c:pt idx="1">
                  <c:v>34.506044024439198</c:v>
                </c:pt>
                <c:pt idx="2">
                  <c:v>37.485629321561902</c:v>
                </c:pt>
                <c:pt idx="3">
                  <c:v>35.151951772151797</c:v>
                </c:pt>
                <c:pt idx="4">
                  <c:v>35.323931788153601</c:v>
                </c:pt>
              </c:numCache>
            </c:numRef>
          </c:val>
          <c:extLst>
            <c:ext xmlns:c16="http://schemas.microsoft.com/office/drawing/2014/chart" uri="{C3380CC4-5D6E-409C-BE32-E72D297353CC}">
              <c16:uniqueId val="{00000006-BE0B-49EF-B358-CB3F03F321B9}"/>
            </c:ext>
          </c:extLst>
        </c:ser>
        <c:ser>
          <c:idx val="7"/>
          <c:order val="7"/>
          <c:tx>
            <c:strRef>
              <c:f>'4-7表・グラフ'!$P$36</c:f>
              <c:strCache>
                <c:ptCount val="1"/>
                <c:pt idx="0">
                  <c:v>家電大型専門店</c:v>
                </c:pt>
              </c:strCache>
            </c:strRef>
          </c:tx>
          <c:spPr>
            <a:solidFill>
              <a:srgbClr val="9BBB59">
                <a:lumMod val="75000"/>
              </a:srgb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'4-7表・グラフ'!$Q$28:$U$28</c:f>
              <c:strCache>
                <c:ptCount val="5"/>
                <c:pt idx="0">
                  <c:v>大阪市</c:v>
                </c:pt>
                <c:pt idx="1">
                  <c:v>東京都区部</c:v>
                </c:pt>
                <c:pt idx="2">
                  <c:v>名古屋市</c:v>
                </c:pt>
                <c:pt idx="3">
                  <c:v>福岡市</c:v>
                </c:pt>
                <c:pt idx="4">
                  <c:v>全国</c:v>
                </c:pt>
              </c:strCache>
            </c:strRef>
          </c:cat>
          <c:val>
            <c:numRef>
              <c:f>'4-7表・グラフ'!$Q$36:$U$36</c:f>
              <c:numCache>
                <c:formatCode>0.0</c:formatCode>
                <c:ptCount val="5"/>
                <c:pt idx="0">
                  <c:v>4.7747640342844697</c:v>
                </c:pt>
                <c:pt idx="1">
                  <c:v>5.7738540959213998</c:v>
                </c:pt>
                <c:pt idx="2">
                  <c:v>5.7493537211220804</c:v>
                </c:pt>
                <c:pt idx="3">
                  <c:v>5.7449961664985096</c:v>
                </c:pt>
                <c:pt idx="4">
                  <c:v>3.6492245147347</c:v>
                </c:pt>
              </c:numCache>
            </c:numRef>
          </c:val>
          <c:extLst>
            <c:ext xmlns:c16="http://schemas.microsoft.com/office/drawing/2014/chart" uri="{C3380CC4-5D6E-409C-BE32-E72D297353CC}">
              <c16:uniqueId val="{00000007-BE0B-49EF-B358-CB3F03F321B9}"/>
            </c:ext>
          </c:extLst>
        </c:ser>
        <c:ser>
          <c:idx val="8"/>
          <c:order val="8"/>
          <c:tx>
            <c:strRef>
              <c:f>'4-7表・グラフ'!$P$37</c:f>
              <c:strCache>
                <c:ptCount val="1"/>
                <c:pt idx="0">
                  <c:v>中心店</c:v>
                </c:pt>
              </c:strCache>
            </c:strRef>
          </c:tx>
          <c:spPr>
            <a:pattFill prst="narHorz">
              <a:fgClr>
                <a:srgbClr val="4BACC6">
                  <a:lumMod val="40000"/>
                  <a:lumOff val="60000"/>
                </a:srgbClr>
              </a:fgClr>
              <a:bgClr>
                <a:sysClr val="window" lastClr="FFFFFF"/>
              </a:bgClr>
            </a:pattFill>
            <a:ln>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'4-7表・グラフ'!$Q$28:$U$28</c:f>
              <c:strCache>
                <c:ptCount val="5"/>
                <c:pt idx="0">
                  <c:v>大阪市</c:v>
                </c:pt>
                <c:pt idx="1">
                  <c:v>東京都区部</c:v>
                </c:pt>
                <c:pt idx="2">
                  <c:v>名古屋市</c:v>
                </c:pt>
                <c:pt idx="3">
                  <c:v>福岡市</c:v>
                </c:pt>
                <c:pt idx="4">
                  <c:v>全国</c:v>
                </c:pt>
              </c:strCache>
            </c:strRef>
          </c:cat>
          <c:val>
            <c:numRef>
              <c:f>'4-7表・グラフ'!$Q$37:$U$37</c:f>
              <c:numCache>
                <c:formatCode>0.0</c:formatCode>
                <c:ptCount val="5"/>
                <c:pt idx="0">
                  <c:v>11.1082588634582</c:v>
                </c:pt>
                <c:pt idx="1">
                  <c:v>14.263463933537</c:v>
                </c:pt>
                <c:pt idx="2">
                  <c:v>13.879090464160701</c:v>
                </c:pt>
                <c:pt idx="3">
                  <c:v>11.7253156211472</c:v>
                </c:pt>
                <c:pt idx="4">
                  <c:v>15.796657669453801</c:v>
                </c:pt>
              </c:numCache>
            </c:numRef>
          </c:val>
          <c:extLst>
            <c:ext xmlns:c16="http://schemas.microsoft.com/office/drawing/2014/chart" uri="{C3380CC4-5D6E-409C-BE32-E72D297353CC}">
              <c16:uniqueId val="{00000008-BE0B-49EF-B358-CB3F03F321B9}"/>
            </c:ext>
          </c:extLst>
        </c:ser>
        <c:ser>
          <c:idx val="9"/>
          <c:order val="9"/>
          <c:tx>
            <c:strRef>
              <c:f>'4-7表・グラフ'!$P$38</c:f>
              <c:strCache>
                <c:ptCount val="1"/>
                <c:pt idx="0">
                  <c:v>その他の小売店</c:v>
                </c:pt>
              </c:strCache>
            </c:strRef>
          </c:tx>
          <c:spPr>
            <a:ln>
              <a:solidFill>
                <a:sysClr val="windowText" lastClr="000000"/>
              </a:solidFill>
            </a:ln>
          </c:spPr>
          <c:invertIfNegative val="0"/>
          <c:cat>
            <c:strRef>
              <c:f>'4-7表・グラフ'!$Q$28:$U$28</c:f>
              <c:strCache>
                <c:ptCount val="5"/>
                <c:pt idx="0">
                  <c:v>大阪市</c:v>
                </c:pt>
                <c:pt idx="1">
                  <c:v>東京都区部</c:v>
                </c:pt>
                <c:pt idx="2">
                  <c:v>名古屋市</c:v>
                </c:pt>
                <c:pt idx="3">
                  <c:v>福岡市</c:v>
                </c:pt>
                <c:pt idx="4">
                  <c:v>全国</c:v>
                </c:pt>
              </c:strCache>
            </c:strRef>
          </c:cat>
          <c:val>
            <c:numRef>
              <c:f>'4-7表・グラフ'!$Q$38:$U$38</c:f>
              <c:numCache>
                <c:formatCode>0.0</c:formatCode>
                <c:ptCount val="5"/>
                <c:pt idx="0">
                  <c:v>0.17172672874532999</c:v>
                </c:pt>
                <c:pt idx="1">
                  <c:v>0.46660436245571502</c:v>
                </c:pt>
                <c:pt idx="2">
                  <c:v>2.3676316343997899E-2</c:v>
                </c:pt>
                <c:pt idx="3">
                  <c:v>6.7414780290660503E-3</c:v>
                </c:pt>
                <c:pt idx="4">
                  <c:v>0.16634674075606501</c:v>
                </c:pt>
              </c:numCache>
            </c:numRef>
          </c:val>
          <c:extLst>
            <c:ext xmlns:c16="http://schemas.microsoft.com/office/drawing/2014/chart" uri="{C3380CC4-5D6E-409C-BE32-E72D297353CC}">
              <c16:uniqueId val="{00000009-BE0B-49EF-B358-CB3F03F321B9}"/>
            </c:ext>
          </c:extLst>
        </c:ser>
        <c:ser>
          <c:idx val="10"/>
          <c:order val="10"/>
          <c:tx>
            <c:strRef>
              <c:f>'4-7表・グラフ'!$P$39</c:f>
              <c:strCache>
                <c:ptCount val="1"/>
                <c:pt idx="0">
                  <c:v>無店舗販売</c:v>
                </c:pt>
              </c:strCache>
            </c:strRef>
          </c:tx>
          <c:spPr>
            <a:solidFill>
              <a:srgbClr val="996633"/>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'4-7表・グラフ'!$Q$28:$U$28</c:f>
              <c:strCache>
                <c:ptCount val="5"/>
                <c:pt idx="0">
                  <c:v>大阪市</c:v>
                </c:pt>
                <c:pt idx="1">
                  <c:v>東京都区部</c:v>
                </c:pt>
                <c:pt idx="2">
                  <c:v>名古屋市</c:v>
                </c:pt>
                <c:pt idx="3">
                  <c:v>福岡市</c:v>
                </c:pt>
                <c:pt idx="4">
                  <c:v>全国</c:v>
                </c:pt>
              </c:strCache>
            </c:strRef>
          </c:cat>
          <c:val>
            <c:numRef>
              <c:f>'4-7表・グラフ'!$Q$39:$U$39</c:f>
              <c:numCache>
                <c:formatCode>0.0</c:formatCode>
                <c:ptCount val="5"/>
                <c:pt idx="0">
                  <c:v>10.9703194320081</c:v>
                </c:pt>
                <c:pt idx="1">
                  <c:v>10.118178059759201</c:v>
                </c:pt>
                <c:pt idx="2">
                  <c:v>7.7058630338628804</c:v>
                </c:pt>
                <c:pt idx="3">
                  <c:v>11.165087370697901</c:v>
                </c:pt>
                <c:pt idx="4">
                  <c:v>5.26640896619221</c:v>
                </c:pt>
              </c:numCache>
            </c:numRef>
          </c:val>
          <c:extLst>
            <c:ext xmlns:c16="http://schemas.microsoft.com/office/drawing/2014/chart" uri="{C3380CC4-5D6E-409C-BE32-E72D297353CC}">
              <c16:uniqueId val="{0000000A-BE0B-49EF-B358-CB3F03F321B9}"/>
            </c:ext>
          </c:extLst>
        </c:ser>
        <c:dLbls>
          <c:showLegendKey val="0"/>
          <c:showVal val="0"/>
          <c:showCatName val="0"/>
          <c:showSerName val="0"/>
          <c:showPercent val="0"/>
          <c:showBubbleSize val="0"/>
        </c:dLbls>
        <c:gapWidth val="55"/>
        <c:overlap val="100"/>
        <c:axId val="355083144"/>
        <c:axId val="355086672"/>
      </c:barChart>
      <c:catAx>
        <c:axId val="355083144"/>
        <c:scaling>
          <c:orientation val="maxMin"/>
        </c:scaling>
        <c:delete val="0"/>
        <c:axPos val="l"/>
        <c:numFmt formatCode="General" sourceLinked="1"/>
        <c:majorTickMark val="none"/>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355086672"/>
        <c:crosses val="autoZero"/>
        <c:auto val="1"/>
        <c:lblAlgn val="ctr"/>
        <c:lblOffset val="100"/>
        <c:noMultiLvlLbl val="0"/>
      </c:catAx>
      <c:valAx>
        <c:axId val="355086672"/>
        <c:scaling>
          <c:orientation val="minMax"/>
        </c:scaling>
        <c:delete val="0"/>
        <c:axPos val="t"/>
        <c:numFmt formatCode="0%"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55083144"/>
        <c:crosses val="autoZero"/>
        <c:crossBetween val="between"/>
        <c:majorUnit val="0.1"/>
      </c:valAx>
    </c:plotArea>
    <c:plotVisOnly val="1"/>
    <c:dispBlanksAs val="gap"/>
    <c:showDLblsOverMax val="0"/>
  </c:chart>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5823151416417778"/>
          <c:y val="0.24625448227422275"/>
          <c:w val="0.43579881186180391"/>
          <c:h val="0.65830172636871087"/>
        </c:manualLayout>
      </c:layout>
      <c:radarChart>
        <c:radarStyle val="marker"/>
        <c:varyColors val="0"/>
        <c:ser>
          <c:idx val="0"/>
          <c:order val="0"/>
          <c:tx>
            <c:strRef>
              <c:f>'4-7特化係数グラフ'!$AD$22</c:f>
              <c:strCache>
                <c:ptCount val="1"/>
                <c:pt idx="0">
                  <c:v>名古屋市</c:v>
                </c:pt>
              </c:strCache>
            </c:strRef>
          </c:tx>
          <c:spPr>
            <a:ln w="22225">
              <a:solidFill>
                <a:srgbClr val="FF0000"/>
              </a:solidFill>
            </a:ln>
          </c:spPr>
          <c:marker>
            <c:symbol val="none"/>
          </c:marker>
          <c:dLbls>
            <c:dLbl>
              <c:idx val="0"/>
              <c:layout>
                <c:manualLayout>
                  <c:x val="5.9191555176070563E-4"/>
                  <c:y val="-9.07937109087486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377-4672-80BE-CE516123462D}"/>
                </c:ext>
              </c:extLst>
            </c:dLbl>
            <c:dLbl>
              <c:idx val="1"/>
              <c:layout>
                <c:manualLayout>
                  <c:x val="0.22434716571870153"/>
                  <c:y val="-9.3060131472414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377-4672-80BE-CE516123462D}"/>
                </c:ext>
              </c:extLst>
            </c:dLbl>
            <c:dLbl>
              <c:idx val="2"/>
              <c:layout>
                <c:manualLayout>
                  <c:x val="0.31862152504611435"/>
                  <c:y val="-6.82948582518639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377-4672-80BE-CE516123462D}"/>
                </c:ext>
              </c:extLst>
            </c:dLbl>
            <c:dLbl>
              <c:idx val="3"/>
              <c:layout>
                <c:manualLayout>
                  <c:x val="0.29722729496415995"/>
                  <c:y val="1.96230708219725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377-4672-80BE-CE516123462D}"/>
                </c:ext>
              </c:extLst>
            </c:dLbl>
            <c:dLbl>
              <c:idx val="4"/>
              <c:layout>
                <c:manualLayout>
                  <c:x val="0.32995007611645044"/>
                  <c:y val="0.100787470210151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377-4672-80BE-CE516123462D}"/>
                </c:ext>
              </c:extLst>
            </c:dLbl>
            <c:dLbl>
              <c:idx val="5"/>
              <c:layout>
                <c:manualLayout>
                  <c:x val="0.19045303978663353"/>
                  <c:y val="0.214294204852054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377-4672-80BE-CE516123462D}"/>
                </c:ext>
              </c:extLst>
            </c:dLbl>
            <c:dLbl>
              <c:idx val="6"/>
              <c:layout>
                <c:manualLayout>
                  <c:x val="-8.5669884915799258E-2"/>
                  <c:y val="0.172246357146541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377-4672-80BE-CE516123462D}"/>
                </c:ext>
              </c:extLst>
            </c:dLbl>
            <c:dLbl>
              <c:idx val="7"/>
              <c:layout>
                <c:manualLayout>
                  <c:x val="-0.22230121089226801"/>
                  <c:y val="0.1118838772475570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377-4672-80BE-CE516123462D}"/>
                </c:ext>
              </c:extLst>
            </c:dLbl>
            <c:dLbl>
              <c:idx val="8"/>
              <c:layout>
                <c:manualLayout>
                  <c:x val="-0.23875193329707292"/>
                  <c:y val="1.88378173560553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377-4672-80BE-CE516123462D}"/>
                </c:ext>
              </c:extLst>
            </c:dLbl>
            <c:dLbl>
              <c:idx val="9"/>
              <c:layout>
                <c:manualLayout>
                  <c:x val="-0.34049243241436522"/>
                  <c:y val="-3.88050471133293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377-4672-80BE-CE516123462D}"/>
                </c:ext>
              </c:extLst>
            </c:dLbl>
            <c:dLbl>
              <c:idx val="10"/>
              <c:layout>
                <c:manualLayout>
                  <c:x val="-0.23281059613917915"/>
                  <c:y val="-5.91190658414367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377-4672-80BE-CE516123462D}"/>
                </c:ext>
              </c:extLst>
            </c:dLbl>
            <c:dLbl>
              <c:idx val="11"/>
              <c:layout>
                <c:manualLayout>
                  <c:x val="8.0555555555555561E-2"/>
                  <c:y val="0.101838757407448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377-4672-80BE-CE516123462D}"/>
                </c:ext>
              </c:extLst>
            </c:dLbl>
            <c:dLbl>
              <c:idx val="12"/>
              <c:layout>
                <c:manualLayout>
                  <c:x val="5.5555555555555558E-3"/>
                  <c:y val="0.24137434662027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377-4672-80BE-CE516123462D}"/>
                </c:ext>
              </c:extLst>
            </c:dLbl>
            <c:dLbl>
              <c:idx val="13"/>
              <c:layout>
                <c:manualLayout>
                  <c:x val="-4.7222222222222221E-2"/>
                  <c:y val="6.033295413144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377-4672-80BE-CE516123462D}"/>
                </c:ext>
              </c:extLst>
            </c:dLbl>
            <c:dLbl>
              <c:idx val="14"/>
              <c:layout>
                <c:manualLayout>
                  <c:x val="-0.125"/>
                  <c:y val="3.38982697984281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377-4672-80BE-CE516123462D}"/>
                </c:ext>
              </c:extLst>
            </c:dLbl>
            <c:dLbl>
              <c:idx val="15"/>
              <c:layout>
                <c:manualLayout>
                  <c:x val="-9.7222222222222224E-2"/>
                  <c:y val="-2.6450744648420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377-4672-80BE-CE516123462D}"/>
                </c:ext>
              </c:extLst>
            </c:dLbl>
            <c:dLbl>
              <c:idx val="16"/>
              <c:layout>
                <c:manualLayout>
                  <c:x val="-0.16944444444444445"/>
                  <c:y val="3.0169005078331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377-4672-80BE-CE516123462D}"/>
                </c:ext>
              </c:extLst>
            </c:dLbl>
            <c:dLbl>
              <c:idx val="17"/>
              <c:layout>
                <c:manualLayout>
                  <c:x val="-0.18333333333333332"/>
                  <c:y val="1.1299324128393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377-4672-80BE-CE516123462D}"/>
                </c:ext>
              </c:extLst>
            </c:dLbl>
            <c:dLbl>
              <c:idx val="18"/>
              <c:layout>
                <c:manualLayout>
                  <c:x val="-0.2749999999999999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377-4672-80BE-CE516123462D}"/>
                </c:ext>
              </c:extLst>
            </c:dLbl>
            <c:dLbl>
              <c:idx val="19"/>
              <c:layout>
                <c:manualLayout>
                  <c:x val="-0.24444466316710411"/>
                  <c:y val="-5.2815834281338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377-4672-80BE-CE516123462D}"/>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377-4672-80BE-CE516123462D}"/>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377-4672-80BE-CE516123462D}"/>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377-4672-80BE-CE516123462D}"/>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377-4672-80BE-CE516123462D}"/>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'4-7特化係数グラフ'!$AC$23:$AC$33</c:f>
              <c:strCache>
                <c:ptCount val="11"/>
                <c:pt idx="0">
                  <c:v>百貨店</c:v>
                </c:pt>
                <c:pt idx="1">
                  <c:v>総合ｽｰﾊﾟｰ</c:v>
                </c:pt>
                <c:pt idx="2">
                  <c:v>専門ｽﾟｰﾊﾟｰ</c:v>
                </c:pt>
                <c:pt idx="3">
                  <c:v>ｺﾝﾋﾞﾆｴﾝｽｽﾄｱ</c:v>
                </c:pt>
                <c:pt idx="4">
                  <c:v>広義ﾄﾞﾗｯｸﾞｽﾄｱ</c:v>
                </c:pt>
                <c:pt idx="5">
                  <c:v>その他のｽｰﾊﾟｰ</c:v>
                </c:pt>
                <c:pt idx="6">
                  <c:v>専門店</c:v>
                </c:pt>
                <c:pt idx="7">
                  <c:v>家電大型専門店</c:v>
                </c:pt>
                <c:pt idx="8">
                  <c:v>中心店</c:v>
                </c:pt>
                <c:pt idx="9">
                  <c:v>その他の小売店</c:v>
                </c:pt>
                <c:pt idx="10">
                  <c:v>無店舗販売</c:v>
                </c:pt>
              </c:strCache>
            </c:strRef>
          </c:cat>
          <c:val>
            <c:numRef>
              <c:f>'4-7特化係数グラフ'!$AD$23:$AD$33</c:f>
              <c:numCache>
                <c:formatCode>0.000</c:formatCode>
                <c:ptCount val="11"/>
                <c:pt idx="0">
                  <c:v>2.048310513717241</c:v>
                </c:pt>
                <c:pt idx="1">
                  <c:v>1.1613124926413072</c:v>
                </c:pt>
                <c:pt idx="2">
                  <c:v>0.62065333376452014</c:v>
                </c:pt>
                <c:pt idx="3">
                  <c:v>0.95782883302266253</c:v>
                </c:pt>
                <c:pt idx="4">
                  <c:v>0.71444493762491368</c:v>
                </c:pt>
                <c:pt idx="5">
                  <c:v>0.60018599928722616</c:v>
                </c:pt>
                <c:pt idx="6">
                  <c:v>1.0611964020985138</c:v>
                </c:pt>
                <c:pt idx="7">
                  <c:v>1.5755001365105266</c:v>
                </c:pt>
                <c:pt idx="8">
                  <c:v>0.87860930803095227</c:v>
                </c:pt>
                <c:pt idx="9">
                  <c:v>0.14233111052483755</c:v>
                </c:pt>
                <c:pt idx="10">
                  <c:v>1.463210146293382</c:v>
                </c:pt>
              </c:numCache>
            </c:numRef>
          </c:val>
          <c:extLst>
            <c:ext xmlns:c16="http://schemas.microsoft.com/office/drawing/2014/chart" uri="{C3380CC4-5D6E-409C-BE32-E72D297353CC}">
              <c16:uniqueId val="{00000018-C377-4672-80BE-CE516123462D}"/>
            </c:ext>
          </c:extLst>
        </c:ser>
        <c:dLbls>
          <c:showLegendKey val="0"/>
          <c:showVal val="0"/>
          <c:showCatName val="0"/>
          <c:showSerName val="0"/>
          <c:showPercent val="0"/>
          <c:showBubbleSize val="0"/>
        </c:dLbls>
        <c:axId val="355087064"/>
        <c:axId val="355087848"/>
      </c:radarChart>
      <c:catAx>
        <c:axId val="355087064"/>
        <c:scaling>
          <c:orientation val="minMax"/>
        </c:scaling>
        <c:delete val="0"/>
        <c:axPos val="b"/>
        <c:majorGridlines/>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55087848"/>
        <c:crosses val="autoZero"/>
        <c:auto val="0"/>
        <c:lblAlgn val="ctr"/>
        <c:lblOffset val="100"/>
        <c:noMultiLvlLbl val="0"/>
      </c:catAx>
      <c:valAx>
        <c:axId val="355087848"/>
        <c:scaling>
          <c:orientation val="minMax"/>
          <c:max val="2.5"/>
          <c:min val="0"/>
        </c:scaling>
        <c:delete val="0"/>
        <c:axPos val="l"/>
        <c:numFmt formatCode="#,##0_);[Red]\(#,##0\)" sourceLinked="0"/>
        <c:majorTickMark val="cross"/>
        <c:minorTickMark val="none"/>
        <c:tickLblPos val="nextTo"/>
        <c:spPr>
          <a:ln/>
        </c:spPr>
        <c:txPr>
          <a:bodyPr/>
          <a:lstStyle/>
          <a:p>
            <a:pPr>
              <a:defRPr sz="600" b="0">
                <a:latin typeface="ＭＳ 明朝" panose="02020609040205080304" pitchFamily="17" charset="-128"/>
                <a:ea typeface="ＭＳ 明朝" panose="02020609040205080304" pitchFamily="17" charset="-128"/>
              </a:defRPr>
            </a:pPr>
            <a:endParaRPr lang="ja-JP"/>
          </a:p>
        </c:txPr>
        <c:crossAx val="355087064"/>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803238582492316"/>
          <c:y val="2.8629815360234089E-2"/>
        </c:manualLayout>
      </c:layout>
      <c:overlay val="0"/>
      <c:txPr>
        <a:bodyPr/>
        <a:lstStyle/>
        <a:p>
          <a:pPr>
            <a:defRPr sz="1200"/>
          </a:pPr>
          <a:endParaRPr lang="ja-JP"/>
        </a:p>
      </c:txPr>
    </c:title>
    <c:autoTitleDeleted val="0"/>
    <c:plotArea>
      <c:layout>
        <c:manualLayout>
          <c:layoutTarget val="inner"/>
          <c:xMode val="edge"/>
          <c:yMode val="edge"/>
          <c:x val="0.25823151416417778"/>
          <c:y val="0.24625448227422275"/>
          <c:w val="0.43579881186180391"/>
          <c:h val="0.65830172636871087"/>
        </c:manualLayout>
      </c:layout>
      <c:radarChart>
        <c:radarStyle val="marker"/>
        <c:varyColors val="0"/>
        <c:ser>
          <c:idx val="0"/>
          <c:order val="0"/>
          <c:tx>
            <c:strRef>
              <c:f>'4-7特化係数グラフ'!$AG$22</c:f>
              <c:strCache>
                <c:ptCount val="1"/>
                <c:pt idx="0">
                  <c:v>福岡市</c:v>
                </c:pt>
              </c:strCache>
            </c:strRef>
          </c:tx>
          <c:spPr>
            <a:ln w="22225">
              <a:solidFill>
                <a:srgbClr val="FF0000"/>
              </a:solidFill>
            </a:ln>
          </c:spPr>
          <c:marker>
            <c:symbol val="none"/>
          </c:marker>
          <c:dLbls>
            <c:dLbl>
              <c:idx val="0"/>
              <c:layout>
                <c:manualLayout>
                  <c:x val="1.3861094243915223E-3"/>
                  <c:y val="-5.30816314185547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D14-41D7-B81F-3CE3E914F8A5}"/>
                </c:ext>
              </c:extLst>
            </c:dLbl>
            <c:dLbl>
              <c:idx val="1"/>
              <c:layout>
                <c:manualLayout>
                  <c:x val="0.24899297764292269"/>
                  <c:y val="-0.1400398768259123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D14-41D7-B81F-3CE3E914F8A5}"/>
                </c:ext>
              </c:extLst>
            </c:dLbl>
            <c:dLbl>
              <c:idx val="2"/>
              <c:layout>
                <c:manualLayout>
                  <c:x val="0.31046388740003211"/>
                  <c:y val="-6.35233201681496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D14-41D7-B81F-3CE3E914F8A5}"/>
                </c:ext>
              </c:extLst>
            </c:dLbl>
            <c:dLbl>
              <c:idx val="3"/>
              <c:layout>
                <c:manualLayout>
                  <c:x val="0.30500503791631056"/>
                  <c:y val="1.48514349286001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D14-41D7-B81F-3CE3E914F8A5}"/>
                </c:ext>
              </c:extLst>
            </c:dLbl>
            <c:dLbl>
              <c:idx val="4"/>
              <c:layout>
                <c:manualLayout>
                  <c:x val="0.32175870829813058"/>
                  <c:y val="0.100740943422603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D14-41D7-B81F-3CE3E914F8A5}"/>
                </c:ext>
              </c:extLst>
            </c:dLbl>
            <c:dLbl>
              <c:idx val="5"/>
              <c:layout>
                <c:manualLayout>
                  <c:x val="0.19874602929464527"/>
                  <c:y val="0.190356895349124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D14-41D7-B81F-3CE3E914F8A5}"/>
                </c:ext>
              </c:extLst>
            </c:dLbl>
            <c:dLbl>
              <c:idx val="6"/>
              <c:layout>
                <c:manualLayout>
                  <c:x val="-8.1782146436888123E-2"/>
                  <c:y val="0.1813315301292819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D14-41D7-B81F-3CE3E914F8A5}"/>
                </c:ext>
              </c:extLst>
            </c:dLbl>
            <c:dLbl>
              <c:idx val="7"/>
              <c:layout>
                <c:manualLayout>
                  <c:x val="-0.22174871529323412"/>
                  <c:y val="0.102491068084409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D14-41D7-B81F-3CE3E914F8A5}"/>
                </c:ext>
              </c:extLst>
            </c:dLbl>
            <c:dLbl>
              <c:idx val="8"/>
              <c:layout>
                <c:manualLayout>
                  <c:x val="-0.24646997056109832"/>
                  <c:y val="1.88378173560552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D14-41D7-B81F-3CE3E914F8A5}"/>
                </c:ext>
              </c:extLst>
            </c:dLbl>
            <c:dLbl>
              <c:idx val="9"/>
              <c:layout>
                <c:manualLayout>
                  <c:x val="-0.34656193300693539"/>
                  <c:y val="-3.7987481782307451E-2"/>
                </c:manualLayout>
              </c:layout>
              <c:tx>
                <c:rich>
                  <a:bodyPr/>
                  <a:lstStyle/>
                  <a:p>
                    <a:pPr>
                      <a:defRPr>
                        <a:solidFill>
                          <a:srgbClr val="FF0000"/>
                        </a:solidFill>
                        <a:latin typeface="ＭＳ 明朝" panose="02020609040205080304" pitchFamily="17" charset="-128"/>
                        <a:ea typeface="ＭＳ 明朝" panose="02020609040205080304" pitchFamily="17" charset="-128"/>
                      </a:defRPr>
                    </a:pPr>
                    <a:r>
                      <a:rPr lang="en-US" altLang="en-US">
                        <a:latin typeface="ＭＳ 明朝" panose="02020609040205080304" pitchFamily="17" charset="-128"/>
                        <a:ea typeface="ＭＳ 明朝" panose="02020609040205080304" pitchFamily="17" charset="-128"/>
                      </a:rPr>
                      <a:t>0.0</a:t>
                    </a:r>
                  </a:p>
                </c:rich>
              </c:tx>
              <c:numFmt formatCode="0.000" sourceLinked="0"/>
              <c:spPr>
                <a:ln>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D14-41D7-B81F-3CE3E914F8A5}"/>
                </c:ext>
              </c:extLst>
            </c:dLbl>
            <c:dLbl>
              <c:idx val="10"/>
              <c:layout>
                <c:manualLayout>
                  <c:x val="-0.19884786099354626"/>
                  <c:y val="-2.62740549624825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D14-41D7-B81F-3CE3E914F8A5}"/>
                </c:ext>
              </c:extLst>
            </c:dLbl>
            <c:dLbl>
              <c:idx val="11"/>
              <c:layout>
                <c:manualLayout>
                  <c:x val="8.0555555555555561E-2"/>
                  <c:y val="0.101838757407448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D14-41D7-B81F-3CE3E914F8A5}"/>
                </c:ext>
              </c:extLst>
            </c:dLbl>
            <c:dLbl>
              <c:idx val="12"/>
              <c:layout>
                <c:manualLayout>
                  <c:x val="5.5555555555555558E-3"/>
                  <c:y val="0.24137434662027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D14-41D7-B81F-3CE3E914F8A5}"/>
                </c:ext>
              </c:extLst>
            </c:dLbl>
            <c:dLbl>
              <c:idx val="13"/>
              <c:layout>
                <c:manualLayout>
                  <c:x val="-4.7222222222222221E-2"/>
                  <c:y val="6.033295413144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D14-41D7-B81F-3CE3E914F8A5}"/>
                </c:ext>
              </c:extLst>
            </c:dLbl>
            <c:dLbl>
              <c:idx val="14"/>
              <c:layout>
                <c:manualLayout>
                  <c:x val="-0.125"/>
                  <c:y val="3.38982697984281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D14-41D7-B81F-3CE3E914F8A5}"/>
                </c:ext>
              </c:extLst>
            </c:dLbl>
            <c:dLbl>
              <c:idx val="15"/>
              <c:layout>
                <c:manualLayout>
                  <c:x val="-9.7222222222222224E-2"/>
                  <c:y val="-2.6450744648420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D14-41D7-B81F-3CE3E914F8A5}"/>
                </c:ext>
              </c:extLst>
            </c:dLbl>
            <c:dLbl>
              <c:idx val="16"/>
              <c:layout>
                <c:manualLayout>
                  <c:x val="-0.16944444444444445"/>
                  <c:y val="3.0169005078331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D14-41D7-B81F-3CE3E914F8A5}"/>
                </c:ext>
              </c:extLst>
            </c:dLbl>
            <c:dLbl>
              <c:idx val="17"/>
              <c:layout>
                <c:manualLayout>
                  <c:x val="-0.18333333333333332"/>
                  <c:y val="1.1299324128393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D14-41D7-B81F-3CE3E914F8A5}"/>
                </c:ext>
              </c:extLst>
            </c:dLbl>
            <c:dLbl>
              <c:idx val="18"/>
              <c:layout>
                <c:manualLayout>
                  <c:x val="-0.2749999999999999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D14-41D7-B81F-3CE3E914F8A5}"/>
                </c:ext>
              </c:extLst>
            </c:dLbl>
            <c:dLbl>
              <c:idx val="19"/>
              <c:layout>
                <c:manualLayout>
                  <c:x val="-0.24444466316710411"/>
                  <c:y val="-5.2815834281338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D14-41D7-B81F-3CE3E914F8A5}"/>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D14-41D7-B81F-3CE3E914F8A5}"/>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D14-41D7-B81F-3CE3E914F8A5}"/>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D14-41D7-B81F-3CE3E914F8A5}"/>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D14-41D7-B81F-3CE3E914F8A5}"/>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'4-7特化係数グラフ'!$AF$23:$AF$33</c:f>
              <c:strCache>
                <c:ptCount val="11"/>
                <c:pt idx="0">
                  <c:v>百貨店</c:v>
                </c:pt>
                <c:pt idx="1">
                  <c:v>総合ｽｰﾊﾟｰ</c:v>
                </c:pt>
                <c:pt idx="2">
                  <c:v>専門ｽﾟｰﾊﾟｰ</c:v>
                </c:pt>
                <c:pt idx="3">
                  <c:v>ｺﾝﾋﾞﾆｴﾝｽｽﾄｱ</c:v>
                </c:pt>
                <c:pt idx="4">
                  <c:v>広義ﾄﾞﾗｯｸﾞｽﾄｱ</c:v>
                </c:pt>
                <c:pt idx="5">
                  <c:v>その他のｽｰﾊﾟｰ</c:v>
                </c:pt>
                <c:pt idx="6">
                  <c:v>専門店</c:v>
                </c:pt>
                <c:pt idx="7">
                  <c:v>家電大型専門店</c:v>
                </c:pt>
                <c:pt idx="8">
                  <c:v>中心店</c:v>
                </c:pt>
                <c:pt idx="9">
                  <c:v>その他の小売店</c:v>
                </c:pt>
                <c:pt idx="10">
                  <c:v>無店舗販売</c:v>
                </c:pt>
              </c:strCache>
            </c:strRef>
          </c:cat>
          <c:val>
            <c:numRef>
              <c:f>'4-7特化係数グラフ'!$AG$23:$AG$33</c:f>
              <c:numCache>
                <c:formatCode>0.000</c:formatCode>
                <c:ptCount val="11"/>
                <c:pt idx="0">
                  <c:v>2.3536522602496319</c:v>
                </c:pt>
                <c:pt idx="1">
                  <c:v>0.69924291680182926</c:v>
                </c:pt>
                <c:pt idx="2">
                  <c:v>0.68701057503484997</c:v>
                </c:pt>
                <c:pt idx="3">
                  <c:v>0.92537698836996118</c:v>
                </c:pt>
                <c:pt idx="4">
                  <c:v>0.80353098556806923</c:v>
                </c:pt>
                <c:pt idx="5">
                  <c:v>0.79872209869594879</c:v>
                </c:pt>
                <c:pt idx="6">
                  <c:v>0.99513134559784422</c:v>
                </c:pt>
                <c:pt idx="7">
                  <c:v>1.5743060322272806</c:v>
                </c:pt>
                <c:pt idx="8">
                  <c:v>0.74226560241414852</c:v>
                </c:pt>
                <c:pt idx="9">
                  <c:v>4.0526661348610007E-2</c:v>
                </c:pt>
                <c:pt idx="10">
                  <c:v>2.1200570336205038</c:v>
                </c:pt>
              </c:numCache>
            </c:numRef>
          </c:val>
          <c:extLst>
            <c:ext xmlns:c16="http://schemas.microsoft.com/office/drawing/2014/chart" uri="{C3380CC4-5D6E-409C-BE32-E72D297353CC}">
              <c16:uniqueId val="{00000018-AD14-41D7-B81F-3CE3E914F8A5}"/>
            </c:ext>
          </c:extLst>
        </c:ser>
        <c:dLbls>
          <c:showLegendKey val="0"/>
          <c:showVal val="0"/>
          <c:showCatName val="0"/>
          <c:showSerName val="0"/>
          <c:showPercent val="0"/>
          <c:showBubbleSize val="0"/>
        </c:dLbls>
        <c:axId val="415073288"/>
        <c:axId val="415075640"/>
      </c:radarChart>
      <c:catAx>
        <c:axId val="415073288"/>
        <c:scaling>
          <c:orientation val="minMax"/>
        </c:scaling>
        <c:delete val="0"/>
        <c:axPos val="b"/>
        <c:majorGridlines/>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15075640"/>
        <c:crosses val="autoZero"/>
        <c:auto val="0"/>
        <c:lblAlgn val="ctr"/>
        <c:lblOffset val="100"/>
        <c:noMultiLvlLbl val="0"/>
      </c:catAx>
      <c:valAx>
        <c:axId val="415075640"/>
        <c:scaling>
          <c:orientation val="minMax"/>
          <c:max val="2.5"/>
          <c:min val="0"/>
        </c:scaling>
        <c:delete val="0"/>
        <c:axPos val="l"/>
        <c:numFmt formatCode="#,##0_);[Red]\(#,##0\)" sourceLinked="0"/>
        <c:majorTickMark val="cross"/>
        <c:minorTickMark val="none"/>
        <c:tickLblPos val="nextTo"/>
        <c:spPr>
          <a:ln/>
        </c:spPr>
        <c:txPr>
          <a:bodyPr/>
          <a:lstStyle/>
          <a:p>
            <a:pPr>
              <a:defRPr sz="600" b="0">
                <a:latin typeface="ＭＳ 明朝" panose="02020609040205080304" pitchFamily="17" charset="-128"/>
                <a:ea typeface="ＭＳ 明朝" panose="02020609040205080304" pitchFamily="17" charset="-128"/>
              </a:defRPr>
            </a:pPr>
            <a:endParaRPr lang="ja-JP"/>
          </a:p>
        </c:txPr>
        <c:crossAx val="415073288"/>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5823151416417778"/>
          <c:y val="0.24625448227422275"/>
          <c:w val="0.43579881186180391"/>
          <c:h val="0.65830172636871087"/>
        </c:manualLayout>
      </c:layout>
      <c:radarChart>
        <c:radarStyle val="marker"/>
        <c:varyColors val="0"/>
        <c:ser>
          <c:idx val="0"/>
          <c:order val="0"/>
          <c:tx>
            <c:strRef>
              <c:f>'4-7特化係数グラフ'!$X$22</c:f>
              <c:strCache>
                <c:ptCount val="1"/>
                <c:pt idx="0">
                  <c:v>大阪市</c:v>
                </c:pt>
              </c:strCache>
            </c:strRef>
          </c:tx>
          <c:spPr>
            <a:ln w="22225">
              <a:solidFill>
                <a:srgbClr val="FF0000"/>
              </a:solidFill>
            </a:ln>
          </c:spPr>
          <c:marker>
            <c:symbol val="none"/>
          </c:marker>
          <c:dLbls>
            <c:dLbl>
              <c:idx val="0"/>
              <c:layout>
                <c:manualLayout>
                  <c:x val="2.3587657051791925E-3"/>
                  <c:y val="-6.28651827304466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5E3-4225-8636-5878717B4FDC}"/>
                </c:ext>
              </c:extLst>
            </c:dLbl>
            <c:dLbl>
              <c:idx val="1"/>
              <c:layout>
                <c:manualLayout>
                  <c:x val="0.26845582085677172"/>
                  <c:y val="-0.159527956173342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5E3-4225-8636-5878717B4FDC}"/>
                </c:ext>
              </c:extLst>
            </c:dLbl>
            <c:dLbl>
              <c:idx val="2"/>
              <c:layout>
                <c:manualLayout>
                  <c:x val="0.31784412554521446"/>
                  <c:y val="-6.81745512042121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5E3-4225-8636-5878717B4FDC}"/>
                </c:ext>
              </c:extLst>
            </c:dLbl>
            <c:dLbl>
              <c:idx val="3"/>
              <c:layout>
                <c:manualLayout>
                  <c:x val="0.32868655072916692"/>
                  <c:y val="3.36729133889481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5E3-4225-8636-5878717B4FDC}"/>
                </c:ext>
              </c:extLst>
            </c:dLbl>
            <c:dLbl>
              <c:idx val="4"/>
              <c:layout>
                <c:manualLayout>
                  <c:x val="0.32722271388358803"/>
                  <c:y val="0.1051017786535397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5E3-4225-8636-5878717B4FDC}"/>
                </c:ext>
              </c:extLst>
            </c:dLbl>
            <c:dLbl>
              <c:idx val="5"/>
              <c:layout>
                <c:manualLayout>
                  <c:x val="0.20641954020018222"/>
                  <c:y val="0.175888158103866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5E3-4225-8636-5878717B4FDC}"/>
                </c:ext>
              </c:extLst>
            </c:dLbl>
            <c:dLbl>
              <c:idx val="6"/>
              <c:layout>
                <c:manualLayout>
                  <c:x val="-7.9943732726193192E-2"/>
                  <c:y val="0.167696276985432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5E3-4225-8636-5878717B4FDC}"/>
                </c:ext>
              </c:extLst>
            </c:dLbl>
            <c:dLbl>
              <c:idx val="7"/>
              <c:layout>
                <c:manualLayout>
                  <c:x val="-0.23576559275055703"/>
                  <c:y val="0.12601772109010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5E3-4225-8636-5878717B4FDC}"/>
                </c:ext>
              </c:extLst>
            </c:dLbl>
            <c:dLbl>
              <c:idx val="8"/>
              <c:layout>
                <c:manualLayout>
                  <c:x val="-0.23761066560950184"/>
                  <c:y val="2.3585362542628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5E3-4225-8636-5878717B4FDC}"/>
                </c:ext>
              </c:extLst>
            </c:dLbl>
            <c:dLbl>
              <c:idx val="9"/>
              <c:layout>
                <c:manualLayout>
                  <c:x val="-0.27252577082507762"/>
                  <c:y val="-1.102502262892472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5E3-4225-8636-5878717B4FDC}"/>
                </c:ext>
              </c:extLst>
            </c:dLbl>
            <c:dLbl>
              <c:idx val="10"/>
              <c:layout>
                <c:manualLayout>
                  <c:x val="-0.20058128466835798"/>
                  <c:y val="-2.53240973239233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5E3-4225-8636-5878717B4FDC}"/>
                </c:ext>
              </c:extLst>
            </c:dLbl>
            <c:dLbl>
              <c:idx val="11"/>
              <c:layout>
                <c:manualLayout>
                  <c:x val="8.0555555555555561E-2"/>
                  <c:y val="0.101838757407448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5E3-4225-8636-5878717B4FDC}"/>
                </c:ext>
              </c:extLst>
            </c:dLbl>
            <c:dLbl>
              <c:idx val="12"/>
              <c:layout>
                <c:manualLayout>
                  <c:x val="5.5555555555555558E-3"/>
                  <c:y val="0.24137434662027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E3-4225-8636-5878717B4FDC}"/>
                </c:ext>
              </c:extLst>
            </c:dLbl>
            <c:dLbl>
              <c:idx val="13"/>
              <c:layout>
                <c:manualLayout>
                  <c:x val="-4.7222222222222221E-2"/>
                  <c:y val="6.033295413144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E3-4225-8636-5878717B4FDC}"/>
                </c:ext>
              </c:extLst>
            </c:dLbl>
            <c:dLbl>
              <c:idx val="14"/>
              <c:layout>
                <c:manualLayout>
                  <c:x val="-0.125"/>
                  <c:y val="3.38982697984281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E3-4225-8636-5878717B4FDC}"/>
                </c:ext>
              </c:extLst>
            </c:dLbl>
            <c:dLbl>
              <c:idx val="15"/>
              <c:layout>
                <c:manualLayout>
                  <c:x val="-9.7222222222222224E-2"/>
                  <c:y val="-2.6450744648420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E3-4225-8636-5878717B4FDC}"/>
                </c:ext>
              </c:extLst>
            </c:dLbl>
            <c:dLbl>
              <c:idx val="16"/>
              <c:layout>
                <c:manualLayout>
                  <c:x val="-0.16944444444444445"/>
                  <c:y val="3.0169005078331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E3-4225-8636-5878717B4FDC}"/>
                </c:ext>
              </c:extLst>
            </c:dLbl>
            <c:dLbl>
              <c:idx val="17"/>
              <c:layout>
                <c:manualLayout>
                  <c:x val="-0.18333333333333332"/>
                  <c:y val="1.1299324128393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E3-4225-8636-5878717B4FDC}"/>
                </c:ext>
              </c:extLst>
            </c:dLbl>
            <c:dLbl>
              <c:idx val="18"/>
              <c:layout>
                <c:manualLayout>
                  <c:x val="-0.2749999999999999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5E3-4225-8636-5878717B4FDC}"/>
                </c:ext>
              </c:extLst>
            </c:dLbl>
            <c:dLbl>
              <c:idx val="19"/>
              <c:layout>
                <c:manualLayout>
                  <c:x val="-0.24444466316710411"/>
                  <c:y val="-5.2815834281338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5E3-4225-8636-5878717B4FDC}"/>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5E3-4225-8636-5878717B4FDC}"/>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5E3-4225-8636-5878717B4FDC}"/>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5E3-4225-8636-5878717B4FDC}"/>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5E3-4225-8636-5878717B4FDC}"/>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'4-7特化係数グラフ'!$W$23:$W$33</c:f>
              <c:strCache>
                <c:ptCount val="11"/>
                <c:pt idx="0">
                  <c:v>百貨店</c:v>
                </c:pt>
                <c:pt idx="1">
                  <c:v>総合ｽｰﾊﾟｰ</c:v>
                </c:pt>
                <c:pt idx="2">
                  <c:v>専門ｽﾟｰﾊﾟｰ</c:v>
                </c:pt>
                <c:pt idx="3">
                  <c:v>ｺﾝﾋﾞﾆｴﾝｽｽﾄｱ</c:v>
                </c:pt>
                <c:pt idx="4">
                  <c:v>広義ﾄﾞﾗｯｸﾞｽﾄｱ</c:v>
                </c:pt>
                <c:pt idx="5">
                  <c:v>その他のｽｰﾊﾟｰ</c:v>
                </c:pt>
                <c:pt idx="6">
                  <c:v>専門店</c:v>
                </c:pt>
                <c:pt idx="7">
                  <c:v>家電大型専門店</c:v>
                </c:pt>
                <c:pt idx="8">
                  <c:v>中心店</c:v>
                </c:pt>
                <c:pt idx="9">
                  <c:v>その他の小売店</c:v>
                </c:pt>
                <c:pt idx="10">
                  <c:v>無店舗販売</c:v>
                </c:pt>
              </c:strCache>
            </c:strRef>
          </c:cat>
          <c:val>
            <c:numRef>
              <c:f>'4-7特化係数グラフ'!$X$23:$X$33</c:f>
              <c:numCache>
                <c:formatCode>0.000</c:formatCode>
                <c:ptCount val="11"/>
                <c:pt idx="0">
                  <c:v>2.3347842450392666</c:v>
                </c:pt>
                <c:pt idx="1">
                  <c:v>0.4179374054625451</c:v>
                </c:pt>
                <c:pt idx="2">
                  <c:v>0.64255502568602352</c:v>
                </c:pt>
                <c:pt idx="3">
                  <c:v>0.67466807891603531</c:v>
                </c:pt>
                <c:pt idx="4">
                  <c:v>0.70146017638473857</c:v>
                </c:pt>
                <c:pt idx="5">
                  <c:v>0.91150384226898173</c:v>
                </c:pt>
                <c:pt idx="6">
                  <c:v>1.1412602944002208</c:v>
                </c:pt>
                <c:pt idx="7">
                  <c:v>1.3084325217604742</c:v>
                </c:pt>
                <c:pt idx="8">
                  <c:v>0.70320311396874768</c:v>
                </c:pt>
                <c:pt idx="9">
                  <c:v>1.0323420102180074</c:v>
                </c:pt>
                <c:pt idx="10">
                  <c:v>2.0830739698402199</c:v>
                </c:pt>
              </c:numCache>
            </c:numRef>
          </c:val>
          <c:extLst>
            <c:ext xmlns:c16="http://schemas.microsoft.com/office/drawing/2014/chart" uri="{C3380CC4-5D6E-409C-BE32-E72D297353CC}">
              <c16:uniqueId val="{00000018-35E3-4225-8636-5878717B4FDC}"/>
            </c:ext>
          </c:extLst>
        </c:ser>
        <c:dLbls>
          <c:showLegendKey val="0"/>
          <c:showVal val="0"/>
          <c:showCatName val="0"/>
          <c:showSerName val="0"/>
          <c:showPercent val="0"/>
          <c:showBubbleSize val="0"/>
        </c:dLbls>
        <c:axId val="415073680"/>
        <c:axId val="415072112"/>
      </c:radarChart>
      <c:catAx>
        <c:axId val="415073680"/>
        <c:scaling>
          <c:orientation val="minMax"/>
        </c:scaling>
        <c:delete val="0"/>
        <c:axPos val="b"/>
        <c:majorGridlines/>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15072112"/>
        <c:crosses val="autoZero"/>
        <c:auto val="0"/>
        <c:lblAlgn val="ctr"/>
        <c:lblOffset val="100"/>
        <c:noMultiLvlLbl val="0"/>
      </c:catAx>
      <c:valAx>
        <c:axId val="415072112"/>
        <c:scaling>
          <c:orientation val="minMax"/>
          <c:max val="2.5"/>
          <c:min val="0"/>
        </c:scaling>
        <c:delete val="0"/>
        <c:axPos val="l"/>
        <c:numFmt formatCode="#,##0_);[Red]\(#,##0\)" sourceLinked="0"/>
        <c:majorTickMark val="cross"/>
        <c:minorTickMark val="none"/>
        <c:tickLblPos val="nextTo"/>
        <c:spPr>
          <a:noFill/>
          <a:ln/>
        </c:spPr>
        <c:txPr>
          <a:bodyPr/>
          <a:lstStyle/>
          <a:p>
            <a:pPr>
              <a:defRPr sz="600" b="0">
                <a:latin typeface="ＭＳ 明朝" panose="02020609040205080304" pitchFamily="17" charset="-128"/>
                <a:ea typeface="ＭＳ 明朝" panose="02020609040205080304" pitchFamily="17" charset="-128"/>
              </a:defRPr>
            </a:pPr>
            <a:endParaRPr lang="ja-JP"/>
          </a:p>
        </c:txPr>
        <c:crossAx val="415073680"/>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5823151416417778"/>
          <c:y val="0.24625448227422275"/>
          <c:w val="0.43579881186180391"/>
          <c:h val="0.65830172636871087"/>
        </c:manualLayout>
      </c:layout>
      <c:radarChart>
        <c:radarStyle val="marker"/>
        <c:varyColors val="0"/>
        <c:ser>
          <c:idx val="0"/>
          <c:order val="0"/>
          <c:tx>
            <c:strRef>
              <c:f>'4-7特化係数グラフ'!$AA$22</c:f>
              <c:strCache>
                <c:ptCount val="1"/>
                <c:pt idx="0">
                  <c:v>東京都区部</c:v>
                </c:pt>
              </c:strCache>
            </c:strRef>
          </c:tx>
          <c:spPr>
            <a:ln w="22225">
              <a:solidFill>
                <a:srgbClr val="FF0000"/>
              </a:solidFill>
            </a:ln>
          </c:spPr>
          <c:marker>
            <c:symbol val="none"/>
          </c:marker>
          <c:dLbls>
            <c:dLbl>
              <c:idx val="0"/>
              <c:layout>
                <c:manualLayout>
                  <c:x val="-1.5439164012712246E-3"/>
                  <c:y val="-5.81120973854906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12E-4205-B5DE-99E9041D1339}"/>
                </c:ext>
              </c:extLst>
            </c:dLbl>
            <c:dLbl>
              <c:idx val="1"/>
              <c:layout>
                <c:manualLayout>
                  <c:x val="0.25770541832018068"/>
                  <c:y val="-0.1499120366752821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12E-4205-B5DE-99E9041D1339}"/>
                </c:ext>
              </c:extLst>
            </c:dLbl>
            <c:dLbl>
              <c:idx val="2"/>
              <c:layout>
                <c:manualLayout>
                  <c:x val="0.32756851122372105"/>
                  <c:y val="-7.5163153341730141E-2"/>
                </c:manualLayout>
              </c:layout>
              <c:showLegendKey val="0"/>
              <c:showVal val="1"/>
              <c:showCatName val="0"/>
              <c:showSerName val="0"/>
              <c:showPercent val="0"/>
              <c:showBubbleSize val="0"/>
              <c:extLst>
                <c:ext xmlns:c15="http://schemas.microsoft.com/office/drawing/2012/chart" uri="{CE6537A1-D6FC-4f65-9D91-7224C49458BB}">
                  <c15:layout>
                    <c:manualLayout>
                      <c:w val="8.9249426347866062E-2"/>
                      <c:h val="6.6310526629971403E-2"/>
                    </c:manualLayout>
                  </c15:layout>
                </c:ext>
                <c:ext xmlns:c16="http://schemas.microsoft.com/office/drawing/2014/chart" uri="{C3380CC4-5D6E-409C-BE32-E72D297353CC}">
                  <c16:uniqueId val="{00000002-612E-4205-B5DE-99E9041D1339}"/>
                </c:ext>
              </c:extLst>
            </c:dLbl>
            <c:dLbl>
              <c:idx val="3"/>
              <c:layout>
                <c:manualLayout>
                  <c:x val="0.29100150715648682"/>
                  <c:y val="1.47254106254074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12E-4205-B5DE-99E9041D1339}"/>
                </c:ext>
              </c:extLst>
            </c:dLbl>
            <c:dLbl>
              <c:idx val="4"/>
              <c:layout>
                <c:manualLayout>
                  <c:x val="0.31083788604365803"/>
                  <c:y val="8.64429884977204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12E-4205-B5DE-99E9041D1339}"/>
                </c:ext>
              </c:extLst>
            </c:dLbl>
            <c:dLbl>
              <c:idx val="5"/>
              <c:layout>
                <c:manualLayout>
                  <c:x val="0.20362564465273372"/>
                  <c:y val="0.17144472881733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12E-4205-B5DE-99E9041D1339}"/>
                </c:ext>
              </c:extLst>
            </c:dLbl>
            <c:dLbl>
              <c:idx val="6"/>
              <c:layout>
                <c:manualLayout>
                  <c:x val="-7.7795375606134309E-2"/>
                  <c:y val="0.1864292128150077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12E-4205-B5DE-99E9041D1339}"/>
                </c:ext>
              </c:extLst>
            </c:dLbl>
            <c:dLbl>
              <c:idx val="7"/>
              <c:layout>
                <c:manualLayout>
                  <c:x val="-0.22231860251540433"/>
                  <c:y val="0.1021867328842134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12E-4205-B5DE-99E9041D1339}"/>
                </c:ext>
              </c:extLst>
            </c:dLbl>
            <c:dLbl>
              <c:idx val="8"/>
              <c:layout>
                <c:manualLayout>
                  <c:x val="-0.22717839707937923"/>
                  <c:y val="1.884133221753300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12E-4205-B5DE-99E9041D1339}"/>
                </c:ext>
              </c:extLst>
            </c:dLbl>
            <c:dLbl>
              <c:idx val="9"/>
              <c:layout>
                <c:manualLayout>
                  <c:x val="-0.18070726174412524"/>
                  <c:y val="-4.0222000978669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12E-4205-B5DE-99E9041D1339}"/>
                </c:ext>
              </c:extLst>
            </c:dLbl>
            <c:dLbl>
              <c:idx val="10"/>
              <c:layout>
                <c:manualLayout>
                  <c:x val="-0.19922020373498958"/>
                  <c:y val="-2.14314757060009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12E-4205-B5DE-99E9041D1339}"/>
                </c:ext>
              </c:extLst>
            </c:dLbl>
            <c:dLbl>
              <c:idx val="11"/>
              <c:layout>
                <c:manualLayout>
                  <c:x val="8.0555555555555561E-2"/>
                  <c:y val="0.101838757407448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2E-4205-B5DE-99E9041D1339}"/>
                </c:ext>
              </c:extLst>
            </c:dLbl>
            <c:dLbl>
              <c:idx val="12"/>
              <c:layout>
                <c:manualLayout>
                  <c:x val="5.5555555555555558E-3"/>
                  <c:y val="0.24137434662027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2E-4205-B5DE-99E9041D1339}"/>
                </c:ext>
              </c:extLst>
            </c:dLbl>
            <c:dLbl>
              <c:idx val="13"/>
              <c:layout>
                <c:manualLayout>
                  <c:x val="-4.7222222222222221E-2"/>
                  <c:y val="6.033295413144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12E-4205-B5DE-99E9041D1339}"/>
                </c:ext>
              </c:extLst>
            </c:dLbl>
            <c:dLbl>
              <c:idx val="14"/>
              <c:layout>
                <c:manualLayout>
                  <c:x val="-0.125"/>
                  <c:y val="3.38982697984281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2E-4205-B5DE-99E9041D1339}"/>
                </c:ext>
              </c:extLst>
            </c:dLbl>
            <c:dLbl>
              <c:idx val="15"/>
              <c:layout>
                <c:manualLayout>
                  <c:x val="-9.7222222222222224E-2"/>
                  <c:y val="-2.6450744648420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2E-4205-B5DE-99E9041D1339}"/>
                </c:ext>
              </c:extLst>
            </c:dLbl>
            <c:dLbl>
              <c:idx val="16"/>
              <c:layout>
                <c:manualLayout>
                  <c:x val="-0.16944444444444445"/>
                  <c:y val="3.0169005078331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2E-4205-B5DE-99E9041D1339}"/>
                </c:ext>
              </c:extLst>
            </c:dLbl>
            <c:dLbl>
              <c:idx val="17"/>
              <c:layout>
                <c:manualLayout>
                  <c:x val="-0.18333333333333332"/>
                  <c:y val="1.1299324128393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12E-4205-B5DE-99E9041D1339}"/>
                </c:ext>
              </c:extLst>
            </c:dLbl>
            <c:dLbl>
              <c:idx val="18"/>
              <c:layout>
                <c:manualLayout>
                  <c:x val="-0.2749999999999999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2E-4205-B5DE-99E9041D1339}"/>
                </c:ext>
              </c:extLst>
            </c:dLbl>
            <c:dLbl>
              <c:idx val="19"/>
              <c:layout>
                <c:manualLayout>
                  <c:x val="-0.24444466316710411"/>
                  <c:y val="-5.2815834281338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12E-4205-B5DE-99E9041D1339}"/>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12E-4205-B5DE-99E9041D1339}"/>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12E-4205-B5DE-99E9041D1339}"/>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12E-4205-B5DE-99E9041D1339}"/>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12E-4205-B5DE-99E9041D1339}"/>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'4-7特化係数グラフ'!$Z$23:$Z$33</c:f>
              <c:strCache>
                <c:ptCount val="11"/>
                <c:pt idx="0">
                  <c:v>百貨店</c:v>
                </c:pt>
                <c:pt idx="1">
                  <c:v>総合ｽｰﾊﾟｰ</c:v>
                </c:pt>
                <c:pt idx="2">
                  <c:v>専門ｽﾟｰﾊﾟｰ</c:v>
                </c:pt>
                <c:pt idx="3">
                  <c:v>ｺﾝﾋﾞﾆｴﾝｽｽﾄｱ</c:v>
                </c:pt>
                <c:pt idx="4">
                  <c:v>広義ﾄﾞﾗｯｸﾞｽﾄｱ</c:v>
                </c:pt>
                <c:pt idx="5">
                  <c:v>その他のｽｰﾊﾟｰ</c:v>
                </c:pt>
                <c:pt idx="6">
                  <c:v>専門店</c:v>
                </c:pt>
                <c:pt idx="7">
                  <c:v>家電大型専門店</c:v>
                </c:pt>
                <c:pt idx="8">
                  <c:v>中心店</c:v>
                </c:pt>
                <c:pt idx="9">
                  <c:v>その他の小売店</c:v>
                </c:pt>
                <c:pt idx="10">
                  <c:v>無店舗販売</c:v>
                </c:pt>
              </c:strCache>
            </c:strRef>
          </c:cat>
          <c:val>
            <c:numRef>
              <c:f>'4-7特化係数グラフ'!$AA$23:$AA$33</c:f>
              <c:numCache>
                <c:formatCode>0.000</c:formatCode>
                <c:ptCount val="11"/>
                <c:pt idx="0">
                  <c:v>2.3449004765328834</c:v>
                </c:pt>
                <c:pt idx="1">
                  <c:v>0.59158553326656493</c:v>
                </c:pt>
                <c:pt idx="2">
                  <c:v>0.56376394826278187</c:v>
                </c:pt>
                <c:pt idx="3">
                  <c:v>1.0415793924665746</c:v>
                </c:pt>
                <c:pt idx="4">
                  <c:v>0.85259257388955401</c:v>
                </c:pt>
                <c:pt idx="5">
                  <c:v>0.98680383198256394</c:v>
                </c:pt>
                <c:pt idx="6">
                  <c:v>0.97684607227135911</c:v>
                </c:pt>
                <c:pt idx="7">
                  <c:v>1.5822139944001654</c:v>
                </c:pt>
                <c:pt idx="8">
                  <c:v>0.90294189011378301</c:v>
                </c:pt>
                <c:pt idx="9">
                  <c:v>2.8050105480573011</c:v>
                </c:pt>
                <c:pt idx="10">
                  <c:v>1.9212670578211732</c:v>
                </c:pt>
              </c:numCache>
            </c:numRef>
          </c:val>
          <c:extLst>
            <c:ext xmlns:c16="http://schemas.microsoft.com/office/drawing/2014/chart" uri="{C3380CC4-5D6E-409C-BE32-E72D297353CC}">
              <c16:uniqueId val="{00000018-612E-4205-B5DE-99E9041D1339}"/>
            </c:ext>
          </c:extLst>
        </c:ser>
        <c:dLbls>
          <c:showLegendKey val="0"/>
          <c:showVal val="0"/>
          <c:showCatName val="0"/>
          <c:showSerName val="0"/>
          <c:showPercent val="0"/>
          <c:showBubbleSize val="0"/>
        </c:dLbls>
        <c:axId val="415077208"/>
        <c:axId val="415072504"/>
      </c:radarChart>
      <c:catAx>
        <c:axId val="415077208"/>
        <c:scaling>
          <c:orientation val="minMax"/>
        </c:scaling>
        <c:delete val="0"/>
        <c:axPos val="b"/>
        <c:majorGridlines/>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15072504"/>
        <c:crosses val="autoZero"/>
        <c:auto val="0"/>
        <c:lblAlgn val="ctr"/>
        <c:lblOffset val="100"/>
        <c:noMultiLvlLbl val="0"/>
      </c:catAx>
      <c:valAx>
        <c:axId val="415072504"/>
        <c:scaling>
          <c:orientation val="minMax"/>
          <c:max val="2.5"/>
          <c:min val="0"/>
        </c:scaling>
        <c:delete val="0"/>
        <c:axPos val="l"/>
        <c:numFmt formatCode="#,##0_);[Red]\(#,##0\)" sourceLinked="0"/>
        <c:majorTickMark val="cross"/>
        <c:minorTickMark val="none"/>
        <c:tickLblPos val="nextTo"/>
        <c:spPr>
          <a:noFill/>
          <a:ln/>
        </c:spPr>
        <c:txPr>
          <a:bodyPr/>
          <a:lstStyle/>
          <a:p>
            <a:pPr>
              <a:defRPr sz="600" b="0">
                <a:latin typeface="ＭＳ 明朝" panose="02020609040205080304" pitchFamily="17" charset="-128"/>
                <a:ea typeface="ＭＳ 明朝" panose="02020609040205080304" pitchFamily="17" charset="-128"/>
              </a:defRPr>
            </a:pPr>
            <a:endParaRPr lang="ja-JP"/>
          </a:p>
        </c:txPr>
        <c:crossAx val="415077208"/>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従業者数</a:t>
            </a:r>
          </a:p>
        </c:rich>
      </c:tx>
      <c:layout/>
      <c:overlay val="0"/>
    </c:title>
    <c:autoTitleDeleted val="0"/>
    <c:plotArea>
      <c:layout>
        <c:manualLayout>
          <c:layoutTarget val="inner"/>
          <c:xMode val="edge"/>
          <c:yMode val="edge"/>
          <c:x val="0.18248047177866708"/>
          <c:y val="0.18520335117390027"/>
          <c:w val="0.63140361607353801"/>
          <c:h val="0.66011929980637252"/>
        </c:manualLayout>
      </c:layout>
      <c:lineChart>
        <c:grouping val="standard"/>
        <c:varyColors val="0"/>
        <c:ser>
          <c:idx val="2"/>
          <c:order val="0"/>
          <c:spPr>
            <a:ln w="19050">
              <a:solidFill>
                <a:srgbClr val="C00000"/>
              </a:solidFill>
            </a:ln>
          </c:spPr>
          <c:marker>
            <c:symbol val="diamond"/>
            <c:size val="5"/>
            <c:spPr>
              <a:solidFill>
                <a:srgbClr val="C00000"/>
              </a:solidFill>
              <a:ln>
                <a:solidFill>
                  <a:srgbClr val="C00000"/>
                </a:solidFill>
              </a:ln>
            </c:spPr>
          </c:marker>
          <c:cat>
            <c:strRef>
              <c:f>'4-1'!$N$32:$N$40</c:f>
              <c:strCache>
                <c:ptCount val="9"/>
                <c:pt idx="0">
                  <c:v>1994</c:v>
                </c:pt>
                <c:pt idx="1">
                  <c:v>1997</c:v>
                </c:pt>
                <c:pt idx="2">
                  <c:v>(1999)</c:v>
                </c:pt>
                <c:pt idx="3">
                  <c:v>2002</c:v>
                </c:pt>
                <c:pt idx="4">
                  <c:v>(2004)</c:v>
                </c:pt>
                <c:pt idx="5">
                  <c:v>2007</c:v>
                </c:pt>
                <c:pt idx="6">
                  <c:v>2012</c:v>
                </c:pt>
                <c:pt idx="7">
                  <c:v>2014</c:v>
                </c:pt>
                <c:pt idx="8">
                  <c:v>2016</c:v>
                </c:pt>
              </c:strCache>
            </c:strRef>
          </c:cat>
          <c:val>
            <c:numRef>
              <c:f>'4-1'!$Q$32:$Q$40</c:f>
              <c:numCache>
                <c:formatCode>#,##0_);[Red]\(#,##0\)</c:formatCode>
                <c:ptCount val="9"/>
                <c:pt idx="0">
                  <c:v>432.46</c:v>
                </c:pt>
                <c:pt idx="1">
                  <c:v>394.38900000000001</c:v>
                </c:pt>
                <c:pt idx="2">
                  <c:v>398.66399999999999</c:v>
                </c:pt>
                <c:pt idx="3">
                  <c:v>355.33800000000002</c:v>
                </c:pt>
                <c:pt idx="4">
                  <c:v>318.39499999999998</c:v>
                </c:pt>
                <c:pt idx="5">
                  <c:v>283.346</c:v>
                </c:pt>
                <c:pt idx="6">
                  <c:v>313.66300000000001</c:v>
                </c:pt>
                <c:pt idx="7">
                  <c:v>307.85000000000002</c:v>
                </c:pt>
                <c:pt idx="8">
                  <c:v>318.35000000000002</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0-3688-4EC6-9B74-FD2B589E7B05}"/>
            </c:ext>
          </c:extLst>
        </c:ser>
        <c:dLbls>
          <c:showLegendKey val="0"/>
          <c:showVal val="0"/>
          <c:showCatName val="0"/>
          <c:showSerName val="0"/>
          <c:showPercent val="0"/>
          <c:showBubbleSize val="0"/>
        </c:dLbls>
        <c:marker val="1"/>
        <c:smooth val="0"/>
        <c:axId val="431943016"/>
        <c:axId val="431939488"/>
      </c:lineChart>
      <c:lineChart>
        <c:grouping val="standard"/>
        <c:varyColors val="0"/>
        <c:ser>
          <c:idx val="3"/>
          <c:order val="1"/>
          <c:spPr>
            <a:ln w="19050">
              <a:solidFill>
                <a:schemeClr val="accent5">
                  <a:lumMod val="75000"/>
                </a:schemeClr>
              </a:solidFill>
            </a:ln>
          </c:spPr>
          <c:marker>
            <c:symbol val="x"/>
            <c:size val="4"/>
            <c:spPr>
              <a:solidFill>
                <a:schemeClr val="accent5">
                  <a:lumMod val="75000"/>
                </a:schemeClr>
              </a:solidFill>
              <a:ln>
                <a:solidFill>
                  <a:schemeClr val="accent5">
                    <a:lumMod val="75000"/>
                  </a:schemeClr>
                </a:solidFill>
              </a:ln>
            </c:spPr>
          </c:marker>
          <c:cat>
            <c:strRef>
              <c:f>'4-1'!$N$32:$N$40</c:f>
              <c:strCache>
                <c:ptCount val="9"/>
                <c:pt idx="0">
                  <c:v>1994</c:v>
                </c:pt>
                <c:pt idx="1">
                  <c:v>1997</c:v>
                </c:pt>
                <c:pt idx="2">
                  <c:v>(1999)</c:v>
                </c:pt>
                <c:pt idx="3">
                  <c:v>2002</c:v>
                </c:pt>
                <c:pt idx="4">
                  <c:v>(2004)</c:v>
                </c:pt>
                <c:pt idx="5">
                  <c:v>2007</c:v>
                </c:pt>
                <c:pt idx="6">
                  <c:v>2012</c:v>
                </c:pt>
                <c:pt idx="7">
                  <c:v>2014</c:v>
                </c:pt>
                <c:pt idx="8">
                  <c:v>2016</c:v>
                </c:pt>
              </c:strCache>
            </c:strRef>
          </c:cat>
          <c:val>
            <c:numRef>
              <c:f>'4-1'!$R$32:$R$40</c:f>
              <c:numCache>
                <c:formatCode>#,##0_);[Red]\(#,##0\)</c:formatCode>
                <c:ptCount val="9"/>
                <c:pt idx="0">
                  <c:v>4581.3720000000003</c:v>
                </c:pt>
                <c:pt idx="1">
                  <c:v>4164.6850000000004</c:v>
                </c:pt>
                <c:pt idx="2">
                  <c:v>4496.21</c:v>
                </c:pt>
                <c:pt idx="3">
                  <c:v>4001.9609999999998</c:v>
                </c:pt>
                <c:pt idx="4">
                  <c:v>3803.652</c:v>
                </c:pt>
                <c:pt idx="5">
                  <c:v>3526.306</c:v>
                </c:pt>
                <c:pt idx="6">
                  <c:v>3821.5349999999999</c:v>
                </c:pt>
                <c:pt idx="7">
                  <c:v>3932.2759999999998</c:v>
                </c:pt>
                <c:pt idx="8">
                  <c:v>3941.6460000000002</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'４－１ (市単位)'!#REF!</c15:sqref>
                        </c15:formulaRef>
                      </c:ext>
                    </c:extLst>
                    <c:strCache>
                      <c:ptCount val="1"/>
                      <c:pt idx="0">
                        <c:v>#REF!</c:v>
                      </c:pt>
                    </c:strCache>
                  </c:strRef>
                </c15:tx>
              </c15:filteredSeriesTitle>
            </c:ext>
            <c:ext xmlns:c16="http://schemas.microsoft.com/office/drawing/2014/chart" uri="{C3380CC4-5D6E-409C-BE32-E72D297353CC}">
              <c16:uniqueId val="{00000001-3688-4EC6-9B74-FD2B589E7B05}"/>
            </c:ext>
          </c:extLst>
        </c:ser>
        <c:dLbls>
          <c:showLegendKey val="0"/>
          <c:showVal val="0"/>
          <c:showCatName val="0"/>
          <c:showSerName val="0"/>
          <c:showPercent val="0"/>
          <c:showBubbleSize val="0"/>
        </c:dLbls>
        <c:marker val="1"/>
        <c:smooth val="0"/>
        <c:axId val="431941056"/>
        <c:axId val="431943408"/>
      </c:lineChart>
      <c:catAx>
        <c:axId val="431943016"/>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39488"/>
        <c:crosses val="autoZero"/>
        <c:auto val="1"/>
        <c:lblAlgn val="ctr"/>
        <c:lblOffset val="100"/>
        <c:noMultiLvlLbl val="0"/>
      </c:catAx>
      <c:valAx>
        <c:axId val="431939488"/>
        <c:scaling>
          <c:orientation val="minMax"/>
          <c:max val="800"/>
          <c:min val="10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4.2869489611706099E-2"/>
              <c:y val="9.890924979905813E-2"/>
            </c:manualLayout>
          </c:layout>
          <c:overlay val="0"/>
        </c:title>
        <c:numFmt formatCode="#,##0_);[Red]\(#,##0\)"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3016"/>
        <c:crosses val="autoZero"/>
        <c:crossBetween val="between"/>
      </c:valAx>
      <c:valAx>
        <c:axId val="431943408"/>
        <c:scaling>
          <c:orientation val="minMax"/>
          <c:min val="20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0.81938342384735252"/>
              <c:y val="9.8075543352195801E-2"/>
            </c:manualLayout>
          </c:layout>
          <c:overlay val="0"/>
        </c:title>
        <c:numFmt formatCode="#,##0_);[Red]\(#,##0\)"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31941056"/>
        <c:crosses val="max"/>
        <c:crossBetween val="between"/>
      </c:valAx>
      <c:catAx>
        <c:axId val="431941056"/>
        <c:scaling>
          <c:orientation val="minMax"/>
        </c:scaling>
        <c:delete val="1"/>
        <c:axPos val="b"/>
        <c:numFmt formatCode="General" sourceLinked="1"/>
        <c:majorTickMark val="out"/>
        <c:minorTickMark val="none"/>
        <c:tickLblPos val="nextTo"/>
        <c:crossAx val="431943408"/>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ja-JP" altLang="ja-JP" sz="1200" b="1">
                <a:effectLst/>
              </a:rPr>
              <a:t>卸売業の年間商品販売額</a:t>
            </a:r>
            <a:r>
              <a:rPr lang="ja-JP" altLang="en-US" sz="1200" b="1">
                <a:effectLst/>
              </a:rPr>
              <a:t>の</a:t>
            </a:r>
            <a:r>
              <a:rPr lang="ja-JP" altLang="ja-JP" sz="1200" b="1">
                <a:effectLst/>
              </a:rPr>
              <a:t>対全国シェア</a:t>
            </a:r>
            <a:endParaRPr lang="ja-JP" altLang="ja-JP" sz="1200">
              <a:effectLst/>
            </a:endParaRPr>
          </a:p>
        </c:rich>
      </c:tx>
      <c:layout/>
      <c:overlay val="0"/>
    </c:title>
    <c:autoTitleDeleted val="0"/>
    <c:plotArea>
      <c:layout>
        <c:manualLayout>
          <c:layoutTarget val="inner"/>
          <c:xMode val="edge"/>
          <c:yMode val="edge"/>
          <c:x val="4.2082524355636079E-2"/>
          <c:y val="9.7163426000321393E-2"/>
          <c:w val="0.88615519104660767"/>
          <c:h val="0.83250565107932939"/>
        </c:manualLayout>
      </c:layout>
      <c:lineChart>
        <c:grouping val="standard"/>
        <c:varyColors val="0"/>
        <c:ser>
          <c:idx val="0"/>
          <c:order val="0"/>
          <c:tx>
            <c:strRef>
              <c:f>'4-2'!$W$36</c:f>
              <c:strCache>
                <c:ptCount val="1"/>
                <c:pt idx="0">
                  <c:v>大阪市</c:v>
                </c:pt>
              </c:strCache>
            </c:strRef>
          </c:tx>
          <c:spPr>
            <a:ln w="12700">
              <a:solidFill>
                <a:srgbClr val="FF0000"/>
              </a:solidFill>
            </a:ln>
          </c:spPr>
          <c:marker>
            <c:symbol val="circle"/>
            <c:size val="5"/>
            <c:spPr>
              <a:solidFill>
                <a:srgbClr val="FF0000"/>
              </a:solidFill>
              <a:ln>
                <a:noFill/>
              </a:ln>
            </c:spPr>
          </c:marker>
          <c:dLbls>
            <c:spPr>
              <a:noFill/>
            </c:spPr>
            <c:txPr>
              <a:bodyPr/>
              <a:lstStyle/>
              <a:p>
                <a:pPr>
                  <a:defRPr sz="1000">
                    <a:solidFill>
                      <a:srgbClr val="FF000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'4-2'!$V$37:$V$45</c:f>
              <c:strCache>
                <c:ptCount val="9"/>
                <c:pt idx="0">
                  <c:v>1994</c:v>
                </c:pt>
                <c:pt idx="1">
                  <c:v>1997</c:v>
                </c:pt>
                <c:pt idx="2">
                  <c:v>(1999)</c:v>
                </c:pt>
                <c:pt idx="3">
                  <c:v>2002</c:v>
                </c:pt>
                <c:pt idx="4">
                  <c:v>(2004)</c:v>
                </c:pt>
                <c:pt idx="5">
                  <c:v>2007</c:v>
                </c:pt>
                <c:pt idx="6">
                  <c:v>2012</c:v>
                </c:pt>
                <c:pt idx="7">
                  <c:v>2014</c:v>
                </c:pt>
                <c:pt idx="8">
                  <c:v>2016</c:v>
                </c:pt>
              </c:strCache>
            </c:strRef>
          </c:cat>
          <c:val>
            <c:numRef>
              <c:f>'4-2'!$W$37:$W$45</c:f>
              <c:numCache>
                <c:formatCode>0.0</c:formatCode>
                <c:ptCount val="9"/>
                <c:pt idx="0">
                  <c:v>12.353350350871152</c:v>
                </c:pt>
                <c:pt idx="1">
                  <c:v>12.696084630168492</c:v>
                </c:pt>
                <c:pt idx="2">
                  <c:v>11.1677753297803</c:v>
                </c:pt>
                <c:pt idx="3">
                  <c:v>10.667547514401738</c:v>
                </c:pt>
                <c:pt idx="4">
                  <c:v>10.138175560185154</c:v>
                </c:pt>
                <c:pt idx="5">
                  <c:v>10.33841565184496</c:v>
                </c:pt>
                <c:pt idx="6">
                  <c:v>10.114644942332973</c:v>
                </c:pt>
                <c:pt idx="7">
                  <c:v>8.6374315347690995</c:v>
                </c:pt>
                <c:pt idx="8">
                  <c:v>9.0913645522315072</c:v>
                </c:pt>
              </c:numCache>
            </c:numRef>
          </c:val>
          <c:smooth val="0"/>
          <c:extLst>
            <c:ext xmlns:c16="http://schemas.microsoft.com/office/drawing/2014/chart" uri="{C3380CC4-5D6E-409C-BE32-E72D297353CC}">
              <c16:uniqueId val="{00000000-5342-4785-BFB8-9FCB163ED91B}"/>
            </c:ext>
          </c:extLst>
        </c:ser>
        <c:ser>
          <c:idx val="1"/>
          <c:order val="1"/>
          <c:tx>
            <c:strRef>
              <c:f>'4-2'!$X$36</c:f>
              <c:strCache>
                <c:ptCount val="1"/>
                <c:pt idx="0">
                  <c:v>東京都区部</c:v>
                </c:pt>
              </c:strCache>
            </c:strRef>
          </c:tx>
          <c:spPr>
            <a:ln w="12700">
              <a:solidFill>
                <a:schemeClr val="tx1"/>
              </a:solidFill>
            </a:ln>
          </c:spPr>
          <c:marker>
            <c:symbol val="circle"/>
            <c:size val="5"/>
            <c:spPr>
              <a:solidFill>
                <a:schemeClr val="tx1"/>
              </a:solidFill>
              <a:ln w="6350">
                <a:noFill/>
              </a:ln>
            </c:spPr>
          </c:marker>
          <c:dLbls>
            <c:spPr>
              <a:noFill/>
              <a:ln>
                <a:noFill/>
              </a:ln>
              <a:effectLst/>
            </c:spPr>
            <c:txPr>
              <a:bodyPr/>
              <a:lstStyle/>
              <a:p>
                <a:pPr>
                  <a:defRPr sz="1000">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'4-2'!$V$37:$V$45</c:f>
              <c:strCache>
                <c:ptCount val="9"/>
                <c:pt idx="0">
                  <c:v>1994</c:v>
                </c:pt>
                <c:pt idx="1">
                  <c:v>1997</c:v>
                </c:pt>
                <c:pt idx="2">
                  <c:v>(1999)</c:v>
                </c:pt>
                <c:pt idx="3">
                  <c:v>2002</c:v>
                </c:pt>
                <c:pt idx="4">
                  <c:v>(2004)</c:v>
                </c:pt>
                <c:pt idx="5">
                  <c:v>2007</c:v>
                </c:pt>
                <c:pt idx="6">
                  <c:v>2012</c:v>
                </c:pt>
                <c:pt idx="7">
                  <c:v>2014</c:v>
                </c:pt>
                <c:pt idx="8">
                  <c:v>2016</c:v>
                </c:pt>
              </c:strCache>
            </c:strRef>
          </c:cat>
          <c:val>
            <c:numRef>
              <c:f>'4-2'!$X$37:$X$45</c:f>
              <c:numCache>
                <c:formatCode>0.0</c:formatCode>
                <c:ptCount val="9"/>
                <c:pt idx="0">
                  <c:v>33.715466957185889</c:v>
                </c:pt>
                <c:pt idx="1">
                  <c:v>30.10157669766112</c:v>
                </c:pt>
                <c:pt idx="2">
                  <c:v>36.580353058207912</c:v>
                </c:pt>
                <c:pt idx="3">
                  <c:v>37.784269176716116</c:v>
                </c:pt>
                <c:pt idx="4">
                  <c:v>38.532937762970384</c:v>
                </c:pt>
                <c:pt idx="5">
                  <c:v>38.984972689068833</c:v>
                </c:pt>
                <c:pt idx="6">
                  <c:v>38.330850309878798</c:v>
                </c:pt>
                <c:pt idx="7">
                  <c:v>41.7711398272548</c:v>
                </c:pt>
                <c:pt idx="8">
                  <c:v>40.101139349749353</c:v>
                </c:pt>
              </c:numCache>
            </c:numRef>
          </c:val>
          <c:smooth val="0"/>
          <c:extLst>
            <c:ext xmlns:c16="http://schemas.microsoft.com/office/drawing/2014/chart" uri="{C3380CC4-5D6E-409C-BE32-E72D297353CC}">
              <c16:uniqueId val="{00000001-5342-4785-BFB8-9FCB163ED91B}"/>
            </c:ext>
          </c:extLst>
        </c:ser>
        <c:ser>
          <c:idx val="2"/>
          <c:order val="2"/>
          <c:tx>
            <c:strRef>
              <c:f>'4-2'!$Y$36</c:f>
              <c:strCache>
                <c:ptCount val="1"/>
                <c:pt idx="0">
                  <c:v>名古屋市</c:v>
                </c:pt>
              </c:strCache>
            </c:strRef>
          </c:tx>
          <c:spPr>
            <a:ln w="12700">
              <a:solidFill>
                <a:srgbClr val="0070C0"/>
              </a:solidFill>
              <a:prstDash val="sysDash"/>
            </a:ln>
          </c:spPr>
          <c:marker>
            <c:symbol val="circle"/>
            <c:size val="5"/>
            <c:spPr>
              <a:solidFill>
                <a:srgbClr val="0070C0"/>
              </a:solidFill>
              <a:ln>
                <a:solidFill>
                  <a:schemeClr val="tx1"/>
                </a:solidFill>
                <a:prstDash val="sysDash"/>
              </a:ln>
            </c:spPr>
          </c:marker>
          <c:dLbls>
            <c:dLbl>
              <c:idx val="0"/>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342-4785-BFB8-9FCB163ED91B}"/>
                </c:ext>
              </c:extLst>
            </c:dLbl>
            <c:dLbl>
              <c:idx val="1"/>
              <c:layout>
                <c:manualLayout>
                  <c:x val="-3.5673994900993461E-2"/>
                  <c:y val="-2.3343332083489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342-4785-BFB8-9FCB163ED91B}"/>
                </c:ext>
              </c:extLst>
            </c:dLbl>
            <c:dLbl>
              <c:idx val="2"/>
              <c:layout>
                <c:manualLayout>
                  <c:x val="-3.567399490099351E-2"/>
                  <c:y val="-3.127984001999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342-4785-BFB8-9FCB163ED91B}"/>
                </c:ext>
              </c:extLst>
            </c:dLbl>
            <c:dLbl>
              <c:idx val="3"/>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342-4785-BFB8-9FCB163ED91B}"/>
                </c:ext>
              </c:extLst>
            </c:dLbl>
            <c:dLbl>
              <c:idx val="4"/>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342-4785-BFB8-9FCB163ED91B}"/>
                </c:ext>
              </c:extLst>
            </c:dLbl>
            <c:dLbl>
              <c:idx val="5"/>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342-4785-BFB8-9FCB163ED91B}"/>
                </c:ext>
              </c:extLst>
            </c:dLbl>
            <c:dLbl>
              <c:idx val="6"/>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342-4785-BFB8-9FCB163ED91B}"/>
                </c:ext>
              </c:extLst>
            </c:dLbl>
            <c:dLbl>
              <c:idx val="7"/>
              <c:layout>
                <c:manualLayout>
                  <c:x val="-3.5673994900993558E-2"/>
                  <c:y val="-1.93750781152355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342-4785-BFB8-9FCB163ED91B}"/>
                </c:ext>
              </c:extLst>
            </c:dLbl>
            <c:dLbl>
              <c:idx val="8"/>
              <c:layout>
                <c:manualLayout>
                  <c:x val="-3.5673994900993655E-2"/>
                  <c:y val="-3.127984001999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342-4785-BFB8-9FCB163ED91B}"/>
                </c:ext>
              </c:extLst>
            </c:dLbl>
            <c:spPr>
              <a:noFill/>
              <a:ln>
                <a:noFill/>
              </a:ln>
              <a:effectLst/>
            </c:spPr>
            <c:txPr>
              <a:bodyPr/>
              <a:lstStyle/>
              <a:p>
                <a:pPr>
                  <a:defRPr sz="1000">
                    <a:solidFill>
                      <a:srgbClr val="0070C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'4-2'!$V$37:$V$45</c:f>
              <c:strCache>
                <c:ptCount val="9"/>
                <c:pt idx="0">
                  <c:v>1994</c:v>
                </c:pt>
                <c:pt idx="1">
                  <c:v>1997</c:v>
                </c:pt>
                <c:pt idx="2">
                  <c:v>(1999)</c:v>
                </c:pt>
                <c:pt idx="3">
                  <c:v>2002</c:v>
                </c:pt>
                <c:pt idx="4">
                  <c:v>(2004)</c:v>
                </c:pt>
                <c:pt idx="5">
                  <c:v>2007</c:v>
                </c:pt>
                <c:pt idx="6">
                  <c:v>2012</c:v>
                </c:pt>
                <c:pt idx="7">
                  <c:v>2014</c:v>
                </c:pt>
                <c:pt idx="8">
                  <c:v>2016</c:v>
                </c:pt>
              </c:strCache>
            </c:strRef>
          </c:cat>
          <c:val>
            <c:numRef>
              <c:f>'4-2'!$Y$37:$Y$45</c:f>
              <c:numCache>
                <c:formatCode>0.0</c:formatCode>
                <c:ptCount val="9"/>
                <c:pt idx="0">
                  <c:v>8.0030352806067722</c:v>
                </c:pt>
                <c:pt idx="1">
                  <c:v>8.7062816798354863</c:v>
                </c:pt>
                <c:pt idx="2">
                  <c:v>7.2969225430211715</c:v>
                </c:pt>
                <c:pt idx="3">
                  <c:v>6.2580812077166703</c:v>
                </c:pt>
                <c:pt idx="4">
                  <c:v>6.1151438833680665</c:v>
                </c:pt>
                <c:pt idx="5">
                  <c:v>6.544994470326797</c:v>
                </c:pt>
                <c:pt idx="6">
                  <c:v>6.2961795283457116</c:v>
                </c:pt>
                <c:pt idx="7">
                  <c:v>5.7401562722061046</c:v>
                </c:pt>
                <c:pt idx="8">
                  <c:v>5.8708597757416694</c:v>
                </c:pt>
              </c:numCache>
            </c:numRef>
          </c:val>
          <c:smooth val="0"/>
          <c:extLst>
            <c:ext xmlns:c16="http://schemas.microsoft.com/office/drawing/2014/chart" uri="{C3380CC4-5D6E-409C-BE32-E72D297353CC}">
              <c16:uniqueId val="{0000000B-5342-4785-BFB8-9FCB163ED91B}"/>
            </c:ext>
          </c:extLst>
        </c:ser>
        <c:ser>
          <c:idx val="3"/>
          <c:order val="3"/>
          <c:tx>
            <c:strRef>
              <c:f>'4-2'!$Z$36</c:f>
              <c:strCache>
                <c:ptCount val="1"/>
                <c:pt idx="0">
                  <c:v>福岡市</c:v>
                </c:pt>
              </c:strCache>
            </c:strRef>
          </c:tx>
          <c:spPr>
            <a:ln w="12700">
              <a:solidFill>
                <a:srgbClr val="92D050"/>
              </a:solidFill>
            </a:ln>
          </c:spPr>
          <c:marker>
            <c:symbol val="circle"/>
            <c:size val="5"/>
            <c:spPr>
              <a:solidFill>
                <a:schemeClr val="accent3">
                  <a:lumMod val="75000"/>
                </a:schemeClr>
              </a:solidFill>
              <a:ln>
                <a:noFill/>
              </a:ln>
            </c:spPr>
          </c:marker>
          <c:dLbls>
            <c:dLbl>
              <c:idx val="0"/>
              <c:layout>
                <c:manualLayout>
                  <c:x val="-3.5673994900993461E-2"/>
                  <c:y val="2.33433320834894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342-4785-BFB8-9FCB163ED91B}"/>
                </c:ext>
              </c:extLst>
            </c:dLbl>
            <c:dLbl>
              <c:idx val="1"/>
              <c:layout>
                <c:manualLayout>
                  <c:x val="-3.5673994900993461E-2"/>
                  <c:y val="3.52480939882514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342-4785-BFB8-9FCB163ED91B}"/>
                </c:ext>
              </c:extLst>
            </c:dLbl>
            <c:dLbl>
              <c:idx val="2"/>
              <c:layout>
                <c:manualLayout>
                  <c:x val="-3.567399490099351E-2"/>
                  <c:y val="2.73115860517433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342-4785-BFB8-9FCB163ED91B}"/>
                </c:ext>
              </c:extLst>
            </c:dLbl>
            <c:dLbl>
              <c:idx val="3"/>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342-4785-BFB8-9FCB163ED91B}"/>
                </c:ext>
              </c:extLst>
            </c:dLbl>
            <c:dLbl>
              <c:idx val="4"/>
              <c:layout>
                <c:manualLayout>
                  <c:x val="-3.5673994900993461E-2"/>
                  <c:y val="3.127984001999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342-4785-BFB8-9FCB163ED91B}"/>
                </c:ext>
              </c:extLst>
            </c:dLbl>
            <c:dLbl>
              <c:idx val="5"/>
              <c:layout>
                <c:manualLayout>
                  <c:x val="-3.114004517582478E-2"/>
                  <c:y val="2.77945963309229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342-4785-BFB8-9FCB163ED91B}"/>
                </c:ext>
              </c:extLst>
            </c:dLbl>
            <c:dLbl>
              <c:idx val="6"/>
              <c:layout>
                <c:manualLayout>
                  <c:x val="-3.5673994900993461E-2"/>
                  <c:y val="2.33433320834895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342-4785-BFB8-9FCB163ED91B}"/>
                </c:ext>
              </c:extLst>
            </c:dLbl>
            <c:dLbl>
              <c:idx val="7"/>
              <c:layout>
                <c:manualLayout>
                  <c:x val="-3.5673994900993558E-2"/>
                  <c:y val="3.127984001999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342-4785-BFB8-9FCB163ED91B}"/>
                </c:ext>
              </c:extLst>
            </c:dLbl>
            <c:dLbl>
              <c:idx val="8"/>
              <c:layout>
                <c:manualLayout>
                  <c:x val="-3.5673994900993655E-2"/>
                  <c:y val="3.127984001999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342-4785-BFB8-9FCB163ED91B}"/>
                </c:ext>
              </c:extLst>
            </c:dLbl>
            <c:spPr>
              <a:noFill/>
              <a:ln>
                <a:noFill/>
              </a:ln>
              <a:effectLst/>
            </c:spPr>
            <c:txPr>
              <a:bodyPr/>
              <a:lstStyle/>
              <a:p>
                <a:pPr>
                  <a:defRPr sz="1000">
                    <a:solidFill>
                      <a:schemeClr val="accent3">
                        <a:lumMod val="75000"/>
                      </a:schemeClr>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'4-2'!$V$37:$V$45</c:f>
              <c:strCache>
                <c:ptCount val="9"/>
                <c:pt idx="0">
                  <c:v>1994</c:v>
                </c:pt>
                <c:pt idx="1">
                  <c:v>1997</c:v>
                </c:pt>
                <c:pt idx="2">
                  <c:v>(1999)</c:v>
                </c:pt>
                <c:pt idx="3">
                  <c:v>2002</c:v>
                </c:pt>
                <c:pt idx="4">
                  <c:v>(2004)</c:v>
                </c:pt>
                <c:pt idx="5">
                  <c:v>2007</c:v>
                </c:pt>
                <c:pt idx="6">
                  <c:v>2012</c:v>
                </c:pt>
                <c:pt idx="7">
                  <c:v>2014</c:v>
                </c:pt>
                <c:pt idx="8">
                  <c:v>2016</c:v>
                </c:pt>
              </c:strCache>
            </c:strRef>
          </c:cat>
          <c:val>
            <c:numRef>
              <c:f>'4-2'!$Z$37:$Z$45</c:f>
              <c:numCache>
                <c:formatCode>0.0</c:formatCode>
                <c:ptCount val="9"/>
                <c:pt idx="0">
                  <c:v>2.9807506039326577</c:v>
                </c:pt>
                <c:pt idx="1">
                  <c:v>3.5073038149140907</c:v>
                </c:pt>
                <c:pt idx="2">
                  <c:v>3.0972318279178199</c:v>
                </c:pt>
                <c:pt idx="3">
                  <c:v>2.9497105357406599</c:v>
                </c:pt>
                <c:pt idx="4">
                  <c:v>2.8858595268159446</c:v>
                </c:pt>
                <c:pt idx="5">
                  <c:v>2.9031292744685571</c:v>
                </c:pt>
                <c:pt idx="6">
                  <c:v>2.7625740941921246</c:v>
                </c:pt>
                <c:pt idx="7">
                  <c:v>2.6875212905576666</c:v>
                </c:pt>
                <c:pt idx="8">
                  <c:v>2.8521966999020947</c:v>
                </c:pt>
              </c:numCache>
            </c:numRef>
          </c:val>
          <c:smooth val="0"/>
          <c:extLst>
            <c:ext xmlns:c16="http://schemas.microsoft.com/office/drawing/2014/chart" uri="{C3380CC4-5D6E-409C-BE32-E72D297353CC}">
              <c16:uniqueId val="{00000015-5342-4785-BFB8-9FCB163ED91B}"/>
            </c:ext>
          </c:extLst>
        </c:ser>
        <c:dLbls>
          <c:dLblPos val="t"/>
          <c:showLegendKey val="0"/>
          <c:showVal val="1"/>
          <c:showCatName val="0"/>
          <c:showSerName val="0"/>
          <c:showPercent val="0"/>
          <c:showBubbleSize val="0"/>
        </c:dLbls>
        <c:marker val="1"/>
        <c:smooth val="0"/>
        <c:axId val="1732800688"/>
        <c:axId val="1732801776"/>
      </c:lineChart>
      <c:catAx>
        <c:axId val="1732800688"/>
        <c:scaling>
          <c:orientation val="minMax"/>
        </c:scaling>
        <c:delete val="0"/>
        <c:axPos val="b"/>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732801776"/>
        <c:crosses val="autoZero"/>
        <c:auto val="1"/>
        <c:lblAlgn val="ctr"/>
        <c:lblOffset val="100"/>
        <c:noMultiLvlLbl val="0"/>
      </c:catAx>
      <c:valAx>
        <c:axId val="1732801776"/>
        <c:scaling>
          <c:orientation val="minMax"/>
        </c:scaling>
        <c:delete val="0"/>
        <c:axPos val="l"/>
        <c:numFmt formatCode="General" sourceLinked="0"/>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732800688"/>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1329886669003389"/>
          <c:y val="0.21402162162162161"/>
          <c:w val="0.57340226661993221"/>
          <c:h val="0.58951951951951953"/>
        </c:manualLayout>
      </c:layout>
      <c:radarChart>
        <c:radarStyle val="marker"/>
        <c:varyColors val="0"/>
        <c:ser>
          <c:idx val="0"/>
          <c:order val="0"/>
          <c:tx>
            <c:strRef>
              <c:f>'4-3特化係数グラフ'!$AD$27:$AD$28</c:f>
              <c:strCache>
                <c:ptCount val="2"/>
                <c:pt idx="0">
                  <c:v>東京都区部</c:v>
                </c:pt>
              </c:strCache>
            </c:strRef>
          </c:tx>
          <c:spPr>
            <a:ln w="22225">
              <a:solidFill>
                <a:srgbClr val="FF0000"/>
              </a:solidFill>
            </a:ln>
          </c:spPr>
          <c:marker>
            <c:symbol val="none"/>
          </c:marker>
          <c:dLbls>
            <c:dLbl>
              <c:idx val="0"/>
              <c:layout>
                <c:manualLayout>
                  <c:x val="6.2985593356618902E-3"/>
                  <c:y val="0.231840094429918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70-466F-98C9-24484C356E60}"/>
                </c:ext>
              </c:extLst>
            </c:dLbl>
            <c:dLbl>
              <c:idx val="1"/>
              <c:layout>
                <c:manualLayout>
                  <c:x val="0.12296851267671458"/>
                  <c:y val="-0.1972852852852852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970-466F-98C9-24484C356E60}"/>
                </c:ext>
              </c:extLst>
            </c:dLbl>
            <c:dLbl>
              <c:idx val="2"/>
              <c:layout>
                <c:manualLayout>
                  <c:x val="0.14147534758733496"/>
                  <c:y val="-9.74342342342342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970-466F-98C9-24484C356E60}"/>
                </c:ext>
              </c:extLst>
            </c:dLbl>
            <c:dLbl>
              <c:idx val="3"/>
              <c:layout>
                <c:manualLayout>
                  <c:x val="0.23482533006192299"/>
                  <c:y val="-9.69771771771772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970-466F-98C9-24484C356E60}"/>
                </c:ext>
              </c:extLst>
            </c:dLbl>
            <c:dLbl>
              <c:idx val="4"/>
              <c:layout>
                <c:manualLayout>
                  <c:x val="0.29290483701366971"/>
                  <c:y val="-4.9642342342342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970-466F-98C9-24484C356E60}"/>
                </c:ext>
              </c:extLst>
            </c:dLbl>
            <c:dLbl>
              <c:idx val="5"/>
              <c:layout>
                <c:manualLayout>
                  <c:x val="0.25653168021757106"/>
                  <c:y val="3.32304243684616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970-466F-98C9-24484C356E60}"/>
                </c:ext>
              </c:extLst>
            </c:dLbl>
            <c:dLbl>
              <c:idx val="6"/>
              <c:layout>
                <c:manualLayout>
                  <c:x val="0.30332018927444793"/>
                  <c:y val="7.9712462462462386E-2"/>
                </c:manualLayout>
              </c:layout>
              <c:showLegendKey val="0"/>
              <c:showVal val="1"/>
              <c:showCatName val="0"/>
              <c:showSerName val="0"/>
              <c:showPercent val="0"/>
              <c:showBubbleSize val="0"/>
              <c:extLst>
                <c:ext xmlns:c15="http://schemas.microsoft.com/office/drawing/2012/chart" uri="{CE6537A1-D6FC-4f65-9D91-7224C49458BB}">
                  <c15:layout>
                    <c:manualLayout>
                      <c:w val="6.954445643067185E-2"/>
                      <c:h val="5.3484373773678345E-2"/>
                    </c:manualLayout>
                  </c15:layout>
                </c:ext>
                <c:ext xmlns:c16="http://schemas.microsoft.com/office/drawing/2014/chart" uri="{C3380CC4-5D6E-409C-BE32-E72D297353CC}">
                  <c16:uniqueId val="{00000006-8970-466F-98C9-24484C356E60}"/>
                </c:ext>
              </c:extLst>
            </c:dLbl>
            <c:dLbl>
              <c:idx val="7"/>
              <c:layout>
                <c:manualLayout>
                  <c:x val="0.17856554504030844"/>
                  <c:y val="6.96957957957957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970-466F-98C9-24484C356E60}"/>
                </c:ext>
              </c:extLst>
            </c:dLbl>
            <c:dLbl>
              <c:idx val="8"/>
              <c:layout>
                <c:manualLayout>
                  <c:x val="0.17168127117653931"/>
                  <c:y val="0.102354654654654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970-466F-98C9-24484C356E60}"/>
                </c:ext>
              </c:extLst>
            </c:dLbl>
            <c:dLbl>
              <c:idx val="9"/>
              <c:layout>
                <c:manualLayout>
                  <c:x val="8.2643712347860568E-2"/>
                  <c:y val="0.105907950694178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970-466F-98C9-24484C356E60}"/>
                </c:ext>
              </c:extLst>
            </c:dLbl>
            <c:dLbl>
              <c:idx val="10"/>
              <c:layout>
                <c:manualLayout>
                  <c:x val="3.6207500876270591E-3"/>
                  <c:y val="9.74186186186186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970-466F-98C9-24484C356E60}"/>
                </c:ext>
              </c:extLst>
            </c:dLbl>
            <c:dLbl>
              <c:idx val="11"/>
              <c:layout>
                <c:manualLayout>
                  <c:x val="-0.14433198971842506"/>
                  <c:y val="0.2381717717717717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970-466F-98C9-24484C356E60}"/>
                </c:ext>
              </c:extLst>
            </c:dLbl>
            <c:dLbl>
              <c:idx val="12"/>
              <c:layout>
                <c:manualLayout>
                  <c:x val="-0.23704903158588725"/>
                  <c:y val="0.156139341597018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970-466F-98C9-24484C356E60}"/>
                </c:ext>
              </c:extLst>
            </c:dLbl>
            <c:dLbl>
              <c:idx val="13"/>
              <c:layout>
                <c:manualLayout>
                  <c:x val="-0.23246582544689801"/>
                  <c:y val="0.1019765765765765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970-466F-98C9-24484C356E60}"/>
                </c:ext>
              </c:extLst>
            </c:dLbl>
            <c:dLbl>
              <c:idx val="14"/>
              <c:layout>
                <c:manualLayout>
                  <c:x val="-0.21956355333699734"/>
                  <c:y val="6.34911985440285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970-466F-98C9-24484C356E60}"/>
                </c:ext>
              </c:extLst>
            </c:dLbl>
            <c:dLbl>
              <c:idx val="15"/>
              <c:layout>
                <c:manualLayout>
                  <c:x val="-0.23026288117770768"/>
                  <c:y val="3.2723723723723725E-3"/>
                </c:manualLayout>
              </c:layout>
              <c:numFmt formatCode="#,##0.0_);[Red]\(#,##0.0\)" sourceLinked="0"/>
              <c:spPr>
                <a:noFill/>
                <a:ln>
                  <a:noFill/>
                </a:ln>
                <a:effectLst/>
              </c:spPr>
              <c:txPr>
                <a:bodyPr anchorCtr="0"/>
                <a:lstStyle/>
                <a:p>
                  <a:pPr algn="l">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970-466F-98C9-24484C356E60}"/>
                </c:ext>
              </c:extLst>
            </c:dLbl>
            <c:dLbl>
              <c:idx val="16"/>
              <c:layout>
                <c:manualLayout>
                  <c:x val="-0.29310783970089965"/>
                  <c:y val="-4.39189189189189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970-466F-98C9-24484C356E60}"/>
                </c:ext>
              </c:extLst>
            </c:dLbl>
            <c:dLbl>
              <c:idx val="17"/>
              <c:layout>
                <c:manualLayout>
                  <c:x val="-0.32375657202944269"/>
                  <c:y val="-0.13356786786786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970-466F-98C9-24484C356E60}"/>
                </c:ext>
              </c:extLst>
            </c:dLbl>
            <c:dLbl>
              <c:idx val="18"/>
              <c:layout>
                <c:manualLayout>
                  <c:x val="-0.19085085874518051"/>
                  <c:y val="-7.04408408408408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970-466F-98C9-24484C356E60}"/>
                </c:ext>
              </c:extLst>
            </c:dLbl>
            <c:dLbl>
              <c:idx val="19"/>
              <c:layout>
                <c:manualLayout>
                  <c:x val="-0.19253914008645873"/>
                  <c:y val="-0.1648279279279279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970-466F-98C9-24484C356E60}"/>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970-466F-98C9-24484C356E60}"/>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970-466F-98C9-24484C356E60}"/>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970-466F-98C9-24484C356E60}"/>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970-466F-98C9-24484C356E60}"/>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'4-3特化係数グラフ'!$AC$29:$AC$48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'4-3特化係数グラフ'!$AD$29:$AD$48</c:f>
              <c:numCache>
                <c:formatCode>0.0</c:formatCode>
                <c:ptCount val="20"/>
                <c:pt idx="0">
                  <c:v>2.1975077222677206</c:v>
                </c:pt>
                <c:pt idx="1">
                  <c:v>0.57194103671210328</c:v>
                </c:pt>
                <c:pt idx="2">
                  <c:v>1.086777668274765</c:v>
                </c:pt>
                <c:pt idx="3">
                  <c:v>0.89371152240721741</c:v>
                </c:pt>
                <c:pt idx="4">
                  <c:v>0.54762922154886085</c:v>
                </c:pt>
                <c:pt idx="5">
                  <c:v>0.82839022795972039</c:v>
                </c:pt>
                <c:pt idx="6">
                  <c:v>0.45807739730492619</c:v>
                </c:pt>
                <c:pt idx="7">
                  <c:v>1.2455375863581146</c:v>
                </c:pt>
                <c:pt idx="8">
                  <c:v>1.2716371036597491</c:v>
                </c:pt>
                <c:pt idx="9">
                  <c:v>1.3013592174553787</c:v>
                </c:pt>
                <c:pt idx="10">
                  <c:v>1.503231130301298</c:v>
                </c:pt>
                <c:pt idx="11">
                  <c:v>0.336878849254377</c:v>
                </c:pt>
                <c:pt idx="12">
                  <c:v>0.71670303655479251</c:v>
                </c:pt>
                <c:pt idx="13">
                  <c:v>0.50951396225666779</c:v>
                </c:pt>
                <c:pt idx="14">
                  <c:v>1.1564790525645492</c:v>
                </c:pt>
                <c:pt idx="15">
                  <c:v>1.0417449292197207</c:v>
                </c:pt>
                <c:pt idx="16">
                  <c:v>0.6380717404075914</c:v>
                </c:pt>
                <c:pt idx="17">
                  <c:v>0.59197398335310414</c:v>
                </c:pt>
                <c:pt idx="18">
                  <c:v>1.2238646123261112</c:v>
                </c:pt>
                <c:pt idx="19">
                  <c:v>0.9273523958011769</c:v>
                </c:pt>
              </c:numCache>
            </c:numRef>
          </c:val>
          <c:extLst>
            <c:ext xmlns:c16="http://schemas.microsoft.com/office/drawing/2014/chart" uri="{C3380CC4-5D6E-409C-BE32-E72D297353CC}">
              <c16:uniqueId val="{00000018-8970-466F-98C9-24484C356E60}"/>
            </c:ext>
          </c:extLst>
        </c:ser>
        <c:dLbls>
          <c:showLegendKey val="0"/>
          <c:showVal val="0"/>
          <c:showCatName val="0"/>
          <c:showSerName val="0"/>
          <c:showPercent val="0"/>
          <c:showBubbleSize val="0"/>
        </c:dLbls>
        <c:axId val="-1516993568"/>
        <c:axId val="-1517000096"/>
      </c:radarChart>
      <c:catAx>
        <c:axId val="-1516993568"/>
        <c:scaling>
          <c:orientation val="minMax"/>
        </c:scaling>
        <c:delete val="0"/>
        <c:axPos val="b"/>
        <c:majorGridlines/>
        <c:numFmt formatCode="0.00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7000096"/>
        <c:crosses val="autoZero"/>
        <c:auto val="0"/>
        <c:lblAlgn val="ctr"/>
        <c:lblOffset val="100"/>
        <c:noMultiLvlLbl val="0"/>
      </c:catAx>
      <c:valAx>
        <c:axId val="-1517000096"/>
        <c:scaling>
          <c:orientation val="minMax"/>
          <c:max val="2"/>
        </c:scaling>
        <c:delete val="0"/>
        <c:axPos val="l"/>
        <c:numFmt formatCode="General" sourceLinked="0"/>
        <c:majorTickMark val="cross"/>
        <c:minorTickMark val="none"/>
        <c:tickLblPos val="nextTo"/>
        <c:spPr>
          <a:ln/>
        </c:spPr>
        <c:txPr>
          <a:bodyPr/>
          <a:lstStyle/>
          <a:p>
            <a:pPr>
              <a:defRPr sz="900">
                <a:latin typeface="ＭＳ 明朝" panose="02020609040205080304" pitchFamily="17" charset="-128"/>
                <a:ea typeface="ＭＳ 明朝" panose="02020609040205080304" pitchFamily="17" charset="-128"/>
              </a:defRPr>
            </a:pPr>
            <a:endParaRPr lang="ja-JP"/>
          </a:p>
        </c:txPr>
        <c:crossAx val="-1516993568"/>
        <c:crosses val="autoZero"/>
        <c:crossBetween val="between"/>
        <c:majorUnit val="1"/>
      </c:valAx>
    </c:plotArea>
    <c:plotVisOnly val="1"/>
    <c:dispBlanksAs val="gap"/>
    <c:showDLblsOverMax val="0"/>
  </c:chart>
  <c:spPr>
    <a:ln>
      <a:solidFill>
        <a:schemeClr val="bg1">
          <a:lumMod val="50000"/>
        </a:schemeClr>
      </a:solidFill>
    </a:ln>
  </c:spPr>
  <c:txPr>
    <a:bodyPr/>
    <a:lstStyle/>
    <a:p>
      <a:pPr>
        <a:defRPr sz="800"/>
      </a:pPr>
      <a:endParaRPr lang="ja-JP"/>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1333761810787047"/>
          <c:y val="0.25611388334160068"/>
          <c:w val="0.58450387311063223"/>
          <c:h val="0.59839525623781797"/>
        </c:manualLayout>
      </c:layout>
      <c:radarChart>
        <c:radarStyle val="marker"/>
        <c:varyColors val="0"/>
        <c:ser>
          <c:idx val="0"/>
          <c:order val="0"/>
          <c:tx>
            <c:strRef>
              <c:f>'4-3特化係数グラフ'!$AG$27:$AG$28</c:f>
              <c:strCache>
                <c:ptCount val="2"/>
                <c:pt idx="0">
                  <c:v>名古屋市</c:v>
                </c:pt>
              </c:strCache>
            </c:strRef>
          </c:tx>
          <c:spPr>
            <a:ln w="22225">
              <a:solidFill>
                <a:srgbClr val="FF0000"/>
              </a:solidFill>
            </a:ln>
          </c:spPr>
          <c:marker>
            <c:symbol val="none"/>
          </c:marker>
          <c:dLbls>
            <c:dLbl>
              <c:idx val="0"/>
              <c:layout>
                <c:manualLayout>
                  <c:x val="6.9023273168119306E-3"/>
                  <c:y val="-0.2609167988586040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1E-4750-A8DC-A9C981E3BE59}"/>
                </c:ext>
              </c:extLst>
            </c:dLbl>
            <c:dLbl>
              <c:idx val="1"/>
              <c:layout>
                <c:manualLayout>
                  <c:x val="8.2186846773320388E-2"/>
                  <c:y val="-7.47890493000366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1E-4750-A8DC-A9C981E3BE59}"/>
                </c:ext>
              </c:extLst>
            </c:dLbl>
            <c:dLbl>
              <c:idx val="2"/>
              <c:layout>
                <c:manualLayout>
                  <c:x val="0.13045676417842714"/>
                  <c:y val="-8.74966434374074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B1E-4750-A8DC-A9C981E3BE59}"/>
                </c:ext>
              </c:extLst>
            </c:dLbl>
            <c:dLbl>
              <c:idx val="3"/>
              <c:layout>
                <c:manualLayout>
                  <c:x val="0.2464573852563012"/>
                  <c:y val="-0.1112133588347272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B1E-4750-A8DC-A9C981E3BE59}"/>
                </c:ext>
              </c:extLst>
            </c:dLbl>
            <c:dLbl>
              <c:idx val="4"/>
              <c:layout>
                <c:manualLayout>
                  <c:x val="0.29776473371286127"/>
                  <c:y val="-5.27243014532980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B1E-4750-A8DC-A9C981E3BE59}"/>
                </c:ext>
              </c:extLst>
            </c:dLbl>
            <c:dLbl>
              <c:idx val="5"/>
              <c:layout>
                <c:manualLayout>
                  <c:x val="0.26390078427164143"/>
                  <c:y val="3.30579130906988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B1E-4750-A8DC-A9C981E3BE59}"/>
                </c:ext>
              </c:extLst>
            </c:dLbl>
            <c:dLbl>
              <c:idx val="6"/>
              <c:layout>
                <c:manualLayout>
                  <c:x val="0.25371118884656424"/>
                  <c:y val="6.33754940545807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B1E-4750-A8DC-A9C981E3BE59}"/>
                </c:ext>
              </c:extLst>
            </c:dLbl>
            <c:dLbl>
              <c:idx val="7"/>
              <c:layout>
                <c:manualLayout>
                  <c:x val="0.19372044653276843"/>
                  <c:y val="7.40389603741508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B1E-4750-A8DC-A9C981E3BE59}"/>
                </c:ext>
              </c:extLst>
            </c:dLbl>
            <c:dLbl>
              <c:idx val="8"/>
              <c:layout>
                <c:manualLayout>
                  <c:x val="0.16700035469277832"/>
                  <c:y val="6.06800657751555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B1E-4750-A8DC-A9C981E3BE59}"/>
                </c:ext>
              </c:extLst>
            </c:dLbl>
            <c:dLbl>
              <c:idx val="9"/>
              <c:layout>
                <c:manualLayout>
                  <c:x val="0.10332320524138248"/>
                  <c:y val="8.28589740788050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B1E-4750-A8DC-A9C981E3BE59}"/>
                </c:ext>
              </c:extLst>
            </c:dLbl>
            <c:dLbl>
              <c:idx val="10"/>
              <c:layout>
                <c:manualLayout>
                  <c:x val="3.6931325571419424E-3"/>
                  <c:y val="0.113421430690462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B1E-4750-A8DC-A9C981E3BE59}"/>
                </c:ext>
              </c:extLst>
            </c:dLbl>
            <c:dLbl>
              <c:idx val="11"/>
              <c:layout>
                <c:manualLayout>
                  <c:x val="-0.15311031647192674"/>
                  <c:y val="0.211901854558833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B1E-4750-A8DC-A9C981E3BE59}"/>
                </c:ext>
              </c:extLst>
            </c:dLbl>
            <c:dLbl>
              <c:idx val="12"/>
              <c:layout>
                <c:manualLayout>
                  <c:x val="-0.20617753177687631"/>
                  <c:y val="8.5340660044646396E-2"/>
                </c:manualLayout>
              </c:layout>
              <c:showLegendKey val="0"/>
              <c:showVal val="1"/>
              <c:showCatName val="0"/>
              <c:showSerName val="0"/>
              <c:showPercent val="0"/>
              <c:showBubbleSize val="0"/>
              <c:extLst>
                <c:ext xmlns:c15="http://schemas.microsoft.com/office/drawing/2012/chart" uri="{CE6537A1-D6FC-4f65-9D91-7224C49458BB}">
                  <c15:layout>
                    <c:manualLayout>
                      <c:w val="7.6060862511837177E-2"/>
                      <c:h val="5.1819665909050551E-2"/>
                    </c:manualLayout>
                  </c15:layout>
                </c:ext>
                <c:ext xmlns:c16="http://schemas.microsoft.com/office/drawing/2014/chart" uri="{C3380CC4-5D6E-409C-BE32-E72D297353CC}">
                  <c16:uniqueId val="{0000000C-AB1E-4750-A8DC-A9C981E3BE59}"/>
                </c:ext>
              </c:extLst>
            </c:dLbl>
            <c:dLbl>
              <c:idx val="13"/>
              <c:layout>
                <c:manualLayout>
                  <c:x val="-0.13441191250902218"/>
                  <c:y val="2.17477071754532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B1E-4750-A8DC-A9C981E3BE59}"/>
                </c:ext>
              </c:extLst>
            </c:dLbl>
            <c:dLbl>
              <c:idx val="14"/>
              <c:layout>
                <c:manualLayout>
                  <c:x val="-0.23417296784869326"/>
                  <c:y val="5.0539878957188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B1E-4750-A8DC-A9C981E3BE59}"/>
                </c:ext>
              </c:extLst>
            </c:dLbl>
            <c:dLbl>
              <c:idx val="15"/>
              <c:layout>
                <c:manualLayout>
                  <c:x val="-0.25325678441316768"/>
                  <c:y val="2.616996225981375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B1E-4750-A8DC-A9C981E3BE59}"/>
                </c:ext>
              </c:extLst>
            </c:dLbl>
            <c:dLbl>
              <c:idx val="16"/>
              <c:layout>
                <c:manualLayout>
                  <c:x val="-0.23963049960217681"/>
                  <c:y val="-3.38676791386604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B1E-4750-A8DC-A9C981E3BE59}"/>
                </c:ext>
              </c:extLst>
            </c:dLbl>
            <c:dLbl>
              <c:idx val="17"/>
              <c:layout>
                <c:manualLayout>
                  <c:x val="-0.29308735062623892"/>
                  <c:y val="-0.102968114376685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B1E-4750-A8DC-A9C981E3BE59}"/>
                </c:ext>
              </c:extLst>
            </c:dLbl>
            <c:dLbl>
              <c:idx val="18"/>
              <c:layout>
                <c:manualLayout>
                  <c:x val="-0.19487692628443085"/>
                  <c:y val="-9.01675242802586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B1E-4750-A8DC-A9C981E3BE59}"/>
                </c:ext>
              </c:extLst>
            </c:dLbl>
            <c:dLbl>
              <c:idx val="19"/>
              <c:layout>
                <c:manualLayout>
                  <c:x val="-0.17183213001931955"/>
                  <c:y val="-0.1891996667535805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B1E-4750-A8DC-A9C981E3BE59}"/>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B1E-4750-A8DC-A9C981E3BE59}"/>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B1E-4750-A8DC-A9C981E3BE59}"/>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B1E-4750-A8DC-A9C981E3BE59}"/>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B1E-4750-A8DC-A9C981E3BE59}"/>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'4-3特化係数グラフ'!$AF$29:$AF$48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'4-3特化係数グラフ'!$AG$29:$AG$48</c:f>
              <c:numCache>
                <c:formatCode>0.0</c:formatCode>
                <c:ptCount val="20"/>
                <c:pt idx="0">
                  <c:v>0.31151760686362107</c:v>
                </c:pt>
                <c:pt idx="1">
                  <c:v>2.072583876037466</c:v>
                </c:pt>
                <c:pt idx="2">
                  <c:v>1.2105568512895504</c:v>
                </c:pt>
                <c:pt idx="3">
                  <c:v>0.74128705135610395</c:v>
                </c:pt>
                <c:pt idx="4">
                  <c:v>0.50727384980705126</c:v>
                </c:pt>
                <c:pt idx="5">
                  <c:v>0.80176427507361969</c:v>
                </c:pt>
                <c:pt idx="6">
                  <c:v>0.75402017425185386</c:v>
                </c:pt>
                <c:pt idx="7">
                  <c:v>1.1216732211807938</c:v>
                </c:pt>
                <c:pt idx="8">
                  <c:v>1.3921994064288352</c:v>
                </c:pt>
                <c:pt idx="9">
                  <c:v>1.3838643859394144</c:v>
                </c:pt>
                <c:pt idx="10">
                  <c:v>1.3058248148445275</c:v>
                </c:pt>
                <c:pt idx="11">
                  <c:v>0.53649974264278977</c:v>
                </c:pt>
                <c:pt idx="12">
                  <c:v>1.2794506854497243</c:v>
                </c:pt>
                <c:pt idx="13">
                  <c:v>2.0779862982480468</c:v>
                </c:pt>
                <c:pt idx="14">
                  <c:v>1.1412885442501917</c:v>
                </c:pt>
                <c:pt idx="15">
                  <c:v>0.91311418123851984</c:v>
                </c:pt>
                <c:pt idx="16">
                  <c:v>1.0234942207842626</c:v>
                </c:pt>
                <c:pt idx="17">
                  <c:v>0.91187886007240893</c:v>
                </c:pt>
                <c:pt idx="18">
                  <c:v>1.1530732915165023</c:v>
                </c:pt>
                <c:pt idx="19">
                  <c:v>0.74577024682674709</c:v>
                </c:pt>
              </c:numCache>
            </c:numRef>
          </c:val>
          <c:extLst>
            <c:ext xmlns:c16="http://schemas.microsoft.com/office/drawing/2014/chart" uri="{C3380CC4-5D6E-409C-BE32-E72D297353CC}">
              <c16:uniqueId val="{00000018-AB1E-4750-A8DC-A9C981E3BE59}"/>
            </c:ext>
          </c:extLst>
        </c:ser>
        <c:dLbls>
          <c:showLegendKey val="0"/>
          <c:showVal val="0"/>
          <c:showCatName val="0"/>
          <c:showSerName val="0"/>
          <c:showPercent val="0"/>
          <c:showBubbleSize val="0"/>
        </c:dLbls>
        <c:axId val="-1516996832"/>
        <c:axId val="-1516996288"/>
      </c:radarChart>
      <c:catAx>
        <c:axId val="-1516996832"/>
        <c:scaling>
          <c:orientation val="minMax"/>
        </c:scaling>
        <c:delete val="0"/>
        <c:axPos val="b"/>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6996288"/>
        <c:crosses val="autoZero"/>
        <c:auto val="0"/>
        <c:lblAlgn val="ctr"/>
        <c:lblOffset val="100"/>
        <c:noMultiLvlLbl val="0"/>
      </c:catAx>
      <c:valAx>
        <c:axId val="-1516996288"/>
        <c:scaling>
          <c:orientation val="minMax"/>
          <c:max val="2"/>
        </c:scaling>
        <c:delete val="0"/>
        <c:axPos val="l"/>
        <c:numFmt formatCode="General" sourceLinked="0"/>
        <c:majorTickMark val="cross"/>
        <c:minorTickMark val="none"/>
        <c:tickLblPos val="nextTo"/>
        <c:spPr>
          <a:ln/>
        </c:spPr>
        <c:txPr>
          <a:bodyPr/>
          <a:lstStyle/>
          <a:p>
            <a:pPr>
              <a:defRPr sz="900" b="0">
                <a:latin typeface="ＭＳ 明朝" panose="02020609040205080304" pitchFamily="17" charset="-128"/>
                <a:ea typeface="ＭＳ 明朝" panose="02020609040205080304" pitchFamily="17" charset="-128"/>
              </a:defRPr>
            </a:pPr>
            <a:endParaRPr lang="ja-JP"/>
          </a:p>
        </c:txPr>
        <c:crossAx val="-1516996832"/>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1278558868786959"/>
          <c:y val="0.23558209442230285"/>
          <c:w val="0.57172582314694032"/>
          <c:h val="0.58128553399876337"/>
        </c:manualLayout>
      </c:layout>
      <c:radarChart>
        <c:radarStyle val="marker"/>
        <c:varyColors val="0"/>
        <c:ser>
          <c:idx val="0"/>
          <c:order val="0"/>
          <c:tx>
            <c:strRef>
              <c:f>'4-3特化係数グラフ'!$AJ$27:$AJ$28</c:f>
              <c:strCache>
                <c:ptCount val="2"/>
                <c:pt idx="0">
                  <c:v>福岡市</c:v>
                </c:pt>
              </c:strCache>
            </c:strRef>
          </c:tx>
          <c:spPr>
            <a:ln w="22225">
              <a:solidFill>
                <a:srgbClr val="FF0000"/>
              </a:solidFill>
            </a:ln>
          </c:spPr>
          <c:marker>
            <c:symbol val="none"/>
          </c:marker>
          <c:dLbls>
            <c:dLbl>
              <c:idx val="0"/>
              <c:layout>
                <c:manualLayout>
                  <c:x val="-4.4455800439477684E-3"/>
                  <c:y val="-0.2714985401759213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C58-4494-B2BC-24C70C28DB29}"/>
                </c:ext>
              </c:extLst>
            </c:dLbl>
            <c:dLbl>
              <c:idx val="1"/>
              <c:layout>
                <c:manualLayout>
                  <c:x val="0.15728663099261941"/>
                  <c:y val="-0.272463673535857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C58-4494-B2BC-24C70C28DB29}"/>
                </c:ext>
              </c:extLst>
            </c:dLbl>
            <c:dLbl>
              <c:idx val="2"/>
              <c:layout>
                <c:manualLayout>
                  <c:x val="0.15402486476226615"/>
                  <c:y val="-0.1418240122425849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C58-4494-B2BC-24C70C28DB29}"/>
                </c:ext>
              </c:extLst>
            </c:dLbl>
            <c:dLbl>
              <c:idx val="3"/>
              <c:layout>
                <c:manualLayout>
                  <c:x val="0.23986363072250896"/>
                  <c:y val="-0.1184623365986413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C58-4494-B2BC-24C70C28DB29}"/>
                </c:ext>
              </c:extLst>
            </c:dLbl>
            <c:dLbl>
              <c:idx val="4"/>
              <c:layout>
                <c:manualLayout>
                  <c:x val="0.24439349417805362"/>
                  <c:y val="-2.684782747844547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C58-4494-B2BC-24C70C28DB29}"/>
                </c:ext>
              </c:extLst>
            </c:dLbl>
            <c:dLbl>
              <c:idx val="5"/>
              <c:layout>
                <c:manualLayout>
                  <c:x val="0.14815748169454143"/>
                  <c:y val="3.68588740929047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C58-4494-B2BC-24C70C28DB29}"/>
                </c:ext>
              </c:extLst>
            </c:dLbl>
            <c:dLbl>
              <c:idx val="6"/>
              <c:layout>
                <c:manualLayout>
                  <c:x val="0.19473620429110605"/>
                  <c:y val="5.50224803627991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C58-4494-B2BC-24C70C28DB29}"/>
                </c:ext>
              </c:extLst>
            </c:dLbl>
            <c:dLbl>
              <c:idx val="7"/>
              <c:layout>
                <c:manualLayout>
                  <c:x val="0.23663573780305297"/>
                  <c:y val="0.113735458263220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C58-4494-B2BC-24C70C28DB29}"/>
                </c:ext>
              </c:extLst>
            </c:dLbl>
            <c:dLbl>
              <c:idx val="8"/>
              <c:layout>
                <c:manualLayout>
                  <c:x val="0.12704097648578999"/>
                  <c:y val="2.86501514307413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C58-4494-B2BC-24C70C28DB29}"/>
                </c:ext>
              </c:extLst>
            </c:dLbl>
            <c:dLbl>
              <c:idx val="9"/>
              <c:layout>
                <c:manualLayout>
                  <c:x val="0.12001839671195275"/>
                  <c:y val="0.1719961047409182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C58-4494-B2BC-24C70C28DB29}"/>
                </c:ext>
              </c:extLst>
            </c:dLbl>
            <c:dLbl>
              <c:idx val="10"/>
              <c:layout>
                <c:manualLayout>
                  <c:x val="2.858790635197582E-4"/>
                  <c:y val="0.2162114264724943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C58-4494-B2BC-24C70C28DB29}"/>
                </c:ext>
              </c:extLst>
            </c:dLbl>
            <c:dLbl>
              <c:idx val="11"/>
              <c:layout>
                <c:manualLayout>
                  <c:x val="-0.16799556142822727"/>
                  <c:y val="0.2197953522123077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C58-4494-B2BC-24C70C28DB29}"/>
                </c:ext>
              </c:extLst>
            </c:dLbl>
            <c:dLbl>
              <c:idx val="12"/>
              <c:layout>
                <c:manualLayout>
                  <c:x val="-0.22553580423562392"/>
                  <c:y val="0.1390962531930377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C58-4494-B2BC-24C70C28DB29}"/>
                </c:ext>
              </c:extLst>
            </c:dLbl>
            <c:dLbl>
              <c:idx val="13"/>
              <c:layout>
                <c:manualLayout>
                  <c:x val="-0.2513481431731408"/>
                  <c:y val="0.134093365875650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C58-4494-B2BC-24C70C28DB29}"/>
                </c:ext>
              </c:extLst>
            </c:dLbl>
            <c:dLbl>
              <c:idx val="14"/>
              <c:layout>
                <c:manualLayout>
                  <c:x val="-0.24199151707171068"/>
                  <c:y val="6.00705708865606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C58-4494-B2BC-24C70C28DB29}"/>
                </c:ext>
              </c:extLst>
            </c:dLbl>
            <c:dLbl>
              <c:idx val="15"/>
              <c:layout>
                <c:manualLayout>
                  <c:x val="-0.24296070257918981"/>
                  <c:y val="3.430354581734132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C58-4494-B2BC-24C70C28DB29}"/>
                </c:ext>
              </c:extLst>
            </c:dLbl>
            <c:dLbl>
              <c:idx val="16"/>
              <c:layout>
                <c:manualLayout>
                  <c:x val="-0.18411779735875777"/>
                  <c:y val="-4.587676408506465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C58-4494-B2BC-24C70C28DB29}"/>
                </c:ext>
              </c:extLst>
            </c:dLbl>
            <c:dLbl>
              <c:idx val="17"/>
              <c:layout>
                <c:manualLayout>
                  <c:x val="-0.2752332075251312"/>
                  <c:y val="-0.1033548861822180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C58-4494-B2BC-24C70C28DB29}"/>
                </c:ext>
              </c:extLst>
            </c:dLbl>
            <c:dLbl>
              <c:idx val="18"/>
              <c:layout>
                <c:manualLayout>
                  <c:x val="-0.16516480387791008"/>
                  <c:y val="-3.36853695182506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C58-4494-B2BC-24C70C28DB29}"/>
                </c:ext>
              </c:extLst>
            </c:dLbl>
            <c:dLbl>
              <c:idx val="19"/>
              <c:layout>
                <c:manualLayout>
                  <c:x val="-0.18466971321499853"/>
                  <c:y val="-0.12183520479831932"/>
                </c:manualLayout>
              </c:layout>
              <c:numFmt formatCode="#,##0.0_);[Red]\(#,##0.0\)" sourceLinked="0"/>
              <c:spPr>
                <a:noFill/>
                <a:ln>
                  <a:noFill/>
                </a:ln>
                <a:effectLst/>
              </c:spPr>
              <c:txPr>
                <a:bodyPr anchor="t"/>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0052056816430242"/>
                      <c:h val="5.7522013702623477E-2"/>
                    </c:manualLayout>
                  </c15:layout>
                </c:ext>
                <c:ext xmlns:c16="http://schemas.microsoft.com/office/drawing/2014/chart" uri="{C3380CC4-5D6E-409C-BE32-E72D297353CC}">
                  <c16:uniqueId val="{00000013-3C58-4494-B2BC-24C70C28DB29}"/>
                </c:ext>
              </c:extLst>
            </c:dLbl>
            <c:dLbl>
              <c:idx val="20"/>
              <c:layout>
                <c:manualLayout>
                  <c:x val="-0.18055555555555555"/>
                  <c:y val="-5.2815834281338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C58-4494-B2BC-24C70C28DB29}"/>
                </c:ext>
              </c:extLst>
            </c:dLbl>
            <c:dLbl>
              <c:idx val="21"/>
              <c:layout>
                <c:manualLayout>
                  <c:x val="-0.26666666666666666"/>
                  <c:y val="-0.135769147836690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C58-4494-B2BC-24C70C28DB29}"/>
                </c:ext>
              </c:extLst>
            </c:dLbl>
            <c:dLbl>
              <c:idx val="22"/>
              <c:layout>
                <c:manualLayout>
                  <c:x val="-0.20833377077865267"/>
                  <c:y val="-0.184738536578111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C58-4494-B2BC-24C70C28DB29}"/>
                </c:ext>
              </c:extLst>
            </c:dLbl>
            <c:dLbl>
              <c:idx val="23"/>
              <c:layout>
                <c:manualLayout>
                  <c:x val="-6.6666666666666666E-2"/>
                  <c:y val="-0.165938152915021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C58-4494-B2BC-24C70C28DB29}"/>
                </c:ext>
              </c:extLst>
            </c:dLbl>
            <c:numFmt formatCode="#,##0.0_);[Red]\(#,##0.0\)" sourceLinked="0"/>
            <c:spPr>
              <a:noFill/>
              <a:ln>
                <a:noFill/>
              </a:ln>
              <a:effectLst/>
            </c:spPr>
            <c:txPr>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'4-3特化係数グラフ'!$AI$29:$AI$48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'4-3特化係数グラフ'!$AJ$29:$AJ$48</c:f>
              <c:numCache>
                <c:formatCode>0.0</c:formatCode>
                <c:ptCount val="20"/>
                <c:pt idx="0">
                  <c:v>0.40664074000322603</c:v>
                </c:pt>
                <c:pt idx="1">
                  <c:v>0.12249355077291134</c:v>
                </c:pt>
                <c:pt idx="2">
                  <c:v>0.82022133108695172</c:v>
                </c:pt>
                <c:pt idx="3">
                  <c:v>0.79062957241380516</c:v>
                </c:pt>
                <c:pt idx="4">
                  <c:v>0.90226982861764027</c:v>
                </c:pt>
                <c:pt idx="5">
                  <c:v>1.4432217067918969</c:v>
                </c:pt>
                <c:pt idx="6">
                  <c:v>1.0705369417280246</c:v>
                </c:pt>
                <c:pt idx="7">
                  <c:v>0.6775628827858633</c:v>
                </c:pt>
                <c:pt idx="8">
                  <c:v>1.684644358840615</c:v>
                </c:pt>
                <c:pt idx="9">
                  <c:v>0.78617695094716022</c:v>
                </c:pt>
                <c:pt idx="10">
                  <c:v>0.67404349492911675</c:v>
                </c:pt>
                <c:pt idx="11">
                  <c:v>0.45787256698380152</c:v>
                </c:pt>
                <c:pt idx="12">
                  <c:v>0.87876237939350932</c:v>
                </c:pt>
                <c:pt idx="13">
                  <c:v>0.45573186990993847</c:v>
                </c:pt>
                <c:pt idx="14">
                  <c:v>1.0462179126809228</c:v>
                </c:pt>
                <c:pt idx="15">
                  <c:v>0.99860933094354054</c:v>
                </c:pt>
                <c:pt idx="16">
                  <c:v>1.4413119474131806</c:v>
                </c:pt>
                <c:pt idx="17">
                  <c:v>1.0260359589724959</c:v>
                </c:pt>
                <c:pt idx="18">
                  <c:v>1.5439237470803813</c:v>
                </c:pt>
                <c:pt idx="19">
                  <c:v>1.2162880009975181</c:v>
                </c:pt>
              </c:numCache>
            </c:numRef>
          </c:val>
          <c:extLst>
            <c:ext xmlns:c16="http://schemas.microsoft.com/office/drawing/2014/chart" uri="{C3380CC4-5D6E-409C-BE32-E72D297353CC}">
              <c16:uniqueId val="{00000018-3C58-4494-B2BC-24C70C28DB29}"/>
            </c:ext>
          </c:extLst>
        </c:ser>
        <c:dLbls>
          <c:showLegendKey val="0"/>
          <c:showVal val="0"/>
          <c:showCatName val="0"/>
          <c:showSerName val="0"/>
          <c:showPercent val="0"/>
          <c:showBubbleSize val="0"/>
        </c:dLbls>
        <c:axId val="-1516991936"/>
        <c:axId val="-1516995744"/>
      </c:radarChart>
      <c:catAx>
        <c:axId val="-1516991936"/>
        <c:scaling>
          <c:orientation val="minMax"/>
        </c:scaling>
        <c:delete val="0"/>
        <c:axPos val="b"/>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6995744"/>
        <c:crosses val="autoZero"/>
        <c:auto val="0"/>
        <c:lblAlgn val="ctr"/>
        <c:lblOffset val="100"/>
        <c:noMultiLvlLbl val="0"/>
      </c:catAx>
      <c:valAx>
        <c:axId val="-1516995744"/>
        <c:scaling>
          <c:orientation val="minMax"/>
        </c:scaling>
        <c:delete val="0"/>
        <c:axPos val="l"/>
        <c:numFmt formatCode="General" sourceLinked="0"/>
        <c:majorTickMark val="cross"/>
        <c:minorTickMark val="none"/>
        <c:tickLblPos val="nextTo"/>
        <c:spPr>
          <a:ln/>
        </c:spPr>
        <c:txPr>
          <a:bodyPr/>
          <a:lstStyle/>
          <a:p>
            <a:pPr>
              <a:defRPr sz="800" b="0">
                <a:latin typeface="ＭＳ 明朝" panose="02020609040205080304" pitchFamily="17" charset="-128"/>
                <a:ea typeface="ＭＳ 明朝" panose="02020609040205080304" pitchFamily="17" charset="-128"/>
              </a:defRPr>
            </a:pPr>
            <a:endParaRPr lang="ja-JP"/>
          </a:p>
        </c:txPr>
        <c:crossAx val="-1516991936"/>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21329886669003389"/>
          <c:y val="0.21402162162162161"/>
          <c:w val="0.57340226661993221"/>
          <c:h val="0.58951951951951953"/>
        </c:manualLayout>
      </c:layout>
      <c:radarChart>
        <c:radarStyle val="marker"/>
        <c:varyColors val="0"/>
        <c:ser>
          <c:idx val="0"/>
          <c:order val="0"/>
          <c:tx>
            <c:strRef>
              <c:f>'4-3特化係数グラフ'!$AA$27:$AA$28</c:f>
              <c:strCache>
                <c:ptCount val="2"/>
                <c:pt idx="0">
                  <c:v>大阪市</c:v>
                </c:pt>
              </c:strCache>
            </c:strRef>
          </c:tx>
          <c:spPr>
            <a:ln w="22225">
              <a:solidFill>
                <a:srgbClr val="FF0000"/>
              </a:solidFill>
            </a:ln>
          </c:spPr>
          <c:marker>
            <c:symbol val="none"/>
          </c:marker>
          <c:dLbls>
            <c:dLbl>
              <c:idx val="0"/>
              <c:layout>
                <c:manualLayout>
                  <c:x val="-3.7095455076528311E-3"/>
                  <c:y val="-0.236456456456456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0BC-45B7-B8A4-CDE3480344C0}"/>
                </c:ext>
              </c:extLst>
            </c:dLbl>
            <c:dLbl>
              <c:idx val="3"/>
              <c:layout>
                <c:manualLayout>
                  <c:x val="0.15580091132141605"/>
                  <c:y val="-1.52552552552552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0BC-45B7-B8A4-CDE3480344C0}"/>
                </c:ext>
              </c:extLst>
            </c:dLbl>
            <c:dLbl>
              <c:idx val="4"/>
              <c:layout>
                <c:manualLayout>
                  <c:x val="0.24483000350508238"/>
                  <c:y val="-3.81381381381381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0BC-45B7-B8A4-CDE3480344C0}"/>
                </c:ext>
              </c:extLst>
            </c:dLbl>
            <c:dLbl>
              <c:idx val="5"/>
              <c:layout>
                <c:manualLayout>
                  <c:x val="0.24855327798083077"/>
                  <c:y val="3.05749204659012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0BC-45B7-B8A4-CDE3480344C0}"/>
                </c:ext>
              </c:extLst>
            </c:dLbl>
            <c:dLbl>
              <c:idx val="6"/>
              <c:layout>
                <c:manualLayout>
                  <c:x val="0.22999182147447131"/>
                  <c:y val="6.10210210210210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0BC-45B7-B8A4-CDE3480344C0}"/>
                </c:ext>
              </c:extLst>
            </c:dLbl>
            <c:dLbl>
              <c:idx val="7"/>
              <c:layout>
                <c:manualLayout>
                  <c:x val="8.9029092183666184E-2"/>
                  <c:y val="-1.52552552552552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0BC-45B7-B8A4-CDE3480344C0}"/>
                </c:ext>
              </c:extLst>
            </c:dLbl>
            <c:dLbl>
              <c:idx val="8"/>
              <c:layout>
                <c:manualLayout>
                  <c:x val="0.22628227596681841"/>
                  <c:y val="0.152552552552552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0BC-45B7-B8A4-CDE3480344C0}"/>
                </c:ext>
              </c:extLst>
            </c:dLbl>
            <c:dLbl>
              <c:idx val="9"/>
              <c:layout>
                <c:manualLayout>
                  <c:x val="5.1933637107138615E-2"/>
                  <c:y val="8.39039039039038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0BC-45B7-B8A4-CDE3480344C0}"/>
                </c:ext>
              </c:extLst>
            </c:dLbl>
            <c:dLbl>
              <c:idx val="10"/>
              <c:layout>
                <c:manualLayout>
                  <c:x val="-6.8007548677961683E-17"/>
                  <c:y val="0.133483483483483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0BC-45B7-B8A4-CDE3480344C0}"/>
                </c:ext>
              </c:extLst>
            </c:dLbl>
            <c:dLbl>
              <c:idx val="11"/>
              <c:layout>
                <c:manualLayout>
                  <c:x val="-0.10386727421427737"/>
                  <c:y val="0.14111111111111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0BC-45B7-B8A4-CDE3480344C0}"/>
                </c:ext>
              </c:extLst>
            </c:dLbl>
            <c:dLbl>
              <c:idx val="12"/>
              <c:layout>
                <c:manualLayout>
                  <c:x val="-0.19284154410438972"/>
                  <c:y val="0.114478779194761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0BC-45B7-B8A4-CDE3480344C0}"/>
                </c:ext>
              </c:extLst>
            </c:dLbl>
            <c:dLbl>
              <c:idx val="13"/>
              <c:layout>
                <c:manualLayout>
                  <c:x val="-0.25224909452038791"/>
                  <c:y val="0.1144144144144144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0BC-45B7-B8A4-CDE3480344C0}"/>
                </c:ext>
              </c:extLst>
            </c:dLbl>
            <c:dLbl>
              <c:idx val="14"/>
              <c:layout>
                <c:manualLayout>
                  <c:x val="-0.23371505080494298"/>
                  <c:y val="6.48668913035968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0BC-45B7-B8A4-CDE3480344C0}"/>
                </c:ext>
              </c:extLst>
            </c:dLbl>
            <c:dLbl>
              <c:idx val="15"/>
              <c:layout>
                <c:manualLayout>
                  <c:x val="-0.25966818553569343"/>
                  <c:y val="1.14414414414414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0BC-45B7-B8A4-CDE3480344C0}"/>
                </c:ext>
              </c:extLst>
            </c:dLbl>
            <c:dLbl>
              <c:idx val="16"/>
              <c:layout>
                <c:manualLayout>
                  <c:x val="-0.23741091248977683"/>
                  <c:y val="-3.0510510510510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0BC-45B7-B8A4-CDE3480344C0}"/>
                </c:ext>
              </c:extLst>
            </c:dLbl>
            <c:dLbl>
              <c:idx val="17"/>
              <c:layout>
                <c:manualLayout>
                  <c:x val="-0.29305409510456831"/>
                  <c:y val="-0.129669669669669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0BC-45B7-B8A4-CDE3480344C0}"/>
                </c:ext>
              </c:extLst>
            </c:dLbl>
            <c:dLbl>
              <c:idx val="18"/>
              <c:layout>
                <c:manualLayout>
                  <c:x val="-0.15311527289347948"/>
                  <c:y val="-2.63574298748570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0BC-45B7-B8A4-CDE3480344C0}"/>
                </c:ext>
              </c:extLst>
            </c:dLbl>
            <c:dLbl>
              <c:idx val="19"/>
              <c:layout>
                <c:manualLayout>
                  <c:x val="-0.18918682089029093"/>
                  <c:y val="-0.1639939939939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0BC-45B7-B8A4-CDE3480344C0}"/>
                </c:ext>
              </c:extLst>
            </c:dLbl>
            <c:numFmt formatCode="#,##0.0_);[Red]\(#,##0.0\)" sourceLinked="0"/>
            <c:spPr>
              <a:noFill/>
              <a:ln>
                <a:noFill/>
              </a:ln>
              <a:effectLst/>
            </c:spPr>
            <c:txPr>
              <a:bodyPr wrap="square" lIns="38100" tIns="19050" rIns="38100" bIns="19050" anchor="ctr">
                <a:spAutoFit/>
              </a:bodyPr>
              <a:lstStyle/>
              <a:p>
                <a:pPr>
                  <a:defRPr>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'4-3特化係数グラフ'!$Z$29:$Z$48</c:f>
              <c:strCache>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
じゅう器等</c:v>
                </c:pt>
                <c:pt idx="17">
                  <c:v>医薬品・化粧品等</c:v>
                </c:pt>
                <c:pt idx="18">
                  <c:v>紙・紙製品</c:v>
                </c:pt>
                <c:pt idx="19">
                  <c:v>他に分類され
ない卸売業</c:v>
                </c:pt>
              </c:strCache>
            </c:strRef>
          </c:cat>
          <c:val>
            <c:numRef>
              <c:f>'4-3特化係数グラフ'!$AA$29:$AA$48</c:f>
              <c:numCache>
                <c:formatCode>0.0</c:formatCode>
                <c:ptCount val="20"/>
                <c:pt idx="0">
                  <c:v>0.54763177948895603</c:v>
                </c:pt>
                <c:pt idx="1">
                  <c:v>4.8963653480107059</c:v>
                </c:pt>
                <c:pt idx="2">
                  <c:v>2.1060456498723505</c:v>
                </c:pt>
                <c:pt idx="3">
                  <c:v>1.5759035989160588</c:v>
                </c:pt>
                <c:pt idx="4">
                  <c:v>0.85484451890763369</c:v>
                </c:pt>
                <c:pt idx="5">
                  <c:v>0.87508857712270638</c:v>
                </c:pt>
                <c:pt idx="6">
                  <c:v>0.83436085328769272</c:v>
                </c:pt>
                <c:pt idx="7">
                  <c:v>1.971229262462922</c:v>
                </c:pt>
                <c:pt idx="8">
                  <c:v>0.66227217861560128</c:v>
                </c:pt>
                <c:pt idx="9">
                  <c:v>1.4695881253016401</c:v>
                </c:pt>
                <c:pt idx="10">
                  <c:v>1.2706132666913939</c:v>
                </c:pt>
                <c:pt idx="11">
                  <c:v>0.99829985749203198</c:v>
                </c:pt>
                <c:pt idx="12">
                  <c:v>1.0673289931601309</c:v>
                </c:pt>
                <c:pt idx="13">
                  <c:v>0.45939604894577057</c:v>
                </c:pt>
                <c:pt idx="14">
                  <c:v>0.98060540751412062</c:v>
                </c:pt>
                <c:pt idx="15">
                  <c:v>0.83265420956009617</c:v>
                </c:pt>
                <c:pt idx="16">
                  <c:v>1.0023664208514025</c:v>
                </c:pt>
                <c:pt idx="17">
                  <c:v>0.63769571240273137</c:v>
                </c:pt>
                <c:pt idx="18">
                  <c:v>1.5640276978764975</c:v>
                </c:pt>
                <c:pt idx="19">
                  <c:v>0.88864285091273132</c:v>
                </c:pt>
              </c:numCache>
            </c:numRef>
          </c:val>
          <c:extLst>
            <c:ext xmlns:c16="http://schemas.microsoft.com/office/drawing/2014/chart" uri="{C3380CC4-5D6E-409C-BE32-E72D297353CC}">
              <c16:uniqueId val="{00000012-60BC-45B7-B8A4-CDE3480344C0}"/>
            </c:ext>
          </c:extLst>
        </c:ser>
        <c:dLbls>
          <c:showLegendKey val="0"/>
          <c:showVal val="0"/>
          <c:showCatName val="0"/>
          <c:showSerName val="0"/>
          <c:showPercent val="0"/>
          <c:showBubbleSize val="0"/>
        </c:dLbls>
        <c:axId val="-1516993568"/>
        <c:axId val="-1517000096"/>
      </c:radarChart>
      <c:catAx>
        <c:axId val="-1516993568"/>
        <c:scaling>
          <c:orientation val="minMax"/>
        </c:scaling>
        <c:delete val="0"/>
        <c:axPos val="b"/>
        <c:majorGridlines/>
        <c:numFmt formatCode="0.00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517000096"/>
        <c:crosses val="autoZero"/>
        <c:auto val="0"/>
        <c:lblAlgn val="ctr"/>
        <c:lblOffset val="100"/>
        <c:noMultiLvlLbl val="0"/>
      </c:catAx>
      <c:valAx>
        <c:axId val="-1517000096"/>
        <c:scaling>
          <c:orientation val="minMax"/>
          <c:max val="2"/>
        </c:scaling>
        <c:delete val="0"/>
        <c:axPos val="l"/>
        <c:numFmt formatCode="General" sourceLinked="0"/>
        <c:majorTickMark val="cross"/>
        <c:minorTickMark val="none"/>
        <c:tickLblPos val="nextTo"/>
        <c:spPr>
          <a:ln/>
        </c:spPr>
        <c:txPr>
          <a:bodyPr/>
          <a:lstStyle/>
          <a:p>
            <a:pPr>
              <a:defRPr sz="900">
                <a:latin typeface="ＭＳ 明朝" panose="02020609040205080304" pitchFamily="17" charset="-128"/>
                <a:ea typeface="ＭＳ 明朝" panose="02020609040205080304" pitchFamily="17" charset="-128"/>
              </a:defRPr>
            </a:pPr>
            <a:endParaRPr lang="ja-JP"/>
          </a:p>
        </c:txPr>
        <c:crossAx val="-1516993568"/>
        <c:crosses val="autoZero"/>
        <c:crossBetween val="between"/>
        <c:majorUnit val="1"/>
      </c:valAx>
    </c:plotArea>
    <c:plotVisOnly val="1"/>
    <c:dispBlanksAs val="gap"/>
    <c:showDLblsOverMax val="0"/>
  </c:chart>
  <c:spPr>
    <a:ln>
      <a:solidFill>
        <a:schemeClr val="bg1">
          <a:lumMod val="50000"/>
        </a:schemeClr>
      </a:solidFill>
    </a:ln>
  </c:spPr>
  <c:txPr>
    <a:bodyPr/>
    <a:lstStyle/>
    <a:p>
      <a:pPr>
        <a:defRPr sz="800"/>
      </a:pPr>
      <a:endParaRPr lang="ja-JP"/>
    </a:p>
  </c:tx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事業所数</a:t>
            </a:r>
          </a:p>
        </c:rich>
      </c:tx>
      <c:layout/>
      <c:overlay val="0"/>
    </c:title>
    <c:autoTitleDeleted val="0"/>
    <c:plotArea>
      <c:layout>
        <c:manualLayout>
          <c:layoutTarget val="inner"/>
          <c:xMode val="edge"/>
          <c:yMode val="edge"/>
          <c:x val="0.1126740378542648"/>
          <c:y val="0.15641524892045985"/>
          <c:w val="0.75162622379392074"/>
          <c:h val="0.67536916254535062"/>
        </c:manualLayout>
      </c:layout>
      <c:lineChart>
        <c:grouping val="standard"/>
        <c:varyColors val="0"/>
        <c:ser>
          <c:idx val="0"/>
          <c:order val="0"/>
          <c:tx>
            <c:strRef>
              <c:f>'4-4'!$Q$30</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2"/>
              <c:layout>
                <c:manualLayout>
                  <c:x val="-0.16593699318042282"/>
                  <c:y val="0.14228212134513332"/>
                </c:manualLayout>
              </c:layout>
              <c:tx>
                <c:rich>
                  <a:bodyPr wrap="square" lIns="38100" tIns="19050" rIns="38100" bIns="19050" anchor="ctr">
                    <a:spAutoFit/>
                  </a:bodyPr>
                  <a:lstStyle/>
                  <a:p>
                    <a:pPr>
                      <a:defRPr sz="1000">
                        <a:latin typeface="ＭＳ 明朝" panose="02020609040205080304" pitchFamily="17" charset="-128"/>
                        <a:ea typeface="ＭＳ 明朝" panose="02020609040205080304" pitchFamily="17" charset="-128"/>
                      </a:defRPr>
                    </a:pPr>
                    <a:fld id="{1D6C3DD0-EB5A-4EBD-A267-76D9966EA262}" type="SERIESNAME">
                      <a:rPr lang="ja-JP" altLang="en-US" sz="1000">
                        <a:latin typeface="ＭＳ 明朝" panose="02020609040205080304" pitchFamily="17" charset="-128"/>
                        <a:ea typeface="ＭＳ 明朝" panose="02020609040205080304" pitchFamily="17" charset="-128"/>
                      </a:rPr>
                      <a:pPr>
                        <a:defRPr sz="1000">
                          <a:latin typeface="ＭＳ 明朝" panose="02020609040205080304" pitchFamily="17" charset="-128"/>
                          <a:ea typeface="ＭＳ 明朝" panose="02020609040205080304" pitchFamily="17" charset="-128"/>
                        </a:defRPr>
                      </a:pPr>
                      <a:t>[系列名]</a:t>
                    </a:fld>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左目盛</a:t>
                    </a:r>
                    <a:r>
                      <a:rPr lang="en-US" altLang="ja-JP" sz="1000">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392670329887966"/>
                      <c:h val="5.8372152346721391E-2"/>
                    </c:manualLayout>
                  </c15:layout>
                  <c15:dlblFieldTable/>
                  <c15:showDataLabelsRange val="0"/>
                </c:ext>
                <c:ext xmlns:c16="http://schemas.microsoft.com/office/drawing/2014/chart" uri="{C3380CC4-5D6E-409C-BE32-E72D297353CC}">
                  <c16:uniqueId val="{00000000-D099-42D2-A35F-2C33C1345736}"/>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'4-4'!$P$31:$P$39</c:f>
              <c:strCache>
                <c:ptCount val="9"/>
                <c:pt idx="0">
                  <c:v>1994</c:v>
                </c:pt>
                <c:pt idx="1">
                  <c:v>1997</c:v>
                </c:pt>
                <c:pt idx="2">
                  <c:v>(1999)</c:v>
                </c:pt>
                <c:pt idx="3">
                  <c:v>2002</c:v>
                </c:pt>
                <c:pt idx="4">
                  <c:v>(2004)</c:v>
                </c:pt>
                <c:pt idx="5">
                  <c:v>2007</c:v>
                </c:pt>
                <c:pt idx="6">
                  <c:v>2012</c:v>
                </c:pt>
                <c:pt idx="7">
                  <c:v>2014</c:v>
                </c:pt>
                <c:pt idx="8">
                  <c:v>2016</c:v>
                </c:pt>
              </c:strCache>
            </c:strRef>
          </c:cat>
          <c:val>
            <c:numRef>
              <c:f>'4-4'!$Q$31:$Q$39</c:f>
              <c:numCache>
                <c:formatCode>#,##0.0;[Red]\-#,##0.0</c:formatCode>
                <c:ptCount val="9"/>
                <c:pt idx="0">
                  <c:v>45.087000000000003</c:v>
                </c:pt>
                <c:pt idx="1">
                  <c:v>42.695999999999998</c:v>
                </c:pt>
                <c:pt idx="2">
                  <c:v>41.134999999999998</c:v>
                </c:pt>
                <c:pt idx="3">
                  <c:v>36.558</c:v>
                </c:pt>
                <c:pt idx="4">
                  <c:v>34.707000000000001</c:v>
                </c:pt>
                <c:pt idx="5">
                  <c:v>31.521000000000001</c:v>
                </c:pt>
                <c:pt idx="6">
                  <c:v>28.62</c:v>
                </c:pt>
                <c:pt idx="7">
                  <c:v>28.709</c:v>
                </c:pt>
                <c:pt idx="8">
                  <c:v>26.687000000000001</c:v>
                </c:pt>
              </c:numCache>
            </c:numRef>
          </c:val>
          <c:smooth val="0"/>
          <c:extLst>
            <c:ext xmlns:c16="http://schemas.microsoft.com/office/drawing/2014/chart" uri="{C3380CC4-5D6E-409C-BE32-E72D297353CC}">
              <c16:uniqueId val="{00000001-D099-42D2-A35F-2C33C1345736}"/>
            </c:ext>
          </c:extLst>
        </c:ser>
        <c:dLbls>
          <c:showLegendKey val="0"/>
          <c:showVal val="0"/>
          <c:showCatName val="0"/>
          <c:showSerName val="0"/>
          <c:showPercent val="0"/>
          <c:showBubbleSize val="0"/>
        </c:dLbls>
        <c:marker val="1"/>
        <c:smooth val="0"/>
        <c:axId val="475915096"/>
        <c:axId val="475918624"/>
      </c:lineChart>
      <c:lineChart>
        <c:grouping val="standard"/>
        <c:varyColors val="0"/>
        <c:ser>
          <c:idx val="1"/>
          <c:order val="1"/>
          <c:tx>
            <c:strRef>
              <c:f>'4-4'!$R$30</c:f>
              <c:strCache>
                <c:ptCount val="1"/>
                <c:pt idx="0">
                  <c:v>全国</c:v>
                </c:pt>
              </c:strCache>
            </c:strRef>
          </c:tx>
          <c:spPr>
            <a:ln w="19050">
              <a:solidFill>
                <a:schemeClr val="accent5">
                  <a:lumMod val="75000"/>
                </a:schemeClr>
              </a:solidFill>
            </a:ln>
          </c:spPr>
          <c:marker>
            <c:symbol val="square"/>
            <c:size val="4"/>
            <c:spPr>
              <a:solidFill>
                <a:schemeClr val="accent5">
                  <a:lumMod val="75000"/>
                </a:schemeClr>
              </a:solidFill>
              <a:ln>
                <a:solidFill>
                  <a:schemeClr val="accent5">
                    <a:lumMod val="75000"/>
                  </a:schemeClr>
                </a:solidFill>
              </a:ln>
            </c:spPr>
          </c:marker>
          <c:dLbls>
            <c:dLbl>
              <c:idx val="2"/>
              <c:layout>
                <c:manualLayout>
                  <c:x val="-8.2095143994524972E-2"/>
                  <c:y val="-5.1075633303381218E-2"/>
                </c:manualLayout>
              </c:layout>
              <c:tx>
                <c:rich>
                  <a:bodyPr/>
                  <a:lstStyle/>
                  <a:p>
                    <a:fld id="{AD806F87-F3DA-4DA6-A1A0-239BE48EDB4F}" type="SERIESNAME">
                      <a:rPr lang="ja-JP" altLang="en-US"/>
                      <a:pPr/>
                      <a:t>[系列名]</a:t>
                    </a:fld>
                    <a:r>
                      <a:rPr lang="en-US" altLang="ja-JP"/>
                      <a:t>(</a:t>
                    </a:r>
                    <a:r>
                      <a:rPr lang="ja-JP" altLang="en-US"/>
                      <a:t>右目盛</a:t>
                    </a:r>
                    <a:r>
                      <a:rPr lang="en-US" altLang="ja-JP"/>
                      <a:t>)</a:t>
                    </a:r>
                  </a:p>
                </c:rich>
              </c:tx>
              <c:showLegendKey val="0"/>
              <c:showVal val="0"/>
              <c:showCatName val="0"/>
              <c:showSerName val="1"/>
              <c:showPercent val="0"/>
              <c:showBubbleSize val="0"/>
              <c:extLst>
                <c:ext xmlns:c15="http://schemas.microsoft.com/office/drawing/2012/chart" uri="{CE6537A1-D6FC-4f65-9D91-7224C49458BB}">
                  <c15:layout>
                    <c:manualLayout>
                      <c:w val="0.28296624100240525"/>
                      <c:h val="5.8372152346721391E-2"/>
                    </c:manualLayout>
                  </c15:layout>
                  <c15:dlblFieldTable/>
                  <c15:showDataLabelsRange val="0"/>
                </c:ext>
                <c:ext xmlns:c16="http://schemas.microsoft.com/office/drawing/2014/chart" uri="{C3380CC4-5D6E-409C-BE32-E72D297353CC}">
                  <c16:uniqueId val="{00000002-D099-42D2-A35F-2C33C1345736}"/>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'4-4'!$P$31:$P$39</c:f>
              <c:strCache>
                <c:ptCount val="9"/>
                <c:pt idx="0">
                  <c:v>1994</c:v>
                </c:pt>
                <c:pt idx="1">
                  <c:v>1997</c:v>
                </c:pt>
                <c:pt idx="2">
                  <c:v>(1999)</c:v>
                </c:pt>
                <c:pt idx="3">
                  <c:v>2002</c:v>
                </c:pt>
                <c:pt idx="4">
                  <c:v>(2004)</c:v>
                </c:pt>
                <c:pt idx="5">
                  <c:v>2007</c:v>
                </c:pt>
                <c:pt idx="6">
                  <c:v>2012</c:v>
                </c:pt>
                <c:pt idx="7">
                  <c:v>2014</c:v>
                </c:pt>
                <c:pt idx="8">
                  <c:v>2016</c:v>
                </c:pt>
              </c:strCache>
            </c:strRef>
          </c:cat>
          <c:val>
            <c:numRef>
              <c:f>'4-4'!$R$31:$R$39</c:f>
              <c:numCache>
                <c:formatCode>#,##0.0;[Red]\-#,##0.0</c:formatCode>
                <c:ptCount val="9"/>
                <c:pt idx="0">
                  <c:v>1499.9480000000001</c:v>
                </c:pt>
                <c:pt idx="1">
                  <c:v>1419.6959999999999</c:v>
                </c:pt>
                <c:pt idx="2">
                  <c:v>1406.884</c:v>
                </c:pt>
                <c:pt idx="3">
                  <c:v>1300.057</c:v>
                </c:pt>
                <c:pt idx="4">
                  <c:v>1238.049</c:v>
                </c:pt>
                <c:pt idx="5">
                  <c:v>1137.8589999999999</c:v>
                </c:pt>
                <c:pt idx="6">
                  <c:v>1033.3579999999999</c:v>
                </c:pt>
                <c:pt idx="7">
                  <c:v>1024.8810000000001</c:v>
                </c:pt>
                <c:pt idx="8">
                  <c:v>990.24599999999998</c:v>
                </c:pt>
              </c:numCache>
            </c:numRef>
          </c:val>
          <c:smooth val="0"/>
          <c:extLst>
            <c:ext xmlns:c16="http://schemas.microsoft.com/office/drawing/2014/chart" uri="{C3380CC4-5D6E-409C-BE32-E72D297353CC}">
              <c16:uniqueId val="{00000003-D099-42D2-A35F-2C33C1345736}"/>
            </c:ext>
          </c:extLst>
        </c:ser>
        <c:dLbls>
          <c:showLegendKey val="0"/>
          <c:showVal val="0"/>
          <c:showCatName val="0"/>
          <c:showSerName val="0"/>
          <c:showPercent val="0"/>
          <c:showBubbleSize val="0"/>
        </c:dLbls>
        <c:marker val="1"/>
        <c:smooth val="0"/>
        <c:axId val="475917448"/>
        <c:axId val="475919408"/>
      </c:lineChart>
      <c:catAx>
        <c:axId val="475915096"/>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18624"/>
        <c:crosses val="autoZero"/>
        <c:auto val="1"/>
        <c:lblAlgn val="ctr"/>
        <c:lblOffset val="100"/>
        <c:noMultiLvlLbl val="0"/>
      </c:catAx>
      <c:valAx>
        <c:axId val="475918624"/>
        <c:scaling>
          <c:orientation val="minMax"/>
          <c:max val="60"/>
          <c:min val="10"/>
        </c:scaling>
        <c:delete val="0"/>
        <c:axPos val="l"/>
        <c:majorGridlines>
          <c:spPr>
            <a:ln>
              <a:noFill/>
            </a:ln>
          </c:spPr>
        </c:majorGridlines>
        <c:title>
          <c:tx>
            <c:rich>
              <a:bodyPr rot="0" vert="horz"/>
              <a:lstStyle/>
              <a:p>
                <a:pPr>
                  <a:defRPr b="0"/>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4.1086238574953984E-2"/>
              <c:y val="6.0418984747579667E-2"/>
            </c:manualLayout>
          </c:layout>
          <c:overlay val="0"/>
        </c:title>
        <c:numFmt formatCode="#,##0_);[Red]\(#,##0\)"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75915096"/>
        <c:crosses val="autoZero"/>
        <c:crossBetween val="between"/>
        <c:majorUnit val="10"/>
      </c:valAx>
      <c:valAx>
        <c:axId val="475919408"/>
        <c:scaling>
          <c:orientation val="minMax"/>
          <c:max val="1600"/>
          <c:min val="400"/>
        </c:scaling>
        <c:delete val="0"/>
        <c:axPos val="r"/>
        <c:title>
          <c:tx>
            <c:rich>
              <a:bodyPr rot="0" vert="horz"/>
              <a:lstStyle/>
              <a:p>
                <a:pPr>
                  <a:defRPr/>
                </a:pPr>
                <a:r>
                  <a:rPr lang="en-US" altLang="ja-JP" sz="800" b="0">
                    <a:latin typeface="ＭＳ 明朝" panose="02020609040205080304" pitchFamily="17" charset="-128"/>
                    <a:ea typeface="ＭＳ 明朝" panose="02020609040205080304" pitchFamily="17" charset="-128"/>
                  </a:rPr>
                  <a:t>(</a:t>
                </a:r>
                <a:r>
                  <a:rPr lang="ja-JP" altLang="en-US" sz="800" b="0">
                    <a:latin typeface="ＭＳ 明朝" panose="02020609040205080304" pitchFamily="17" charset="-128"/>
                    <a:ea typeface="ＭＳ 明朝" panose="02020609040205080304" pitchFamily="17" charset="-128"/>
                  </a:rPr>
                  <a:t>千事業所</a:t>
                </a:r>
                <a:r>
                  <a:rPr lang="en-US" altLang="ja-JP" sz="800" b="0">
                    <a:latin typeface="ＭＳ 明朝" panose="02020609040205080304" pitchFamily="17" charset="-128"/>
                    <a:ea typeface="ＭＳ 明朝" panose="02020609040205080304" pitchFamily="17" charset="-128"/>
                  </a:rPr>
                  <a:t>)</a:t>
                </a:r>
                <a:endParaRPr lang="ja-JP" altLang="en-US" sz="800" b="0">
                  <a:latin typeface="ＭＳ 明朝" panose="02020609040205080304" pitchFamily="17" charset="-128"/>
                  <a:ea typeface="ＭＳ 明朝" panose="02020609040205080304" pitchFamily="17" charset="-128"/>
                </a:endParaRPr>
              </a:p>
            </c:rich>
          </c:tx>
          <c:layout>
            <c:manualLayout>
              <c:xMode val="edge"/>
              <c:yMode val="edge"/>
              <c:x val="0.80203857679236901"/>
              <c:y val="6.0534583376653905E-2"/>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17448"/>
        <c:crosses val="max"/>
        <c:crossBetween val="between"/>
      </c:valAx>
      <c:catAx>
        <c:axId val="475917448"/>
        <c:scaling>
          <c:orientation val="minMax"/>
        </c:scaling>
        <c:delete val="1"/>
        <c:axPos val="b"/>
        <c:numFmt formatCode="General" sourceLinked="1"/>
        <c:majorTickMark val="out"/>
        <c:minorTickMark val="none"/>
        <c:tickLblPos val="nextTo"/>
        <c:crossAx val="475919408"/>
        <c:crosses val="autoZero"/>
        <c:auto val="1"/>
        <c:lblAlgn val="ctr"/>
        <c:lblOffset val="100"/>
        <c:noMultiLvlLbl val="0"/>
      </c:catAx>
      <c:spPr>
        <a:noFill/>
        <a:ln w="25400">
          <a:noFill/>
        </a:ln>
      </c:spPr>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従業者数</a:t>
            </a:r>
          </a:p>
        </c:rich>
      </c:tx>
      <c:layout/>
      <c:overlay val="0"/>
    </c:title>
    <c:autoTitleDeleted val="0"/>
    <c:plotArea>
      <c:layout>
        <c:manualLayout>
          <c:layoutTarget val="inner"/>
          <c:xMode val="edge"/>
          <c:yMode val="edge"/>
          <c:x val="0.11684119441511205"/>
          <c:y val="0.1597910285916169"/>
          <c:w val="0.73651589815792562"/>
          <c:h val="0.6688764204963854"/>
        </c:manualLayout>
      </c:layout>
      <c:lineChart>
        <c:grouping val="standard"/>
        <c:varyColors val="0"/>
        <c:ser>
          <c:idx val="2"/>
          <c:order val="0"/>
          <c:tx>
            <c:strRef>
              <c:f>'4-4'!$S$30</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2"/>
              <c:layout>
                <c:manualLayout>
                  <c:x val="-0.18924180514729"/>
                  <c:y val="0.11455829064594222"/>
                </c:manualLayout>
              </c:layout>
              <c:tx>
                <c:rich>
                  <a:bodyPr/>
                  <a:lstStyle/>
                  <a:p>
                    <a:fld id="{B6C80D08-7172-4C29-8BF1-FE0F5FF8340E}" type="SERIESNAME">
                      <a:rPr lang="ja-JP" altLang="en-US">
                        <a:latin typeface="ＭＳ 明朝" panose="02020609040205080304" pitchFamily="17" charset="-128"/>
                        <a:ea typeface="ＭＳ 明朝" panose="02020609040205080304" pitchFamily="17" charset="-128"/>
                      </a:rPr>
                      <a:pPr/>
                      <a:t>[系列名]</a:t>
                    </a:fld>
                    <a:r>
                      <a:rPr lang="ja-JP" altLang="en-US">
                        <a:latin typeface="ＭＳ 明朝" panose="02020609040205080304" pitchFamily="17" charset="-128"/>
                        <a:ea typeface="ＭＳ 明朝" panose="02020609040205080304" pitchFamily="17" charset="-128"/>
                      </a:rPr>
                      <a:t> </a:t>
                    </a:r>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左目盛</a:t>
                    </a:r>
                    <a:r>
                      <a:rPr lang="en-US" altLang="ja-JP">
                        <a:latin typeface="ＭＳ 明朝" panose="02020609040205080304" pitchFamily="17" charset="-128"/>
                        <a:ea typeface="ＭＳ 明朝" panose="02020609040205080304"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7169379751800552"/>
                      <c:h val="0.10604632010851692"/>
                    </c:manualLayout>
                  </c15:layout>
                  <c15:dlblFieldTable/>
                  <c15:showDataLabelsRange val="0"/>
                </c:ext>
                <c:ext xmlns:c16="http://schemas.microsoft.com/office/drawing/2014/chart" uri="{C3380CC4-5D6E-409C-BE32-E72D297353CC}">
                  <c16:uniqueId val="{00000000-D041-466A-A907-C040EB76CF03}"/>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'4-4'!$P$31:$P$39</c:f>
              <c:strCache>
                <c:ptCount val="9"/>
                <c:pt idx="0">
                  <c:v>1994</c:v>
                </c:pt>
                <c:pt idx="1">
                  <c:v>1997</c:v>
                </c:pt>
                <c:pt idx="2">
                  <c:v>(1999)</c:v>
                </c:pt>
                <c:pt idx="3">
                  <c:v>2002</c:v>
                </c:pt>
                <c:pt idx="4">
                  <c:v>(2004)</c:v>
                </c:pt>
                <c:pt idx="5">
                  <c:v>2007</c:v>
                </c:pt>
                <c:pt idx="6">
                  <c:v>2012</c:v>
                </c:pt>
                <c:pt idx="7">
                  <c:v>2014</c:v>
                </c:pt>
                <c:pt idx="8">
                  <c:v>2016</c:v>
                </c:pt>
              </c:strCache>
            </c:strRef>
          </c:cat>
          <c:val>
            <c:numRef>
              <c:f>'4-4'!$S$31:$S$39</c:f>
              <c:numCache>
                <c:formatCode>#,##0.0;[Red]\-#,##0.0</c:formatCode>
                <c:ptCount val="9"/>
                <c:pt idx="0">
                  <c:v>212.59399999999999</c:v>
                </c:pt>
                <c:pt idx="1">
                  <c:v>206.976</c:v>
                </c:pt>
                <c:pt idx="2">
                  <c:v>221.34299999999999</c:v>
                </c:pt>
                <c:pt idx="3">
                  <c:v>215.43299999999999</c:v>
                </c:pt>
                <c:pt idx="4">
                  <c:v>204.33799999999999</c:v>
                </c:pt>
                <c:pt idx="5">
                  <c:v>197.85499999999999</c:v>
                </c:pt>
                <c:pt idx="6">
                  <c:v>205.43100000000001</c:v>
                </c:pt>
                <c:pt idx="7">
                  <c:v>226.041</c:v>
                </c:pt>
                <c:pt idx="8">
                  <c:v>218.70500000000001</c:v>
                </c:pt>
              </c:numCache>
            </c:numRef>
          </c:val>
          <c:smooth val="0"/>
          <c:extLst>
            <c:ext xmlns:c16="http://schemas.microsoft.com/office/drawing/2014/chart" uri="{C3380CC4-5D6E-409C-BE32-E72D297353CC}">
              <c16:uniqueId val="{00000001-D041-466A-A907-C040EB76CF03}"/>
            </c:ext>
          </c:extLst>
        </c:ser>
        <c:dLbls>
          <c:showLegendKey val="0"/>
          <c:showVal val="0"/>
          <c:showCatName val="0"/>
          <c:showSerName val="0"/>
          <c:showPercent val="0"/>
          <c:showBubbleSize val="0"/>
        </c:dLbls>
        <c:marker val="1"/>
        <c:smooth val="0"/>
        <c:axId val="475919016"/>
        <c:axId val="475920584"/>
      </c:lineChart>
      <c:lineChart>
        <c:grouping val="standard"/>
        <c:varyColors val="0"/>
        <c:ser>
          <c:idx val="3"/>
          <c:order val="1"/>
          <c:tx>
            <c:strRef>
              <c:f>'4-4'!$T$30</c:f>
              <c:strCache>
                <c:ptCount val="1"/>
                <c:pt idx="0">
                  <c:v>全国</c:v>
                </c:pt>
              </c:strCache>
            </c:strRef>
          </c:tx>
          <c:spPr>
            <a:ln w="19050">
              <a:solidFill>
                <a:schemeClr val="accent5">
                  <a:lumMod val="75000"/>
                </a:schemeClr>
              </a:solidFill>
            </a:ln>
          </c:spPr>
          <c:marker>
            <c:symbol val="x"/>
            <c:size val="4"/>
            <c:spPr>
              <a:solidFill>
                <a:schemeClr val="accent5">
                  <a:lumMod val="75000"/>
                </a:schemeClr>
              </a:solidFill>
              <a:ln>
                <a:solidFill>
                  <a:schemeClr val="accent5">
                    <a:lumMod val="75000"/>
                  </a:schemeClr>
                </a:solidFill>
              </a:ln>
            </c:spPr>
          </c:marker>
          <c:dLbls>
            <c:dLbl>
              <c:idx val="2"/>
              <c:layout>
                <c:manualLayout>
                  <c:x val="-0.11823969085715287"/>
                  <c:y val="-6.5821847382573795E-2"/>
                </c:manualLayout>
              </c:layout>
              <c:tx>
                <c:rich>
                  <a:bodyPr/>
                  <a:lstStyle/>
                  <a:p>
                    <a:fld id="{4919F181-8BD6-421A-B3ED-8033C10E0CDF}" type="SERIESNAME">
                      <a:rPr lang="ja-JP" altLang="en-US">
                        <a:latin typeface="ＭＳ 明朝" panose="02020609040205080304" pitchFamily="17" charset="-128"/>
                        <a:ea typeface="ＭＳ 明朝" panose="02020609040205080304" pitchFamily="17" charset="-128"/>
                      </a: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右目盛</a:t>
                    </a:r>
                    <a:r>
                      <a:rPr lang="en-US" altLang="ja-JP">
                        <a:latin typeface="ＭＳ 明朝" panose="02020609040205080304" pitchFamily="17" charset="-128"/>
                        <a:ea typeface="ＭＳ 明朝" panose="02020609040205080304" pitchFamily="17" charset="-128"/>
                      </a:rPr>
                      <a:t>)</a:t>
                    </a:r>
                  </a:p>
                </c:rich>
              </c:tx>
              <c:showLegendKey val="0"/>
              <c:showVal val="0"/>
              <c:showCatName val="0"/>
              <c:showSerName val="1"/>
              <c:showPercent val="0"/>
              <c:showBubbleSize val="0"/>
              <c:extLst>
                <c:ext xmlns:c15="http://schemas.microsoft.com/office/drawing/2012/chart" uri="{CE6537A1-D6FC-4f65-9D91-7224C49458BB}">
                  <c15:layout>
                    <c:manualLayout>
                      <c:w val="0.31298741697481641"/>
                      <c:h val="5.8508308784510042E-2"/>
                    </c:manualLayout>
                  </c15:layout>
                  <c15:dlblFieldTable/>
                  <c15:showDataLabelsRange val="0"/>
                </c:ext>
                <c:ext xmlns:c16="http://schemas.microsoft.com/office/drawing/2014/chart" uri="{C3380CC4-5D6E-409C-BE32-E72D297353CC}">
                  <c16:uniqueId val="{00000002-D041-466A-A907-C040EB76CF03}"/>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'4-4'!$P$31:$P$39</c:f>
              <c:strCache>
                <c:ptCount val="9"/>
                <c:pt idx="0">
                  <c:v>1994</c:v>
                </c:pt>
                <c:pt idx="1">
                  <c:v>1997</c:v>
                </c:pt>
                <c:pt idx="2">
                  <c:v>(1999)</c:v>
                </c:pt>
                <c:pt idx="3">
                  <c:v>2002</c:v>
                </c:pt>
                <c:pt idx="4">
                  <c:v>(2004)</c:v>
                </c:pt>
                <c:pt idx="5">
                  <c:v>2007</c:v>
                </c:pt>
                <c:pt idx="6">
                  <c:v>2012</c:v>
                </c:pt>
                <c:pt idx="7">
                  <c:v>2014</c:v>
                </c:pt>
                <c:pt idx="8">
                  <c:v>2016</c:v>
                </c:pt>
              </c:strCache>
            </c:strRef>
          </c:cat>
          <c:val>
            <c:numRef>
              <c:f>'4-4'!$T$31:$T$39</c:f>
              <c:numCache>
                <c:formatCode>#,##0.0;[Red]\-#,##0.0</c:formatCode>
                <c:ptCount val="9"/>
                <c:pt idx="0">
                  <c:v>7384.1769999999997</c:v>
                </c:pt>
                <c:pt idx="1">
                  <c:v>7350.7120000000004</c:v>
                </c:pt>
                <c:pt idx="2">
                  <c:v>8028.558</c:v>
                </c:pt>
                <c:pt idx="3">
                  <c:v>7972.8050000000003</c:v>
                </c:pt>
                <c:pt idx="4">
                  <c:v>7762.3010000000004</c:v>
                </c:pt>
                <c:pt idx="5">
                  <c:v>7579.3630000000003</c:v>
                </c:pt>
                <c:pt idx="6">
                  <c:v>7403.616</c:v>
                </c:pt>
                <c:pt idx="7">
                  <c:v>7685.7780000000002</c:v>
                </c:pt>
                <c:pt idx="8">
                  <c:v>7654.4430000000002</c:v>
                </c:pt>
              </c:numCache>
            </c:numRef>
          </c:val>
          <c:smooth val="0"/>
          <c:extLst>
            <c:ext xmlns:c16="http://schemas.microsoft.com/office/drawing/2014/chart" uri="{C3380CC4-5D6E-409C-BE32-E72D297353CC}">
              <c16:uniqueId val="{00000003-D041-466A-A907-C040EB76CF03}"/>
            </c:ext>
          </c:extLst>
        </c:ser>
        <c:dLbls>
          <c:showLegendKey val="0"/>
          <c:showVal val="0"/>
          <c:showCatName val="0"/>
          <c:showSerName val="0"/>
          <c:showPercent val="0"/>
          <c:showBubbleSize val="0"/>
        </c:dLbls>
        <c:marker val="1"/>
        <c:smooth val="0"/>
        <c:axId val="475920976"/>
        <c:axId val="475914704"/>
      </c:lineChart>
      <c:catAx>
        <c:axId val="475919016"/>
        <c:scaling>
          <c:orientation val="minMax"/>
        </c:scaling>
        <c:delete val="0"/>
        <c:axPos val="b"/>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20584"/>
        <c:crosses val="autoZero"/>
        <c:auto val="1"/>
        <c:lblAlgn val="ctr"/>
        <c:lblOffset val="100"/>
        <c:noMultiLvlLbl val="0"/>
      </c:catAx>
      <c:valAx>
        <c:axId val="475920584"/>
        <c:scaling>
          <c:orientation val="minMax"/>
          <c:max val="400"/>
          <c:min val="100"/>
        </c:scaling>
        <c:delete val="0"/>
        <c:axPos val="l"/>
        <c:majorGridlines>
          <c:spPr>
            <a:ln>
              <a:noFill/>
            </a:ln>
          </c:spPr>
        </c:majorGridlines>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4.2869328376915386E-2"/>
              <c:y val="5.8215075220319872E-2"/>
            </c:manualLayout>
          </c:layout>
          <c:overlay val="0"/>
        </c:title>
        <c:numFmt formatCode="#,##0_);[Red]\(#,##0\)"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75919016"/>
        <c:crosses val="autoZero"/>
        <c:crossBetween val="between"/>
        <c:majorUnit val="100"/>
      </c:valAx>
      <c:valAx>
        <c:axId val="475914704"/>
        <c:scaling>
          <c:orientation val="minMax"/>
          <c:max val="9000"/>
          <c:min val="40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0.83788930170090414"/>
              <c:y val="5.5472967662759276E-2"/>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75920976"/>
        <c:crosses val="max"/>
        <c:crossBetween val="between"/>
        <c:majorUnit val="1000"/>
      </c:valAx>
      <c:catAx>
        <c:axId val="475920976"/>
        <c:scaling>
          <c:orientation val="minMax"/>
        </c:scaling>
        <c:delete val="1"/>
        <c:axPos val="b"/>
        <c:numFmt formatCode="General" sourceLinked="1"/>
        <c:majorTickMark val="out"/>
        <c:minorTickMark val="none"/>
        <c:tickLblPos val="nextTo"/>
        <c:crossAx val="475914704"/>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99483</xdr:rowOff>
    </xdr:from>
    <xdr:to>
      <xdr:col>8</xdr:col>
      <xdr:colOff>2004</xdr:colOff>
      <xdr:row>4</xdr:row>
      <xdr:rowOff>74082</xdr:rowOff>
    </xdr:to>
    <xdr:sp macro="" textlink="">
      <xdr:nvSpPr>
        <xdr:cNvPr id="2" name="Text Box 2">
          <a:extLst>
            <a:ext uri="{FF2B5EF4-FFF2-40B4-BE49-F238E27FC236}">
              <a16:creationId xmlns:a16="http://schemas.microsoft.com/office/drawing/2014/main" id="{DB8AE3DF-6399-49B0-9C7A-B5223294B282}"/>
            </a:ext>
          </a:extLst>
        </xdr:cNvPr>
        <xdr:cNvSpPr txBox="1">
          <a:spLocks noChangeArrowheads="1"/>
        </xdr:cNvSpPr>
      </xdr:nvSpPr>
      <xdr:spPr bwMode="auto">
        <a:xfrm>
          <a:off x="123825" y="280458"/>
          <a:ext cx="6850479" cy="5460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大阪市における卸売業の数は、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年では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万</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2,668</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事業所あり、</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31</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万</a:t>
          </a:r>
          <a:r>
            <a:rPr lang="en-US" altLang="ja-JP" sz="1100" b="0" i="0" u="none" strike="noStrike" baseline="0">
              <a:solidFill>
                <a:schemeClr val="tx1"/>
              </a:solidFill>
              <a:latin typeface="ＭＳ 明朝" panose="02020609040205080304" pitchFamily="17" charset="-128"/>
              <a:ea typeface="ＭＳ 明朝" panose="02020609040205080304" pitchFamily="17" charset="-128"/>
            </a:rPr>
            <a:t>8,350</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人</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が働いています。</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年と比べると、</a:t>
          </a:r>
          <a:r>
            <a:rPr lang="ja-JP" altLang="ja-JP" sz="1100" b="0" i="0" baseline="0">
              <a:effectLst/>
              <a:latin typeface="ＭＳ 明朝" panose="02020609040205080304" pitchFamily="17" charset="-128"/>
              <a:ea typeface="ＭＳ 明朝" panose="02020609040205080304" pitchFamily="17" charset="-128"/>
              <a:cs typeface="+mn-cs"/>
            </a:rPr>
            <a:t>事業所数</a:t>
          </a:r>
          <a:r>
            <a:rPr lang="ja-JP" altLang="en-US" sz="1100" b="0" i="0" baseline="0">
              <a:effectLst/>
              <a:latin typeface="ＭＳ 明朝" panose="02020609040205080304" pitchFamily="17" charset="-128"/>
              <a:ea typeface="ＭＳ 明朝" panose="02020609040205080304" pitchFamily="17" charset="-128"/>
              <a:cs typeface="+mn-cs"/>
            </a:rPr>
            <a:t>はやや減少しましたが、</a:t>
          </a:r>
          <a:r>
            <a:rPr lang="ja-JP" altLang="ja-JP" sz="1100" b="0" i="0" baseline="0">
              <a:effectLst/>
              <a:latin typeface="ＭＳ 明朝" panose="02020609040205080304" pitchFamily="17" charset="-128"/>
              <a:ea typeface="ＭＳ 明朝" panose="02020609040205080304" pitchFamily="17" charset="-128"/>
              <a:cs typeface="+mn-cs"/>
            </a:rPr>
            <a:t>従業者数</a:t>
          </a:r>
          <a:r>
            <a:rPr lang="ja-JP" altLang="en-US" sz="1100" b="0" i="0" baseline="0">
              <a:effectLst/>
              <a:latin typeface="ＭＳ 明朝" panose="02020609040205080304" pitchFamily="17" charset="-128"/>
              <a:ea typeface="ＭＳ 明朝" panose="02020609040205080304" pitchFamily="17" charset="-128"/>
              <a:cs typeface="+mn-cs"/>
            </a:rPr>
            <a:t>は</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増加しています。</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20010</xdr:colOff>
      <xdr:row>27</xdr:row>
      <xdr:rowOff>78650</xdr:rowOff>
    </xdr:from>
    <xdr:to>
      <xdr:col>4</xdr:col>
      <xdr:colOff>587741</xdr:colOff>
      <xdr:row>44</xdr:row>
      <xdr:rowOff>50734</xdr:rowOff>
    </xdr:to>
    <xdr:graphicFrame macro="">
      <xdr:nvGraphicFramePr>
        <xdr:cNvPr id="3" name="グラフ 2">
          <a:extLst>
            <a:ext uri="{FF2B5EF4-FFF2-40B4-BE49-F238E27FC236}">
              <a16:creationId xmlns:a16="http://schemas.microsoft.com/office/drawing/2014/main" id="{30D5F9B1-3032-4108-880D-FA58AA159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599461</xdr:colOff>
      <xdr:row>27</xdr:row>
      <xdr:rowOff>78650</xdr:rowOff>
    </xdr:from>
    <xdr:to>
      <xdr:col>8</xdr:col>
      <xdr:colOff>103040</xdr:colOff>
      <xdr:row>44</xdr:row>
      <xdr:rowOff>50734</xdr:rowOff>
    </xdr:to>
    <xdr:graphicFrame macro="">
      <xdr:nvGraphicFramePr>
        <xdr:cNvPr id="4" name="グラフ 3">
          <a:extLst>
            <a:ext uri="{FF2B5EF4-FFF2-40B4-BE49-F238E27FC236}">
              <a16:creationId xmlns:a16="http://schemas.microsoft.com/office/drawing/2014/main" id="{3A55799C-6E0E-47C6-9F10-7F053D7D1C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872067</xdr:colOff>
      <xdr:row>31</xdr:row>
      <xdr:rowOff>19237</xdr:rowOff>
    </xdr:from>
    <xdr:to>
      <xdr:col>4</xdr:col>
      <xdr:colOff>196852</xdr:colOff>
      <xdr:row>32</xdr:row>
      <xdr:rowOff>137522</xdr:rowOff>
    </xdr:to>
    <xdr:sp macro="" textlink="">
      <xdr:nvSpPr>
        <xdr:cNvPr id="5" name="テキスト ボックス 4">
          <a:extLst>
            <a:ext uri="{FF2B5EF4-FFF2-40B4-BE49-F238E27FC236}">
              <a16:creationId xmlns:a16="http://schemas.microsoft.com/office/drawing/2014/main" id="{8464F3EA-A763-44B7-8273-3DB7876AA760}"/>
            </a:ext>
          </a:extLst>
        </xdr:cNvPr>
        <xdr:cNvSpPr txBox="1"/>
      </xdr:nvSpPr>
      <xdr:spPr>
        <a:xfrm>
          <a:off x="1900767" y="7991662"/>
          <a:ext cx="1305985" cy="470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全国（右軸）</a:t>
          </a:r>
        </a:p>
      </xdr:txBody>
    </xdr:sp>
    <xdr:clientData/>
  </xdr:twoCellAnchor>
  <xdr:twoCellAnchor>
    <xdr:from>
      <xdr:col>1</xdr:col>
      <xdr:colOff>821702</xdr:colOff>
      <xdr:row>37</xdr:row>
      <xdr:rowOff>130423</xdr:rowOff>
    </xdr:from>
    <xdr:to>
      <xdr:col>3</xdr:col>
      <xdr:colOff>124945</xdr:colOff>
      <xdr:row>40</xdr:row>
      <xdr:rowOff>24590</xdr:rowOff>
    </xdr:to>
    <xdr:sp macro="" textlink="">
      <xdr:nvSpPr>
        <xdr:cNvPr id="6" name="テキスト ボックス 5">
          <a:extLst>
            <a:ext uri="{FF2B5EF4-FFF2-40B4-BE49-F238E27FC236}">
              <a16:creationId xmlns:a16="http://schemas.microsoft.com/office/drawing/2014/main" id="{70D9E8D6-1648-4332-98C4-46630E28F8EF}"/>
            </a:ext>
          </a:extLst>
        </xdr:cNvPr>
        <xdr:cNvSpPr txBox="1"/>
      </xdr:nvSpPr>
      <xdr:spPr>
        <a:xfrm>
          <a:off x="926477" y="9407773"/>
          <a:ext cx="1217768"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大阪市（左軸）</a:t>
          </a:r>
        </a:p>
      </xdr:txBody>
    </xdr:sp>
    <xdr:clientData/>
  </xdr:twoCellAnchor>
  <xdr:twoCellAnchor>
    <xdr:from>
      <xdr:col>6</xdr:col>
      <xdr:colOff>210671</xdr:colOff>
      <xdr:row>31</xdr:row>
      <xdr:rowOff>57337</xdr:rowOff>
    </xdr:from>
    <xdr:to>
      <xdr:col>7</xdr:col>
      <xdr:colOff>377887</xdr:colOff>
      <xdr:row>32</xdr:row>
      <xdr:rowOff>175622</xdr:rowOff>
    </xdr:to>
    <xdr:sp macro="" textlink="">
      <xdr:nvSpPr>
        <xdr:cNvPr id="7" name="テキスト ボックス 6">
          <a:extLst>
            <a:ext uri="{FF2B5EF4-FFF2-40B4-BE49-F238E27FC236}">
              <a16:creationId xmlns:a16="http://schemas.microsoft.com/office/drawing/2014/main" id="{8549722E-FA7F-40C0-B329-7D6B3AAD3D8F}"/>
            </a:ext>
          </a:extLst>
        </xdr:cNvPr>
        <xdr:cNvSpPr txBox="1"/>
      </xdr:nvSpPr>
      <xdr:spPr>
        <a:xfrm>
          <a:off x="5201771" y="8029762"/>
          <a:ext cx="1157816" cy="470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全国（右軸）</a:t>
          </a:r>
        </a:p>
      </xdr:txBody>
    </xdr:sp>
    <xdr:clientData/>
  </xdr:twoCellAnchor>
  <xdr:twoCellAnchor>
    <xdr:from>
      <xdr:col>5</xdr:col>
      <xdr:colOff>312084</xdr:colOff>
      <xdr:row>37</xdr:row>
      <xdr:rowOff>149473</xdr:rowOff>
    </xdr:from>
    <xdr:to>
      <xdr:col>6</xdr:col>
      <xdr:colOff>617942</xdr:colOff>
      <xdr:row>40</xdr:row>
      <xdr:rowOff>43640</xdr:rowOff>
    </xdr:to>
    <xdr:sp macro="" textlink="">
      <xdr:nvSpPr>
        <xdr:cNvPr id="8" name="テキスト ボックス 7">
          <a:extLst>
            <a:ext uri="{FF2B5EF4-FFF2-40B4-BE49-F238E27FC236}">
              <a16:creationId xmlns:a16="http://schemas.microsoft.com/office/drawing/2014/main" id="{9AF7C16F-BED7-4FCE-83FD-3D263D233DB9}"/>
            </a:ext>
          </a:extLst>
        </xdr:cNvPr>
        <xdr:cNvSpPr txBox="1"/>
      </xdr:nvSpPr>
      <xdr:spPr>
        <a:xfrm>
          <a:off x="4312584" y="9426823"/>
          <a:ext cx="1296458" cy="465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大阪市（左軸）</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38099</xdr:colOff>
      <xdr:row>1</xdr:row>
      <xdr:rowOff>57150</xdr:rowOff>
    </xdr:from>
    <xdr:to>
      <xdr:col>11</xdr:col>
      <xdr:colOff>388408</xdr:colOff>
      <xdr:row>4</xdr:row>
      <xdr:rowOff>123825</xdr:rowOff>
    </xdr:to>
    <xdr:sp macro="" textlink="">
      <xdr:nvSpPr>
        <xdr:cNvPr id="2" name="Text Box 2">
          <a:extLst>
            <a:ext uri="{FF2B5EF4-FFF2-40B4-BE49-F238E27FC236}">
              <a16:creationId xmlns:a16="http://schemas.microsoft.com/office/drawing/2014/main" id="{F195D10E-9C8A-40A6-B9FF-F917ADD8FA2C}"/>
            </a:ext>
          </a:extLst>
        </xdr:cNvPr>
        <xdr:cNvSpPr txBox="1">
          <a:spLocks noChangeArrowheads="1"/>
        </xdr:cNvSpPr>
      </xdr:nvSpPr>
      <xdr:spPr bwMode="auto">
        <a:xfrm>
          <a:off x="152399" y="238125"/>
          <a:ext cx="6751109" cy="638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大阪市の小売業の年間商品販売額は、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5,782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億円で、全国シェアは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3.3</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％でした。東京都区部の年間商品販売額の全国シェアは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10.9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％で、</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大阪市の人口の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倍に対して、販売額は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倍とほぼ同程度になっています。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118532</xdr:colOff>
      <xdr:row>28</xdr:row>
      <xdr:rowOff>71968</xdr:rowOff>
    </xdr:from>
    <xdr:to>
      <xdr:col>12</xdr:col>
      <xdr:colOff>76200</xdr:colOff>
      <xdr:row>49</xdr:row>
      <xdr:rowOff>962025</xdr:rowOff>
    </xdr:to>
    <xdr:graphicFrame macro="">
      <xdr:nvGraphicFramePr>
        <xdr:cNvPr id="3" name="グラフ 2">
          <a:extLst>
            <a:ext uri="{FF2B5EF4-FFF2-40B4-BE49-F238E27FC236}">
              <a16:creationId xmlns:a16="http://schemas.microsoft.com/office/drawing/2014/main" id="{34908AF1-4D7B-4065-BC7F-6C345956F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309033</xdr:colOff>
      <xdr:row>33</xdr:row>
      <xdr:rowOff>75143</xdr:rowOff>
    </xdr:from>
    <xdr:to>
      <xdr:col>12</xdr:col>
      <xdr:colOff>56092</xdr:colOff>
      <xdr:row>35</xdr:row>
      <xdr:rowOff>11642</xdr:rowOff>
    </xdr:to>
    <xdr:sp macro="" textlink="">
      <xdr:nvSpPr>
        <xdr:cNvPr id="4" name="テキスト ボックス 1">
          <a:extLst>
            <a:ext uri="{FF2B5EF4-FFF2-40B4-BE49-F238E27FC236}">
              <a16:creationId xmlns:a16="http://schemas.microsoft.com/office/drawing/2014/main" id="{285F6B65-DF46-40DF-A02D-C96E4D4F3B13}"/>
            </a:ext>
          </a:extLst>
        </xdr:cNvPr>
        <xdr:cNvSpPr txBox="1"/>
      </xdr:nvSpPr>
      <xdr:spPr>
        <a:xfrm>
          <a:off x="6004983" y="6475943"/>
          <a:ext cx="956734" cy="31749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東京都区部</a:t>
          </a:r>
        </a:p>
      </xdr:txBody>
    </xdr:sp>
    <xdr:clientData/>
  </xdr:twoCellAnchor>
  <xdr:twoCellAnchor>
    <xdr:from>
      <xdr:col>10</xdr:col>
      <xdr:colOff>619125</xdr:colOff>
      <xdr:row>45</xdr:row>
      <xdr:rowOff>47628</xdr:rowOff>
    </xdr:from>
    <xdr:to>
      <xdr:col>12</xdr:col>
      <xdr:colOff>38101</xdr:colOff>
      <xdr:row>46</xdr:row>
      <xdr:rowOff>28576</xdr:rowOff>
    </xdr:to>
    <xdr:sp macro="" textlink="">
      <xdr:nvSpPr>
        <xdr:cNvPr id="5" name="テキスト ボックス 1">
          <a:extLst>
            <a:ext uri="{FF2B5EF4-FFF2-40B4-BE49-F238E27FC236}">
              <a16:creationId xmlns:a16="http://schemas.microsoft.com/office/drawing/2014/main" id="{76510023-FB95-4058-A77E-357BA50B3460}"/>
            </a:ext>
          </a:extLst>
        </xdr:cNvPr>
        <xdr:cNvSpPr txBox="1"/>
      </xdr:nvSpPr>
      <xdr:spPr>
        <a:xfrm>
          <a:off x="6315075" y="8734428"/>
          <a:ext cx="628651" cy="17144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ＭＳ 明朝" panose="02020609040205080304" pitchFamily="17" charset="-128"/>
              <a:ea typeface="ＭＳ 明朝" panose="02020609040205080304" pitchFamily="17" charset="-128"/>
            </a:rPr>
            <a:t>大阪市</a:t>
          </a:r>
        </a:p>
      </xdr:txBody>
    </xdr:sp>
    <xdr:clientData/>
  </xdr:twoCellAnchor>
  <xdr:twoCellAnchor>
    <xdr:from>
      <xdr:col>10</xdr:col>
      <xdr:colOff>619125</xdr:colOff>
      <xdr:row>48</xdr:row>
      <xdr:rowOff>168275</xdr:rowOff>
    </xdr:from>
    <xdr:to>
      <xdr:col>12</xdr:col>
      <xdr:colOff>53974</xdr:colOff>
      <xdr:row>49</xdr:row>
      <xdr:rowOff>257175</xdr:rowOff>
    </xdr:to>
    <xdr:sp macro="" textlink="">
      <xdr:nvSpPr>
        <xdr:cNvPr id="6" name="テキスト ボックス 1">
          <a:extLst>
            <a:ext uri="{FF2B5EF4-FFF2-40B4-BE49-F238E27FC236}">
              <a16:creationId xmlns:a16="http://schemas.microsoft.com/office/drawing/2014/main" id="{43F0CD76-6B35-452B-86E5-AC4881D95BF5}"/>
            </a:ext>
          </a:extLst>
        </xdr:cNvPr>
        <xdr:cNvSpPr txBox="1"/>
      </xdr:nvSpPr>
      <xdr:spPr>
        <a:xfrm>
          <a:off x="6315075" y="9426575"/>
          <a:ext cx="644524" cy="2794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ＭＳ 明朝" panose="02020609040205080304" pitchFamily="17" charset="-128"/>
              <a:ea typeface="ＭＳ 明朝" panose="02020609040205080304" pitchFamily="17" charset="-128"/>
            </a:rPr>
            <a:t>福岡市</a:t>
          </a:r>
        </a:p>
      </xdr:txBody>
    </xdr:sp>
    <xdr:clientData/>
  </xdr:twoCellAnchor>
  <xdr:twoCellAnchor>
    <xdr:from>
      <xdr:col>10</xdr:col>
      <xdr:colOff>619125</xdr:colOff>
      <xdr:row>47</xdr:row>
      <xdr:rowOff>2117</xdr:rowOff>
    </xdr:from>
    <xdr:to>
      <xdr:col>12</xdr:col>
      <xdr:colOff>106893</xdr:colOff>
      <xdr:row>48</xdr:row>
      <xdr:rowOff>55033</xdr:rowOff>
    </xdr:to>
    <xdr:sp macro="" textlink="">
      <xdr:nvSpPr>
        <xdr:cNvPr id="7" name="テキスト ボックス 1">
          <a:extLst>
            <a:ext uri="{FF2B5EF4-FFF2-40B4-BE49-F238E27FC236}">
              <a16:creationId xmlns:a16="http://schemas.microsoft.com/office/drawing/2014/main" id="{A6D93359-AD42-4EC2-ACAB-265082340F15}"/>
            </a:ext>
          </a:extLst>
        </xdr:cNvPr>
        <xdr:cNvSpPr txBox="1"/>
      </xdr:nvSpPr>
      <xdr:spPr>
        <a:xfrm>
          <a:off x="6315075" y="9069917"/>
          <a:ext cx="697443" cy="2434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000">
              <a:latin typeface="ＭＳ 明朝" panose="02020609040205080304" pitchFamily="17" charset="-128"/>
              <a:ea typeface="ＭＳ 明朝" panose="02020609040205080304" pitchFamily="17" charset="-128"/>
            </a:rPr>
            <a:t>名古屋市</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0.0393</cdr:x>
      <cdr:y>0.04128</cdr:y>
    </cdr:from>
    <cdr:to>
      <cdr:x>0.11606</cdr:x>
      <cdr:y>0.10313</cdr:y>
    </cdr:to>
    <cdr:sp macro="" textlink="">
      <cdr:nvSpPr>
        <cdr:cNvPr id="2" name="正方形/長方形 1">
          <a:extLst xmlns:a="http://schemas.openxmlformats.org/drawingml/2006/main">
            <a:ext uri="{FF2B5EF4-FFF2-40B4-BE49-F238E27FC236}">
              <a16:creationId xmlns:a16="http://schemas.microsoft.com/office/drawing/2014/main" id="{E7002F9D-C672-4BAE-9528-5ED2806B36DB}"/>
            </a:ext>
          </a:extLst>
        </cdr:cNvPr>
        <cdr:cNvSpPr/>
      </cdr:nvSpPr>
      <cdr:spPr>
        <a:xfrm xmlns:a="http://schemas.openxmlformats.org/drawingml/2006/main">
          <a:off x="265230" y="207791"/>
          <a:ext cx="518053" cy="31131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1000">
              <a:solidFill>
                <a:sysClr val="windowText" lastClr="000000"/>
              </a:solidFill>
              <a:latin typeface="ＭＳ 明朝" panose="02020609040205080304" pitchFamily="17" charset="-128"/>
              <a:ea typeface="ＭＳ 明朝" panose="02020609040205080304" pitchFamily="17" charset="-128"/>
            </a:rPr>
            <a:t>(%)</a:t>
          </a:r>
          <a:endParaRPr lang="ja-JP" sz="10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1</xdr:col>
      <xdr:colOff>21167</xdr:colOff>
      <xdr:row>1</xdr:row>
      <xdr:rowOff>78317</xdr:rowOff>
    </xdr:from>
    <xdr:to>
      <xdr:col>7</xdr:col>
      <xdr:colOff>10583</xdr:colOff>
      <xdr:row>5</xdr:row>
      <xdr:rowOff>11642</xdr:rowOff>
    </xdr:to>
    <xdr:sp macro="" textlink="">
      <xdr:nvSpPr>
        <xdr:cNvPr id="2" name="Text Box 2">
          <a:extLst>
            <a:ext uri="{FF2B5EF4-FFF2-40B4-BE49-F238E27FC236}">
              <a16:creationId xmlns:a16="http://schemas.microsoft.com/office/drawing/2014/main" id="{99E62973-BAF8-4090-8D5B-E8AC3B79DF9C}"/>
            </a:ext>
          </a:extLst>
        </xdr:cNvPr>
        <xdr:cNvSpPr txBox="1">
          <a:spLocks noChangeArrowheads="1"/>
        </xdr:cNvSpPr>
      </xdr:nvSpPr>
      <xdr:spPr bwMode="auto">
        <a:xfrm>
          <a:off x="202142" y="259292"/>
          <a:ext cx="6666441" cy="695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小売業の年間商品販売額の業種別構成比から、大阪市では、百貨店や総合スーパーが含まれる「各種商品小売業」、婦人服や靴、かばんが含まれる「織物・衣服・身の回り品小売業」の割合が、全国や他の都市と比べて高いことが特徴としてみられます。</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31751</xdr:colOff>
      <xdr:row>21</xdr:row>
      <xdr:rowOff>52916</xdr:rowOff>
    </xdr:from>
    <xdr:to>
      <xdr:col>6</xdr:col>
      <xdr:colOff>929218</xdr:colOff>
      <xdr:row>41</xdr:row>
      <xdr:rowOff>148165</xdr:rowOff>
    </xdr:to>
    <xdr:graphicFrame macro="">
      <xdr:nvGraphicFramePr>
        <xdr:cNvPr id="3" name="グラフ 2">
          <a:extLst>
            <a:ext uri="{FF2B5EF4-FFF2-40B4-BE49-F238E27FC236}">
              <a16:creationId xmlns:a16="http://schemas.microsoft.com/office/drawing/2014/main" id="{6CDC6462-1729-41AA-81D3-A091398F3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1184275</xdr:colOff>
      <xdr:row>39</xdr:row>
      <xdr:rowOff>135466</xdr:rowOff>
    </xdr:from>
    <xdr:to>
      <xdr:col>3</xdr:col>
      <xdr:colOff>644525</xdr:colOff>
      <xdr:row>41</xdr:row>
      <xdr:rowOff>146049</xdr:rowOff>
    </xdr:to>
    <xdr:sp macro="" textlink="">
      <xdr:nvSpPr>
        <xdr:cNvPr id="4" name="テキスト ボックス 1">
          <a:extLst>
            <a:ext uri="{FF2B5EF4-FFF2-40B4-BE49-F238E27FC236}">
              <a16:creationId xmlns:a16="http://schemas.microsoft.com/office/drawing/2014/main" id="{87B21982-65F4-457E-AB85-641A0402B0E7}"/>
            </a:ext>
          </a:extLst>
        </xdr:cNvPr>
        <xdr:cNvSpPr txBox="1"/>
      </xdr:nvSpPr>
      <xdr:spPr>
        <a:xfrm>
          <a:off x="1365250" y="9908116"/>
          <a:ext cx="2403475"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繊維・衣服・身の回り品小売業</a:t>
          </a:r>
        </a:p>
      </xdr:txBody>
    </xdr:sp>
    <xdr:clientData/>
  </xdr:twoCellAnchor>
  <xdr:twoCellAnchor>
    <xdr:from>
      <xdr:col>1</xdr:col>
      <xdr:colOff>1679575</xdr:colOff>
      <xdr:row>36</xdr:row>
      <xdr:rowOff>162982</xdr:rowOff>
    </xdr:from>
    <xdr:to>
      <xdr:col>1</xdr:col>
      <xdr:colOff>1743075</xdr:colOff>
      <xdr:row>39</xdr:row>
      <xdr:rowOff>131234</xdr:rowOff>
    </xdr:to>
    <xdr:cxnSp macro="">
      <xdr:nvCxnSpPr>
        <xdr:cNvPr id="5" name="直線矢印コネクタ 4">
          <a:extLst>
            <a:ext uri="{FF2B5EF4-FFF2-40B4-BE49-F238E27FC236}">
              <a16:creationId xmlns:a16="http://schemas.microsoft.com/office/drawing/2014/main" id="{02B33F3F-57FF-4EDD-AD61-368328005784}"/>
            </a:ext>
          </a:extLst>
        </xdr:cNvPr>
        <xdr:cNvCxnSpPr/>
      </xdr:nvCxnSpPr>
      <xdr:spPr>
        <a:xfrm flipH="1" flipV="1">
          <a:off x="1784350" y="9364132"/>
          <a:ext cx="63500" cy="5397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2006600</xdr:colOff>
      <xdr:row>36</xdr:row>
      <xdr:rowOff>180974</xdr:rowOff>
    </xdr:from>
    <xdr:to>
      <xdr:col>3</xdr:col>
      <xdr:colOff>303742</xdr:colOff>
      <xdr:row>39</xdr:row>
      <xdr:rowOff>1057</xdr:rowOff>
    </xdr:to>
    <xdr:sp macro="" textlink="">
      <xdr:nvSpPr>
        <xdr:cNvPr id="6" name="テキスト ボックス 1">
          <a:extLst>
            <a:ext uri="{FF2B5EF4-FFF2-40B4-BE49-F238E27FC236}">
              <a16:creationId xmlns:a16="http://schemas.microsoft.com/office/drawing/2014/main" id="{32FEC6F3-7DE1-4641-AFA1-A28466FD403A}"/>
            </a:ext>
          </a:extLst>
        </xdr:cNvPr>
        <xdr:cNvSpPr txBox="1"/>
      </xdr:nvSpPr>
      <xdr:spPr>
        <a:xfrm>
          <a:off x="2187575" y="9382124"/>
          <a:ext cx="1240367"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飲食料品小売業</a:t>
          </a:r>
        </a:p>
      </xdr:txBody>
    </xdr:sp>
    <xdr:clientData/>
  </xdr:twoCellAnchor>
  <xdr:twoCellAnchor>
    <xdr:from>
      <xdr:col>3</xdr:col>
      <xdr:colOff>372533</xdr:colOff>
      <xdr:row>36</xdr:row>
      <xdr:rowOff>180974</xdr:rowOff>
    </xdr:from>
    <xdr:to>
      <xdr:col>4</xdr:col>
      <xdr:colOff>679450</xdr:colOff>
      <xdr:row>39</xdr:row>
      <xdr:rowOff>1057</xdr:rowOff>
    </xdr:to>
    <xdr:sp macro="" textlink="">
      <xdr:nvSpPr>
        <xdr:cNvPr id="7" name="テキスト ボックス 1">
          <a:extLst>
            <a:ext uri="{FF2B5EF4-FFF2-40B4-BE49-F238E27FC236}">
              <a16:creationId xmlns:a16="http://schemas.microsoft.com/office/drawing/2014/main" id="{B0D40363-7605-4C1F-87B7-2623E516B71E}"/>
            </a:ext>
          </a:extLst>
        </xdr:cNvPr>
        <xdr:cNvSpPr txBox="1"/>
      </xdr:nvSpPr>
      <xdr:spPr>
        <a:xfrm>
          <a:off x="3496733" y="9382124"/>
          <a:ext cx="1240367"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機械器具小売業</a:t>
          </a:r>
        </a:p>
      </xdr:txBody>
    </xdr:sp>
    <xdr:clientData/>
  </xdr:twoCellAnchor>
  <xdr:twoCellAnchor>
    <xdr:from>
      <xdr:col>4</xdr:col>
      <xdr:colOff>719667</xdr:colOff>
      <xdr:row>36</xdr:row>
      <xdr:rowOff>180974</xdr:rowOff>
    </xdr:from>
    <xdr:to>
      <xdr:col>6</xdr:col>
      <xdr:colOff>10584</xdr:colOff>
      <xdr:row>39</xdr:row>
      <xdr:rowOff>1057</xdr:rowOff>
    </xdr:to>
    <xdr:sp macro="" textlink="">
      <xdr:nvSpPr>
        <xdr:cNvPr id="8" name="テキスト ボックス 1">
          <a:extLst>
            <a:ext uri="{FF2B5EF4-FFF2-40B4-BE49-F238E27FC236}">
              <a16:creationId xmlns:a16="http://schemas.microsoft.com/office/drawing/2014/main" id="{9059EEC8-2221-4F63-856E-DAD43CE97A22}"/>
            </a:ext>
          </a:extLst>
        </xdr:cNvPr>
        <xdr:cNvSpPr txBox="1"/>
      </xdr:nvSpPr>
      <xdr:spPr>
        <a:xfrm>
          <a:off x="4777317" y="9382124"/>
          <a:ext cx="1157817"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その他の小売業</a:t>
          </a:r>
        </a:p>
      </xdr:txBody>
    </xdr:sp>
    <xdr:clientData/>
  </xdr:twoCellAnchor>
  <xdr:twoCellAnchor>
    <xdr:from>
      <xdr:col>6</xdr:col>
      <xdr:colOff>179918</xdr:colOff>
      <xdr:row>36</xdr:row>
      <xdr:rowOff>180974</xdr:rowOff>
    </xdr:from>
    <xdr:to>
      <xdr:col>8</xdr:col>
      <xdr:colOff>2118</xdr:colOff>
      <xdr:row>39</xdr:row>
      <xdr:rowOff>1057</xdr:rowOff>
    </xdr:to>
    <xdr:sp macro="" textlink="">
      <xdr:nvSpPr>
        <xdr:cNvPr id="9" name="テキスト ボックス 1">
          <a:extLst>
            <a:ext uri="{FF2B5EF4-FFF2-40B4-BE49-F238E27FC236}">
              <a16:creationId xmlns:a16="http://schemas.microsoft.com/office/drawing/2014/main" id="{5A622BD3-1302-43C9-AC8A-0EBB537B5A74}"/>
            </a:ext>
          </a:extLst>
        </xdr:cNvPr>
        <xdr:cNvSpPr txBox="1"/>
      </xdr:nvSpPr>
      <xdr:spPr>
        <a:xfrm>
          <a:off x="6104468" y="9382124"/>
          <a:ext cx="869950" cy="3915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無店舗</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小売業</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0.03529</cdr:x>
      <cdr:y>0.87402</cdr:y>
    </cdr:from>
    <cdr:to>
      <cdr:x>0.23025</cdr:x>
      <cdr:y>0.97113</cdr:y>
    </cdr:to>
    <cdr:sp macro="" textlink="">
      <cdr:nvSpPr>
        <cdr:cNvPr id="2" name="テキスト ボックス 1"/>
        <cdr:cNvSpPr txBox="1"/>
      </cdr:nvSpPr>
      <cdr:spPr>
        <a:xfrm xmlns:a="http://schemas.openxmlformats.org/drawingml/2006/main">
          <a:off x="222251" y="3524250"/>
          <a:ext cx="1227667" cy="391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明朝" panose="02020609040205080304" pitchFamily="17" charset="-128"/>
              <a:ea typeface="ＭＳ 明朝" panose="02020609040205080304" pitchFamily="17" charset="-128"/>
            </a:rPr>
            <a:t>各種商品小売業</a:t>
          </a:r>
        </a:p>
      </cdr:txBody>
    </cdr:sp>
  </cdr:relSizeAnchor>
  <cdr:relSizeAnchor xmlns:cdr="http://schemas.openxmlformats.org/drawingml/2006/chartDrawing">
    <cdr:from>
      <cdr:x>0.1563</cdr:x>
      <cdr:y>0.81627</cdr:y>
    </cdr:from>
    <cdr:to>
      <cdr:x>0.1563</cdr:x>
      <cdr:y>0.86877</cdr:y>
    </cdr:to>
    <cdr:cxnSp macro="">
      <cdr:nvCxnSpPr>
        <cdr:cNvPr id="4" name="直線矢印コネクタ 3">
          <a:extLst xmlns:a="http://schemas.openxmlformats.org/drawingml/2006/main">
            <a:ext uri="{FF2B5EF4-FFF2-40B4-BE49-F238E27FC236}">
              <a16:creationId xmlns:a16="http://schemas.microsoft.com/office/drawing/2014/main" id="{910E456C-B7D8-4F85-8677-9882ADB99DBD}"/>
            </a:ext>
          </a:extLst>
        </cdr:cNvPr>
        <cdr:cNvCxnSpPr/>
      </cdr:nvCxnSpPr>
      <cdr:spPr>
        <a:xfrm xmlns:a="http://schemas.openxmlformats.org/drawingml/2006/main" flipV="1">
          <a:off x="984251" y="3291417"/>
          <a:ext cx="0" cy="2116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editAs="oneCell">
    <xdr:from>
      <xdr:col>1</xdr:col>
      <xdr:colOff>98535</xdr:colOff>
      <xdr:row>1</xdr:row>
      <xdr:rowOff>114738</xdr:rowOff>
    </xdr:from>
    <xdr:to>
      <xdr:col>8</xdr:col>
      <xdr:colOff>31860</xdr:colOff>
      <xdr:row>5</xdr:row>
      <xdr:rowOff>65689</xdr:rowOff>
    </xdr:to>
    <xdr:sp macro="" textlink="">
      <xdr:nvSpPr>
        <xdr:cNvPr id="2" name="Text Box 2">
          <a:extLst>
            <a:ext uri="{FF2B5EF4-FFF2-40B4-BE49-F238E27FC236}">
              <a16:creationId xmlns:a16="http://schemas.microsoft.com/office/drawing/2014/main" id="{891C79F2-0297-4506-8F9D-24496BD40F43}"/>
            </a:ext>
          </a:extLst>
        </xdr:cNvPr>
        <xdr:cNvSpPr txBox="1">
          <a:spLocks noChangeArrowheads="1"/>
        </xdr:cNvSpPr>
      </xdr:nvSpPr>
      <xdr:spPr bwMode="auto">
        <a:xfrm>
          <a:off x="155685" y="295713"/>
          <a:ext cx="6667500" cy="71295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小売業の年間商品販売額について、業態別にみると、いずれの都市においても「専門店」の構成比が高くなっています。特化係数でみると、大阪市において</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は他の都市部と同じく百貨店、無店舗販売が高くなっています。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33828</xdr:colOff>
      <xdr:row>25</xdr:row>
      <xdr:rowOff>98534</xdr:rowOff>
    </xdr:from>
    <xdr:to>
      <xdr:col>9</xdr:col>
      <xdr:colOff>69521</xdr:colOff>
      <xdr:row>46</xdr:row>
      <xdr:rowOff>152399</xdr:rowOff>
    </xdr:to>
    <xdr:graphicFrame macro="">
      <xdr:nvGraphicFramePr>
        <xdr:cNvPr id="3" name="グラフ 2">
          <a:extLst>
            <a:ext uri="{FF2B5EF4-FFF2-40B4-BE49-F238E27FC236}">
              <a16:creationId xmlns:a16="http://schemas.microsoft.com/office/drawing/2014/main" id="{0BF2247F-E58E-460F-AA15-1A1E697E65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1085718</xdr:colOff>
      <xdr:row>42</xdr:row>
      <xdr:rowOff>149870</xdr:rowOff>
    </xdr:from>
    <xdr:to>
      <xdr:col>2</xdr:col>
      <xdr:colOff>1172308</xdr:colOff>
      <xdr:row>44</xdr:row>
      <xdr:rowOff>19982</xdr:rowOff>
    </xdr:to>
    <xdr:cxnSp macro="">
      <xdr:nvCxnSpPr>
        <xdr:cNvPr id="4" name="直線矢印コネクタ 3">
          <a:extLst>
            <a:ext uri="{FF2B5EF4-FFF2-40B4-BE49-F238E27FC236}">
              <a16:creationId xmlns:a16="http://schemas.microsoft.com/office/drawing/2014/main" id="{4D8CF21A-4838-4BFF-9447-5072FA2B1EB1}"/>
            </a:ext>
          </a:extLst>
        </xdr:cNvPr>
        <xdr:cNvCxnSpPr/>
      </xdr:nvCxnSpPr>
      <xdr:spPr>
        <a:xfrm flipH="1" flipV="1">
          <a:off x="1257168" y="9808220"/>
          <a:ext cx="86590" cy="25111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785290</xdr:colOff>
      <xdr:row>44</xdr:row>
      <xdr:rowOff>13166</xdr:rowOff>
    </xdr:from>
    <xdr:to>
      <xdr:col>3</xdr:col>
      <xdr:colOff>185215</xdr:colOff>
      <xdr:row>45</xdr:row>
      <xdr:rowOff>70316</xdr:rowOff>
    </xdr:to>
    <xdr:sp macro="" textlink="">
      <xdr:nvSpPr>
        <xdr:cNvPr id="5" name="テキスト ボックス 1">
          <a:extLst>
            <a:ext uri="{FF2B5EF4-FFF2-40B4-BE49-F238E27FC236}">
              <a16:creationId xmlns:a16="http://schemas.microsoft.com/office/drawing/2014/main" id="{FE44CF28-3C5B-467B-9A4F-E0A7702D2EA3}"/>
            </a:ext>
          </a:extLst>
        </xdr:cNvPr>
        <xdr:cNvSpPr txBox="1"/>
      </xdr:nvSpPr>
      <xdr:spPr>
        <a:xfrm>
          <a:off x="956740" y="10052516"/>
          <a:ext cx="1304925" cy="2476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総合ｽｰﾊﾟｰ</a:t>
          </a:r>
        </a:p>
      </xdr:txBody>
    </xdr:sp>
    <xdr:clientData/>
  </xdr:twoCellAnchor>
  <xdr:twoCellAnchor>
    <xdr:from>
      <xdr:col>2</xdr:col>
      <xdr:colOff>1737953</xdr:colOff>
      <xdr:row>42</xdr:row>
      <xdr:rowOff>153835</xdr:rowOff>
    </xdr:from>
    <xdr:to>
      <xdr:col>2</xdr:col>
      <xdr:colOff>1742819</xdr:colOff>
      <xdr:row>44</xdr:row>
      <xdr:rowOff>174470</xdr:rowOff>
    </xdr:to>
    <xdr:cxnSp macro="">
      <xdr:nvCxnSpPr>
        <xdr:cNvPr id="6" name="直線矢印コネクタ 5">
          <a:extLst>
            <a:ext uri="{FF2B5EF4-FFF2-40B4-BE49-F238E27FC236}">
              <a16:creationId xmlns:a16="http://schemas.microsoft.com/office/drawing/2014/main" id="{B3139570-282E-4CBE-A6F8-4E7E2A044912}"/>
            </a:ext>
          </a:extLst>
        </xdr:cNvPr>
        <xdr:cNvCxnSpPr/>
      </xdr:nvCxnSpPr>
      <xdr:spPr>
        <a:xfrm flipH="1" flipV="1">
          <a:off x="1909403" y="9812185"/>
          <a:ext cx="4866" cy="40163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1283399</xdr:colOff>
      <xdr:row>44</xdr:row>
      <xdr:rowOff>173504</xdr:rowOff>
    </xdr:from>
    <xdr:to>
      <xdr:col>3</xdr:col>
      <xdr:colOff>721424</xdr:colOff>
      <xdr:row>47</xdr:row>
      <xdr:rowOff>21104</xdr:rowOff>
    </xdr:to>
    <xdr:sp macro="" textlink="">
      <xdr:nvSpPr>
        <xdr:cNvPr id="7" name="テキスト ボックス 1">
          <a:extLst>
            <a:ext uri="{FF2B5EF4-FFF2-40B4-BE49-F238E27FC236}">
              <a16:creationId xmlns:a16="http://schemas.microsoft.com/office/drawing/2014/main" id="{DB15DDE1-3695-4FB4-B56F-FA24A99C8128}"/>
            </a:ext>
          </a:extLst>
        </xdr:cNvPr>
        <xdr:cNvSpPr txBox="1"/>
      </xdr:nvSpPr>
      <xdr:spPr>
        <a:xfrm>
          <a:off x="1454849" y="10212854"/>
          <a:ext cx="1343025"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専門ｽｰﾊﾟｰ</a:t>
          </a:r>
        </a:p>
      </xdr:txBody>
    </xdr:sp>
    <xdr:clientData/>
  </xdr:twoCellAnchor>
  <xdr:twoCellAnchor>
    <xdr:from>
      <xdr:col>2</xdr:col>
      <xdr:colOff>1894709</xdr:colOff>
      <xdr:row>43</xdr:row>
      <xdr:rowOff>85725</xdr:rowOff>
    </xdr:from>
    <xdr:to>
      <xdr:col>4</xdr:col>
      <xdr:colOff>107184</xdr:colOff>
      <xdr:row>45</xdr:row>
      <xdr:rowOff>56215</xdr:rowOff>
    </xdr:to>
    <xdr:sp macro="" textlink="">
      <xdr:nvSpPr>
        <xdr:cNvPr id="8" name="テキスト ボックス 1">
          <a:extLst>
            <a:ext uri="{FF2B5EF4-FFF2-40B4-BE49-F238E27FC236}">
              <a16:creationId xmlns:a16="http://schemas.microsoft.com/office/drawing/2014/main" id="{4A60BC26-FD21-41BF-A9C1-305F019ED4AE}"/>
            </a:ext>
          </a:extLst>
        </xdr:cNvPr>
        <xdr:cNvSpPr txBox="1"/>
      </xdr:nvSpPr>
      <xdr:spPr>
        <a:xfrm>
          <a:off x="2066159" y="9934575"/>
          <a:ext cx="1060450" cy="3514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ｺﾝﾋﾞﾆｴﾝｽｽﾄｱ</a:t>
          </a:r>
        </a:p>
      </xdr:txBody>
    </xdr:sp>
    <xdr:clientData/>
  </xdr:twoCellAnchor>
  <xdr:twoCellAnchor>
    <xdr:from>
      <xdr:col>3</xdr:col>
      <xdr:colOff>551522</xdr:colOff>
      <xdr:row>42</xdr:row>
      <xdr:rowOff>109995</xdr:rowOff>
    </xdr:from>
    <xdr:to>
      <xdr:col>3</xdr:col>
      <xdr:colOff>551522</xdr:colOff>
      <xdr:row>43</xdr:row>
      <xdr:rowOff>148095</xdr:rowOff>
    </xdr:to>
    <xdr:cxnSp macro="">
      <xdr:nvCxnSpPr>
        <xdr:cNvPr id="9" name="直線矢印コネクタ 8">
          <a:extLst>
            <a:ext uri="{FF2B5EF4-FFF2-40B4-BE49-F238E27FC236}">
              <a16:creationId xmlns:a16="http://schemas.microsoft.com/office/drawing/2014/main" id="{7B30509D-DAAC-4776-A7F9-3827E4ADFEE9}"/>
            </a:ext>
          </a:extLst>
        </xdr:cNvPr>
        <xdr:cNvCxnSpPr/>
      </xdr:nvCxnSpPr>
      <xdr:spPr>
        <a:xfrm flipV="1">
          <a:off x="2627972" y="9768345"/>
          <a:ext cx="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394357</xdr:colOff>
      <xdr:row>44</xdr:row>
      <xdr:rowOff>180975</xdr:rowOff>
    </xdr:from>
    <xdr:to>
      <xdr:col>4</xdr:col>
      <xdr:colOff>605111</xdr:colOff>
      <xdr:row>47</xdr:row>
      <xdr:rowOff>18065</xdr:rowOff>
    </xdr:to>
    <xdr:sp macro="" textlink="">
      <xdr:nvSpPr>
        <xdr:cNvPr id="10" name="テキスト ボックス 1">
          <a:extLst>
            <a:ext uri="{FF2B5EF4-FFF2-40B4-BE49-F238E27FC236}">
              <a16:creationId xmlns:a16="http://schemas.microsoft.com/office/drawing/2014/main" id="{88E5409E-2B19-4269-8802-A88AEA30ED48}"/>
            </a:ext>
          </a:extLst>
        </xdr:cNvPr>
        <xdr:cNvSpPr txBox="1"/>
      </xdr:nvSpPr>
      <xdr:spPr>
        <a:xfrm>
          <a:off x="2470807" y="10220325"/>
          <a:ext cx="1153729" cy="4085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広義ﾄﾞﾗｯｸｽﾄｱ</a:t>
          </a:r>
        </a:p>
      </xdr:txBody>
    </xdr:sp>
    <xdr:clientData/>
  </xdr:twoCellAnchor>
  <xdr:twoCellAnchor>
    <xdr:from>
      <xdr:col>3</xdr:col>
      <xdr:colOff>828342</xdr:colOff>
      <xdr:row>42</xdr:row>
      <xdr:rowOff>139879</xdr:rowOff>
    </xdr:from>
    <xdr:to>
      <xdr:col>3</xdr:col>
      <xdr:colOff>941577</xdr:colOff>
      <xdr:row>44</xdr:row>
      <xdr:rowOff>179842</xdr:rowOff>
    </xdr:to>
    <xdr:cxnSp macro="">
      <xdr:nvCxnSpPr>
        <xdr:cNvPr id="11" name="直線矢印コネクタ 10">
          <a:extLst>
            <a:ext uri="{FF2B5EF4-FFF2-40B4-BE49-F238E27FC236}">
              <a16:creationId xmlns:a16="http://schemas.microsoft.com/office/drawing/2014/main" id="{0C1AA156-6B57-4F7B-BBC9-AD10B9F91153}"/>
            </a:ext>
          </a:extLst>
        </xdr:cNvPr>
        <xdr:cNvCxnSpPr/>
      </xdr:nvCxnSpPr>
      <xdr:spPr>
        <a:xfrm flipH="1" flipV="1">
          <a:off x="2904792" y="9798229"/>
          <a:ext cx="113235" cy="4209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61638</xdr:colOff>
      <xdr:row>42</xdr:row>
      <xdr:rowOff>112329</xdr:rowOff>
    </xdr:from>
    <xdr:to>
      <xdr:col>4</xdr:col>
      <xdr:colOff>274309</xdr:colOff>
      <xdr:row>43</xdr:row>
      <xdr:rowOff>165429</xdr:rowOff>
    </xdr:to>
    <xdr:cxnSp macro="">
      <xdr:nvCxnSpPr>
        <xdr:cNvPr id="12" name="直線矢印コネクタ 11">
          <a:extLst>
            <a:ext uri="{FF2B5EF4-FFF2-40B4-BE49-F238E27FC236}">
              <a16:creationId xmlns:a16="http://schemas.microsoft.com/office/drawing/2014/main" id="{6829D608-BF4E-4BD5-A133-B44B5241AAA6}"/>
            </a:ext>
          </a:extLst>
        </xdr:cNvPr>
        <xdr:cNvCxnSpPr/>
      </xdr:nvCxnSpPr>
      <xdr:spPr>
        <a:xfrm flipH="1" flipV="1">
          <a:off x="3081063" y="9770679"/>
          <a:ext cx="212671" cy="243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57176</xdr:colOff>
      <xdr:row>43</xdr:row>
      <xdr:rowOff>129899</xdr:rowOff>
    </xdr:from>
    <xdr:to>
      <xdr:col>5</xdr:col>
      <xdr:colOff>447701</xdr:colOff>
      <xdr:row>45</xdr:row>
      <xdr:rowOff>100389</xdr:rowOff>
    </xdr:to>
    <xdr:sp macro="" textlink="">
      <xdr:nvSpPr>
        <xdr:cNvPr id="13" name="テキスト ボックス 1">
          <a:extLst>
            <a:ext uri="{FF2B5EF4-FFF2-40B4-BE49-F238E27FC236}">
              <a16:creationId xmlns:a16="http://schemas.microsoft.com/office/drawing/2014/main" id="{7CF9EE0B-6CDC-4369-A383-1205EB883F01}"/>
            </a:ext>
          </a:extLst>
        </xdr:cNvPr>
        <xdr:cNvSpPr txBox="1"/>
      </xdr:nvSpPr>
      <xdr:spPr>
        <a:xfrm>
          <a:off x="3076601" y="9978749"/>
          <a:ext cx="1333500" cy="3514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その他のｽｰﾊﾟｰ</a:t>
          </a:r>
        </a:p>
      </xdr:txBody>
    </xdr:sp>
    <xdr:clientData/>
  </xdr:twoCellAnchor>
  <xdr:twoCellAnchor>
    <xdr:from>
      <xdr:col>4</xdr:col>
      <xdr:colOff>928251</xdr:colOff>
      <xdr:row>44</xdr:row>
      <xdr:rowOff>126179</xdr:rowOff>
    </xdr:from>
    <xdr:to>
      <xdr:col>5</xdr:col>
      <xdr:colOff>718701</xdr:colOff>
      <xdr:row>46</xdr:row>
      <xdr:rowOff>96669</xdr:rowOff>
    </xdr:to>
    <xdr:sp macro="" textlink="">
      <xdr:nvSpPr>
        <xdr:cNvPr id="14" name="テキスト ボックス 1">
          <a:extLst>
            <a:ext uri="{FF2B5EF4-FFF2-40B4-BE49-F238E27FC236}">
              <a16:creationId xmlns:a16="http://schemas.microsoft.com/office/drawing/2014/main" id="{7FCAB435-E4C2-476B-8E5B-7AA784E02AAB}"/>
            </a:ext>
          </a:extLst>
        </xdr:cNvPr>
        <xdr:cNvSpPr txBox="1"/>
      </xdr:nvSpPr>
      <xdr:spPr>
        <a:xfrm>
          <a:off x="3947676" y="10165529"/>
          <a:ext cx="733425" cy="3514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専門店</a:t>
          </a:r>
        </a:p>
      </xdr:txBody>
    </xdr:sp>
    <xdr:clientData/>
  </xdr:twoCellAnchor>
  <xdr:twoCellAnchor>
    <xdr:from>
      <xdr:col>6</xdr:col>
      <xdr:colOff>230188</xdr:colOff>
      <xdr:row>43</xdr:row>
      <xdr:rowOff>155575</xdr:rowOff>
    </xdr:from>
    <xdr:to>
      <xdr:col>7</xdr:col>
      <xdr:colOff>104775</xdr:colOff>
      <xdr:row>46</xdr:row>
      <xdr:rowOff>13248</xdr:rowOff>
    </xdr:to>
    <xdr:sp macro="" textlink="">
      <xdr:nvSpPr>
        <xdr:cNvPr id="15" name="テキスト ボックス 1">
          <a:extLst>
            <a:ext uri="{FF2B5EF4-FFF2-40B4-BE49-F238E27FC236}">
              <a16:creationId xmlns:a16="http://schemas.microsoft.com/office/drawing/2014/main" id="{DE33A80A-CB4F-40D7-8641-6722A9FCABB0}"/>
            </a:ext>
          </a:extLst>
        </xdr:cNvPr>
        <xdr:cNvSpPr txBox="1"/>
      </xdr:nvSpPr>
      <xdr:spPr>
        <a:xfrm>
          <a:off x="5135563" y="10004425"/>
          <a:ext cx="817562" cy="42917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家電大型</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専門店</a:t>
          </a:r>
        </a:p>
      </xdr:txBody>
    </xdr:sp>
    <xdr:clientData/>
  </xdr:twoCellAnchor>
  <xdr:twoCellAnchor>
    <xdr:from>
      <xdr:col>7</xdr:col>
      <xdr:colOff>0</xdr:colOff>
      <xdr:row>43</xdr:row>
      <xdr:rowOff>178620</xdr:rowOff>
    </xdr:from>
    <xdr:to>
      <xdr:col>7</xdr:col>
      <xdr:colOff>704137</xdr:colOff>
      <xdr:row>45</xdr:row>
      <xdr:rowOff>158635</xdr:rowOff>
    </xdr:to>
    <xdr:sp macro="" textlink="">
      <xdr:nvSpPr>
        <xdr:cNvPr id="16" name="テキスト ボックス 1">
          <a:extLst>
            <a:ext uri="{FF2B5EF4-FFF2-40B4-BE49-F238E27FC236}">
              <a16:creationId xmlns:a16="http://schemas.microsoft.com/office/drawing/2014/main" id="{6973325D-AA45-44AE-BAB3-6ABD2412D4A1}"/>
            </a:ext>
          </a:extLst>
        </xdr:cNvPr>
        <xdr:cNvSpPr txBox="1"/>
      </xdr:nvSpPr>
      <xdr:spPr>
        <a:xfrm>
          <a:off x="5848350" y="10027470"/>
          <a:ext cx="704137" cy="3610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中心店</a:t>
          </a:r>
        </a:p>
      </xdr:txBody>
    </xdr:sp>
    <xdr:clientData/>
  </xdr:twoCellAnchor>
  <xdr:twoCellAnchor>
    <xdr:from>
      <xdr:col>7</xdr:col>
      <xdr:colOff>533400</xdr:colOff>
      <xdr:row>43</xdr:row>
      <xdr:rowOff>131106</xdr:rowOff>
    </xdr:from>
    <xdr:to>
      <xdr:col>12</xdr:col>
      <xdr:colOff>4270</xdr:colOff>
      <xdr:row>45</xdr:row>
      <xdr:rowOff>101596</xdr:rowOff>
    </xdr:to>
    <xdr:sp macro="" textlink="">
      <xdr:nvSpPr>
        <xdr:cNvPr id="17" name="テキスト ボックス 1">
          <a:extLst>
            <a:ext uri="{FF2B5EF4-FFF2-40B4-BE49-F238E27FC236}">
              <a16:creationId xmlns:a16="http://schemas.microsoft.com/office/drawing/2014/main" id="{CED2F9C3-4934-470E-8A9B-29E90DA41C36}"/>
            </a:ext>
          </a:extLst>
        </xdr:cNvPr>
        <xdr:cNvSpPr txBox="1"/>
      </xdr:nvSpPr>
      <xdr:spPr>
        <a:xfrm>
          <a:off x="6381750" y="9979956"/>
          <a:ext cx="699595" cy="3514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明朝" panose="02020609040205080304" pitchFamily="17" charset="-128"/>
              <a:ea typeface="ＭＳ 明朝" panose="02020609040205080304" pitchFamily="17" charset="-128"/>
            </a:rPr>
            <a:t>無店舗</a:t>
          </a:r>
          <a:endParaRPr lang="en-US" altLang="ja-JP" sz="1000">
            <a:latin typeface="ＭＳ 明朝" panose="02020609040205080304" pitchFamily="17" charset="-128"/>
            <a:ea typeface="ＭＳ 明朝" panose="02020609040205080304" pitchFamily="17" charset="-128"/>
          </a:endParaRPr>
        </a:p>
        <a:p>
          <a:r>
            <a:rPr lang="ja-JP" altLang="en-US" sz="1000">
              <a:latin typeface="ＭＳ 明朝" panose="02020609040205080304" pitchFamily="17" charset="-128"/>
              <a:ea typeface="ＭＳ 明朝" panose="02020609040205080304" pitchFamily="17" charset="-128"/>
            </a:rPr>
            <a:t>販売</a:t>
          </a:r>
        </a:p>
      </xdr:txBody>
    </xdr:sp>
    <xdr:clientData/>
  </xdr:twoCellAnchor>
  <xdr:twoCellAnchor>
    <xdr:from>
      <xdr:col>5</xdr:col>
      <xdr:colOff>291553</xdr:colOff>
      <xdr:row>42</xdr:row>
      <xdr:rowOff>121747</xdr:rowOff>
    </xdr:from>
    <xdr:to>
      <xdr:col>5</xdr:col>
      <xdr:colOff>294070</xdr:colOff>
      <xdr:row>44</xdr:row>
      <xdr:rowOff>102313</xdr:rowOff>
    </xdr:to>
    <xdr:cxnSp macro="">
      <xdr:nvCxnSpPr>
        <xdr:cNvPr id="18" name="直線矢印コネクタ 17">
          <a:extLst>
            <a:ext uri="{FF2B5EF4-FFF2-40B4-BE49-F238E27FC236}">
              <a16:creationId xmlns:a16="http://schemas.microsoft.com/office/drawing/2014/main" id="{4F75D36A-CF1D-4B21-BBB0-D55B819EB150}"/>
            </a:ext>
          </a:extLst>
        </xdr:cNvPr>
        <xdr:cNvCxnSpPr/>
      </xdr:nvCxnSpPr>
      <xdr:spPr>
        <a:xfrm flipV="1">
          <a:off x="4253953" y="9780097"/>
          <a:ext cx="2517" cy="3615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518291</xdr:colOff>
      <xdr:row>42</xdr:row>
      <xdr:rowOff>142328</xdr:rowOff>
    </xdr:from>
    <xdr:to>
      <xdr:col>6</xdr:col>
      <xdr:colOff>545771</xdr:colOff>
      <xdr:row>43</xdr:row>
      <xdr:rowOff>161925</xdr:rowOff>
    </xdr:to>
    <xdr:cxnSp macro="">
      <xdr:nvCxnSpPr>
        <xdr:cNvPr id="19" name="直線矢印コネクタ 18">
          <a:extLst>
            <a:ext uri="{FF2B5EF4-FFF2-40B4-BE49-F238E27FC236}">
              <a16:creationId xmlns:a16="http://schemas.microsoft.com/office/drawing/2014/main" id="{0C6522A1-529B-408C-93F8-AFA7A998D95D}"/>
            </a:ext>
          </a:extLst>
        </xdr:cNvPr>
        <xdr:cNvCxnSpPr/>
      </xdr:nvCxnSpPr>
      <xdr:spPr>
        <a:xfrm flipH="1" flipV="1">
          <a:off x="5423666" y="9800678"/>
          <a:ext cx="27480" cy="2100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161925</xdr:colOff>
      <xdr:row>42</xdr:row>
      <xdr:rowOff>137673</xdr:rowOff>
    </xdr:from>
    <xdr:to>
      <xdr:col>7</xdr:col>
      <xdr:colOff>162854</xdr:colOff>
      <xdr:row>43</xdr:row>
      <xdr:rowOff>171450</xdr:rowOff>
    </xdr:to>
    <xdr:cxnSp macro="">
      <xdr:nvCxnSpPr>
        <xdr:cNvPr id="20" name="直線矢印コネクタ 19">
          <a:extLst>
            <a:ext uri="{FF2B5EF4-FFF2-40B4-BE49-F238E27FC236}">
              <a16:creationId xmlns:a16="http://schemas.microsoft.com/office/drawing/2014/main" id="{21D3A66E-7D69-492C-B24D-B9D90ECD2DDD}"/>
            </a:ext>
          </a:extLst>
        </xdr:cNvPr>
        <xdr:cNvCxnSpPr/>
      </xdr:nvCxnSpPr>
      <xdr:spPr>
        <a:xfrm flipV="1">
          <a:off x="6010275" y="9796023"/>
          <a:ext cx="929" cy="2242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793639</xdr:colOff>
      <xdr:row>42</xdr:row>
      <xdr:rowOff>153199</xdr:rowOff>
    </xdr:from>
    <xdr:to>
      <xdr:col>7</xdr:col>
      <xdr:colOff>814354</xdr:colOff>
      <xdr:row>43</xdr:row>
      <xdr:rowOff>148604</xdr:rowOff>
    </xdr:to>
    <xdr:cxnSp macro="">
      <xdr:nvCxnSpPr>
        <xdr:cNvPr id="21" name="直線矢印コネクタ 20">
          <a:extLst>
            <a:ext uri="{FF2B5EF4-FFF2-40B4-BE49-F238E27FC236}">
              <a16:creationId xmlns:a16="http://schemas.microsoft.com/office/drawing/2014/main" id="{992972C6-7B8F-4EA9-8281-3C77303F59D9}"/>
            </a:ext>
          </a:extLst>
        </xdr:cNvPr>
        <xdr:cNvCxnSpPr/>
      </xdr:nvCxnSpPr>
      <xdr:spPr>
        <a:xfrm flipH="1" flipV="1">
          <a:off x="6641989" y="9811549"/>
          <a:ext cx="20715" cy="1859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0.05704</cdr:x>
      <cdr:y>0.86814</cdr:y>
    </cdr:from>
    <cdr:to>
      <cdr:x>0.16554</cdr:x>
      <cdr:y>0.94684</cdr:y>
    </cdr:to>
    <cdr:sp macro="" textlink="">
      <cdr:nvSpPr>
        <cdr:cNvPr id="2" name="テキスト ボックス 1"/>
        <cdr:cNvSpPr txBox="1"/>
      </cdr:nvSpPr>
      <cdr:spPr>
        <a:xfrm xmlns:a="http://schemas.openxmlformats.org/drawingml/2006/main">
          <a:off x="427975" y="3266287"/>
          <a:ext cx="814107" cy="2960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明朝" panose="02020609040205080304" pitchFamily="17" charset="-128"/>
              <a:ea typeface="ＭＳ 明朝" panose="02020609040205080304" pitchFamily="17" charset="-128"/>
            </a:rPr>
            <a:t>百貨店</a:t>
          </a:r>
        </a:p>
      </cdr:txBody>
    </cdr:sp>
  </cdr:relSizeAnchor>
  <cdr:relSizeAnchor xmlns:cdr="http://schemas.openxmlformats.org/drawingml/2006/chartDrawing">
    <cdr:from>
      <cdr:x>0.10948</cdr:x>
      <cdr:y>0.8057</cdr:y>
    </cdr:from>
    <cdr:to>
      <cdr:x>0.12194</cdr:x>
      <cdr:y>0.86798</cdr:y>
    </cdr:to>
    <cdr:cxnSp macro="">
      <cdr:nvCxnSpPr>
        <cdr:cNvPr id="4" name="直線矢印コネクタ 3">
          <a:extLst xmlns:a="http://schemas.openxmlformats.org/drawingml/2006/main">
            <a:ext uri="{FF2B5EF4-FFF2-40B4-BE49-F238E27FC236}">
              <a16:creationId xmlns:a16="http://schemas.microsoft.com/office/drawing/2014/main" id="{910E456C-B7D8-4F85-8677-9882ADB99DBD}"/>
            </a:ext>
          </a:extLst>
        </cdr:cNvPr>
        <cdr:cNvCxnSpPr/>
      </cdr:nvCxnSpPr>
      <cdr:spPr>
        <a:xfrm xmlns:a="http://schemas.openxmlformats.org/drawingml/2006/main" flipV="1">
          <a:off x="716666" y="2992603"/>
          <a:ext cx="81573" cy="23134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1</xdr:col>
      <xdr:colOff>7936</xdr:colOff>
      <xdr:row>17</xdr:row>
      <xdr:rowOff>9074</xdr:rowOff>
    </xdr:from>
    <xdr:to>
      <xdr:col>7</xdr:col>
      <xdr:colOff>47624</xdr:colOff>
      <xdr:row>31</xdr:row>
      <xdr:rowOff>106212</xdr:rowOff>
    </xdr:to>
    <xdr:graphicFrame macro="">
      <xdr:nvGraphicFramePr>
        <xdr:cNvPr id="2" name="グラフ 1">
          <a:extLst>
            <a:ext uri="{FF2B5EF4-FFF2-40B4-BE49-F238E27FC236}">
              <a16:creationId xmlns:a16="http://schemas.microsoft.com/office/drawing/2014/main" id="{0E1479C6-322A-4310-910A-A2BA5A9CE3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50490</xdr:colOff>
      <xdr:row>17</xdr:row>
      <xdr:rowOff>9074</xdr:rowOff>
    </xdr:from>
    <xdr:to>
      <xdr:col>17</xdr:col>
      <xdr:colOff>0</xdr:colOff>
      <xdr:row>31</xdr:row>
      <xdr:rowOff>106212</xdr:rowOff>
    </xdr:to>
    <xdr:graphicFrame macro="">
      <xdr:nvGraphicFramePr>
        <xdr:cNvPr id="3" name="グラフ 2">
          <a:extLst>
            <a:ext uri="{FF2B5EF4-FFF2-40B4-BE49-F238E27FC236}">
              <a16:creationId xmlns:a16="http://schemas.microsoft.com/office/drawing/2014/main" id="{5B0C846C-691E-4BAA-B1D3-A0773ACCB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7937</xdr:colOff>
      <xdr:row>2</xdr:row>
      <xdr:rowOff>760</xdr:rowOff>
    </xdr:from>
    <xdr:to>
      <xdr:col>7</xdr:col>
      <xdr:colOff>39688</xdr:colOff>
      <xdr:row>16</xdr:row>
      <xdr:rowOff>96649</xdr:rowOff>
    </xdr:to>
    <xdr:graphicFrame macro="">
      <xdr:nvGraphicFramePr>
        <xdr:cNvPr id="4" name="グラフ 3">
          <a:extLst>
            <a:ext uri="{FF2B5EF4-FFF2-40B4-BE49-F238E27FC236}">
              <a16:creationId xmlns:a16="http://schemas.microsoft.com/office/drawing/2014/main" id="{F32E79BE-3881-41E7-91C4-4280126E2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52500</xdr:colOff>
      <xdr:row>2</xdr:row>
      <xdr:rowOff>760</xdr:rowOff>
    </xdr:from>
    <xdr:to>
      <xdr:col>16</xdr:col>
      <xdr:colOff>111124</xdr:colOff>
      <xdr:row>16</xdr:row>
      <xdr:rowOff>99896</xdr:rowOff>
    </xdr:to>
    <xdr:graphicFrame macro="">
      <xdr:nvGraphicFramePr>
        <xdr:cNvPr id="5" name="グラフ 4">
          <a:extLst>
            <a:ext uri="{FF2B5EF4-FFF2-40B4-BE49-F238E27FC236}">
              <a16:creationId xmlns:a16="http://schemas.microsoft.com/office/drawing/2014/main" id="{E3B3E5B1-D7BC-49C9-A2F6-BAEB3B738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63500</xdr:colOff>
      <xdr:row>33</xdr:row>
      <xdr:rowOff>4689</xdr:rowOff>
    </xdr:from>
    <xdr:ext cx="6927850" cy="4368873"/>
    <xdr:sp macro="" textlink="">
      <xdr:nvSpPr>
        <xdr:cNvPr id="6" name="テキスト 2">
          <a:extLst>
            <a:ext uri="{FF2B5EF4-FFF2-40B4-BE49-F238E27FC236}">
              <a16:creationId xmlns:a16="http://schemas.microsoft.com/office/drawing/2014/main" id="{51994D25-A599-4304-94AC-086FA84FD13B}"/>
            </a:ext>
          </a:extLst>
        </xdr:cNvPr>
        <xdr:cNvSpPr txBox="1">
          <a:spLocks noChangeArrowheads="1"/>
        </xdr:cNvSpPr>
      </xdr:nvSpPr>
      <xdr:spPr bwMode="auto">
        <a:xfrm>
          <a:off x="63500" y="5976864"/>
          <a:ext cx="6927850" cy="4368873"/>
        </a:xfrm>
        <a:prstGeom prst="rect">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prstDash val="solid"/>
          <a:miter lim="800000"/>
          <a:headEnd/>
          <a:tailEnd/>
        </a:ln>
      </xdr:spPr>
      <xdr:txBody>
        <a:bodyPr vertOverflow="clip" horzOverflow="clip" wrap="square" lIns="108000" tIns="72000" rIns="72000" bIns="0" anchor="t" anchorCtr="0" upright="1">
          <a:noAutofit/>
        </a:bodyPr>
        <a:lstStyle/>
        <a:p>
          <a:pPr algn="l" rtl="0">
            <a:lnSpc>
              <a:spcPts val="1600"/>
            </a:lnSpc>
            <a:defRPr sz="1000"/>
          </a:pP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百貨店・総合スーパー：</a:t>
          </a:r>
        </a:p>
        <a:p>
          <a:pPr algn="l" rtl="0">
            <a:lnSpc>
              <a:spcPts val="16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「百貨店、総合スーパー」は、衣・食・住にわたる各種商品を小売し、そのいずれも小売販売額の</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％以上</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70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％未満の範囲内にある事業所で、従業者が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50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人以上の事業所。そのうちセルフ方式を採用しているものが総合スーパー、非セルフ方式のものが百貨店。</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4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　</a:t>
          </a:r>
          <a:endParaRPr lang="ja-JP" altLang="ja-JP" sz="1000">
            <a:effectLst/>
            <a:latin typeface="ＭＳ 明朝" panose="02020609040205080304" pitchFamily="17" charset="-128"/>
            <a:ea typeface="ＭＳ 明朝" panose="02020609040205080304" pitchFamily="17" charset="-128"/>
          </a:endParaRPr>
        </a:p>
        <a:p>
          <a:pPr algn="l" rtl="0">
            <a:lnSpc>
              <a:spcPts val="1600"/>
            </a:lnSpc>
            <a:defRPr sz="1000"/>
          </a:pP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専門スーパー：</a:t>
          </a:r>
          <a:endParaRPr lang="en-US" altLang="ja-JP" sz="1000" b="1"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「専門スーパー」は、衣・食・住関連商品のいずれかが</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70</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％以上のもの。</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rtl="0">
            <a:lnSpc>
              <a:spcPts val="400"/>
            </a:lnSpc>
          </a:pPr>
          <a:r>
            <a:rPr lang="en-US" altLang="ja-JP" sz="1000">
              <a:effectLst/>
              <a:latin typeface="ＭＳ 明朝" panose="02020609040205080304" pitchFamily="17" charset="-128"/>
              <a:ea typeface="ＭＳ 明朝" panose="02020609040205080304" pitchFamily="17" charset="-128"/>
            </a:rPr>
            <a:t> </a:t>
          </a:r>
          <a:endParaRPr lang="ja-JP" altLang="ja-JP" sz="1000">
            <a:effectLst/>
            <a:latin typeface="ＭＳ 明朝" panose="02020609040205080304" pitchFamily="17" charset="-128"/>
            <a:ea typeface="ＭＳ 明朝" panose="02020609040205080304" pitchFamily="17" charset="-128"/>
          </a:endParaRPr>
        </a:p>
        <a:p>
          <a:pPr algn="l" rtl="0">
            <a:lnSpc>
              <a:spcPts val="1600"/>
            </a:lnSpc>
            <a:defRPr sz="1000"/>
          </a:pPr>
          <a:r>
            <a:rPr lang="ja-JP" altLang="en-US" sz="1000" b="1" i="0" u="none" strike="noStrike" spc="-40" baseline="0">
              <a:solidFill>
                <a:srgbClr val="000000"/>
              </a:solidFill>
              <a:latin typeface="ＭＳ 明朝" panose="02020609040205080304" pitchFamily="17" charset="-128"/>
              <a:ea typeface="ＭＳ 明朝" panose="02020609040205080304" pitchFamily="17" charset="-128"/>
            </a:rPr>
            <a:t>コンビニエンスストア：</a:t>
          </a:r>
          <a:endParaRPr lang="en-US" altLang="ja-JP" sz="1000" b="1" i="0" u="none" strike="noStrike" spc="-40"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セルフ方式で、飲食料品を取り扱っており、売場面積が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以上</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250㎡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未満で、営業時間が</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時間以上の小売商店。</a:t>
          </a:r>
        </a:p>
        <a:p>
          <a:pPr marL="0" marR="0" lvl="0" indent="0" algn="l" defTabSz="914400" rtl="0" eaLnBrk="1" fontAlgn="auto" latinLnBrk="0" hangingPunct="1">
            <a:lnSpc>
              <a:spcPts val="4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　</a:t>
          </a: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広義ドラッグストア：</a:t>
          </a:r>
          <a:endParaRPr kumimoji="0" lang="en-US" altLang="ja-JP"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ドラッグストア及び、医薬品・化粧品を小売販売額全体の</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25</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％以上取扱い、かつ、一般医薬品を扱っている事業所。</a:t>
          </a:r>
          <a:endPar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400"/>
            </a:lnSpc>
            <a:spcBef>
              <a:spcPts val="0"/>
            </a:spcBef>
            <a:spcAft>
              <a:spcPts val="0"/>
            </a:spcAft>
            <a:buClrTx/>
            <a:buSzTx/>
            <a:buFontTx/>
            <a:buNone/>
            <a:tabLst/>
            <a:defRPr sz="1000"/>
          </a:pPr>
          <a:endParaRPr lang="en-US" altLang="ja-JP" sz="100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lang="ja-JP" altLang="en-US" sz="1000" b="1">
              <a:effectLst/>
              <a:latin typeface="ＭＳ 明朝" panose="02020609040205080304" pitchFamily="17" charset="-128"/>
              <a:ea typeface="ＭＳ 明朝" panose="02020609040205080304" pitchFamily="17" charset="-128"/>
            </a:rPr>
            <a:t>専門店・中心店：</a:t>
          </a:r>
          <a:endParaRPr lang="en-US" altLang="ja-JP" sz="1000" b="1">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lang="ja-JP" altLang="en-US" sz="1000">
              <a:effectLst/>
              <a:latin typeface="ＭＳ 明朝" panose="02020609040205080304" pitchFamily="17" charset="-128"/>
              <a:ea typeface="ＭＳ 明朝" panose="02020609040205080304" pitchFamily="17" charset="-128"/>
            </a:rPr>
            <a:t>　取扱商品のうち衣料品、食料品、住関連の扱いが</a:t>
          </a:r>
          <a:r>
            <a:rPr lang="en-US" altLang="ja-JP" sz="1000">
              <a:effectLst/>
              <a:latin typeface="ＭＳ 明朝" panose="02020609040205080304" pitchFamily="17" charset="-128"/>
              <a:ea typeface="ＭＳ 明朝" panose="02020609040205080304" pitchFamily="17" charset="-128"/>
            </a:rPr>
            <a:t>90</a:t>
          </a:r>
          <a:r>
            <a:rPr lang="ja-JP" altLang="en-US" sz="1000">
              <a:effectLst/>
              <a:latin typeface="ＭＳ 明朝" panose="02020609040205080304" pitchFamily="17" charset="-128"/>
              <a:ea typeface="ＭＳ 明朝" panose="02020609040205080304" pitchFamily="17" charset="-128"/>
            </a:rPr>
            <a:t>％以上である商店をそれぞれの専門店、</a:t>
          </a:r>
          <a:r>
            <a:rPr lang="en-US" altLang="ja-JP" sz="1000">
              <a:effectLst/>
              <a:latin typeface="ＭＳ 明朝" panose="02020609040205080304" pitchFamily="17" charset="-128"/>
              <a:ea typeface="ＭＳ 明朝" panose="02020609040205080304" pitchFamily="17" charset="-128"/>
            </a:rPr>
            <a:t>50</a:t>
          </a:r>
          <a:r>
            <a:rPr lang="ja-JP" altLang="en-US" sz="1000">
              <a:effectLst/>
              <a:latin typeface="ＭＳ 明朝" panose="02020609040205080304" pitchFamily="17" charset="-128"/>
              <a:ea typeface="ＭＳ 明朝" panose="02020609040205080304" pitchFamily="17" charset="-128"/>
            </a:rPr>
            <a:t>％以上である商店を中心店と呼ぶ。　</a:t>
          </a:r>
          <a:endParaRPr lang="en-US" altLang="ja-JP" sz="100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4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家電大型専門店：</a:t>
          </a:r>
          <a:endParaRPr kumimoji="0" lang="en-US"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機械器具小売業、又は電気事務機械器具小売業に格付けされた事業所で、売り場面積</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以上のもの。</a:t>
          </a:r>
          <a:endParaRPr lang="en-US" altLang="ja-JP" sz="100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4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無店舗販売：</a:t>
          </a:r>
          <a:endParaRPr kumimoji="0" lang="en-US" altLang="ja-JP" sz="10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訪問販売＋通信・カタログ販売＋インターネット販売＋自動販売機による販売が</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100</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％の小売業。</a:t>
          </a:r>
          <a:endParaRPr lang="ja-JP" altLang="ja-JP" sz="1000">
            <a:effectLst/>
            <a:latin typeface="ＭＳ 明朝" panose="02020609040205080304" pitchFamily="17" charset="-128"/>
            <a:ea typeface="ＭＳ 明朝" panose="02020609040205080304" pitchFamily="17" charset="-128"/>
          </a:endParaRPr>
        </a:p>
      </xdr:txBody>
    </xdr:sp>
    <xdr:clientData/>
  </xdr:oneCellAnchor>
</xdr:wsDr>
</file>

<file path=xl/drawings/drawing17.xml><?xml version="1.0" encoding="utf-8"?>
<c:userShapes xmlns:c="http://schemas.openxmlformats.org/drawingml/2006/chart">
  <cdr:relSizeAnchor xmlns:cdr="http://schemas.openxmlformats.org/drawingml/2006/chartDrawing">
    <cdr:from>
      <cdr:x>0.02935</cdr:x>
      <cdr:y>0.48671</cdr:y>
    </cdr:from>
    <cdr:to>
      <cdr:x>0.13747</cdr:x>
      <cdr:y>0.54375</cdr:y>
    </cdr:to>
    <cdr:sp macro="" textlink="">
      <cdr:nvSpPr>
        <cdr:cNvPr id="2" name="正方形/長方形 1">
          <a:extLst xmlns:a="http://schemas.openxmlformats.org/drawingml/2006/main">
            <a:ext uri="{FF2B5EF4-FFF2-40B4-BE49-F238E27FC236}">
              <a16:creationId xmlns:a16="http://schemas.microsoft.com/office/drawing/2014/main" id="{A77F57C1-95CD-4F26-BA0E-D5DD0FD4F74D}"/>
            </a:ext>
          </a:extLst>
        </cdr:cNvPr>
        <cdr:cNvSpPr/>
      </cdr:nvSpPr>
      <cdr:spPr>
        <a:xfrm xmlns:a="http://schemas.openxmlformats.org/drawingml/2006/main">
          <a:off x="96593" y="1296377"/>
          <a:ext cx="355909" cy="15194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2.8</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111123</xdr:colOff>
      <xdr:row>1</xdr:row>
      <xdr:rowOff>122767</xdr:rowOff>
    </xdr:from>
    <xdr:to>
      <xdr:col>11</xdr:col>
      <xdr:colOff>466724</xdr:colOff>
      <xdr:row>4</xdr:row>
      <xdr:rowOff>104775</xdr:rowOff>
    </xdr:to>
    <xdr:sp macro="" textlink="">
      <xdr:nvSpPr>
        <xdr:cNvPr id="2" name="Text Box 2">
          <a:extLst>
            <a:ext uri="{FF2B5EF4-FFF2-40B4-BE49-F238E27FC236}">
              <a16:creationId xmlns:a16="http://schemas.microsoft.com/office/drawing/2014/main" id="{2817ABB5-4D2D-4C54-83B1-DE8332DF335E}"/>
            </a:ext>
          </a:extLst>
        </xdr:cNvPr>
        <xdr:cNvSpPr txBox="1">
          <a:spLocks noChangeArrowheads="1"/>
        </xdr:cNvSpPr>
      </xdr:nvSpPr>
      <xdr:spPr bwMode="auto">
        <a:xfrm>
          <a:off x="53973" y="303742"/>
          <a:ext cx="6965951" cy="55350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大阪市の卸売業の年間商品販売額は、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9,855</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億円、全国シェアは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％でした。一方、東京都区部は、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163</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1,396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億円、シェアは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40.1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％と、他都市を大きく上回っています。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4233</xdr:colOff>
      <xdr:row>29</xdr:row>
      <xdr:rowOff>86783</xdr:rowOff>
    </xdr:from>
    <xdr:to>
      <xdr:col>13</xdr:col>
      <xdr:colOff>19050</xdr:colOff>
      <xdr:row>53</xdr:row>
      <xdr:rowOff>180975</xdr:rowOff>
    </xdr:to>
    <xdr:grpSp>
      <xdr:nvGrpSpPr>
        <xdr:cNvPr id="3" name="グループ化 2">
          <a:extLst>
            <a:ext uri="{FF2B5EF4-FFF2-40B4-BE49-F238E27FC236}">
              <a16:creationId xmlns:a16="http://schemas.microsoft.com/office/drawing/2014/main" id="{950681F9-5218-4570-BD96-430C6B5FE499}"/>
            </a:ext>
          </a:extLst>
        </xdr:cNvPr>
        <xdr:cNvGrpSpPr/>
      </xdr:nvGrpSpPr>
      <xdr:grpSpPr>
        <a:xfrm>
          <a:off x="72269" y="5379962"/>
          <a:ext cx="7607602" cy="5210477"/>
          <a:chOff x="80433" y="5239808"/>
          <a:chExt cx="7072842" cy="5199592"/>
        </a:xfrm>
      </xdr:grpSpPr>
      <xdr:graphicFrame macro="">
        <xdr:nvGraphicFramePr>
          <xdr:cNvPr id="4" name="グラフ 3">
            <a:extLst>
              <a:ext uri="{FF2B5EF4-FFF2-40B4-BE49-F238E27FC236}">
                <a16:creationId xmlns:a16="http://schemas.microsoft.com/office/drawing/2014/main" id="{3311A90F-D023-49CA-8684-B648C6AE669B}"/>
              </a:ext>
            </a:extLst>
          </xdr:cNvPr>
          <xdr:cNvGraphicFramePr>
            <a:graphicFrameLocks/>
          </xdr:cNvGraphicFramePr>
        </xdr:nvGraphicFramePr>
        <xdr:xfrm>
          <a:off x="80433" y="5239808"/>
          <a:ext cx="6987117" cy="519959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1">
            <a:extLst>
              <a:ext uri="{FF2B5EF4-FFF2-40B4-BE49-F238E27FC236}">
                <a16:creationId xmlns:a16="http://schemas.microsoft.com/office/drawing/2014/main" id="{0F1F0732-DB73-4825-96AF-1B200A17A6D3}"/>
              </a:ext>
            </a:extLst>
          </xdr:cNvPr>
          <xdr:cNvSpPr txBox="1"/>
        </xdr:nvSpPr>
        <xdr:spPr>
          <a:xfrm>
            <a:off x="6267451" y="9369425"/>
            <a:ext cx="885824" cy="42333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名古屋市</a:t>
            </a:r>
          </a:p>
        </xdr:txBody>
      </xdr:sp>
      <xdr:sp macro="" textlink="">
        <xdr:nvSpPr>
          <xdr:cNvPr id="6" name="テキスト ボックス 1">
            <a:extLst>
              <a:ext uri="{FF2B5EF4-FFF2-40B4-BE49-F238E27FC236}">
                <a16:creationId xmlns:a16="http://schemas.microsoft.com/office/drawing/2014/main" id="{4F349654-6FA5-4823-B169-1696399C0D48}"/>
              </a:ext>
            </a:extLst>
          </xdr:cNvPr>
          <xdr:cNvSpPr txBox="1"/>
        </xdr:nvSpPr>
        <xdr:spPr>
          <a:xfrm>
            <a:off x="6267451" y="9678457"/>
            <a:ext cx="885824" cy="42756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福岡市</a:t>
            </a:r>
          </a:p>
        </xdr:txBody>
      </xdr:sp>
      <xdr:sp macro="" textlink="">
        <xdr:nvSpPr>
          <xdr:cNvPr id="7" name="テキスト ボックス 1">
            <a:extLst>
              <a:ext uri="{FF2B5EF4-FFF2-40B4-BE49-F238E27FC236}">
                <a16:creationId xmlns:a16="http://schemas.microsoft.com/office/drawing/2014/main" id="{BCCF82AD-EE1B-4EB5-A2AE-AB52DD106D96}"/>
              </a:ext>
            </a:extLst>
          </xdr:cNvPr>
          <xdr:cNvSpPr txBox="1"/>
        </xdr:nvSpPr>
        <xdr:spPr>
          <a:xfrm>
            <a:off x="6048376" y="6309785"/>
            <a:ext cx="1104899" cy="4445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東京都区部</a:t>
            </a:r>
          </a:p>
        </xdr:txBody>
      </xdr:sp>
      <xdr:sp macro="" textlink="">
        <xdr:nvSpPr>
          <xdr:cNvPr id="8" name="テキスト ボックス 1">
            <a:extLst>
              <a:ext uri="{FF2B5EF4-FFF2-40B4-BE49-F238E27FC236}">
                <a16:creationId xmlns:a16="http://schemas.microsoft.com/office/drawing/2014/main" id="{F8F82E40-9EB0-40D7-9824-CA066E2352A3}"/>
              </a:ext>
            </a:extLst>
          </xdr:cNvPr>
          <xdr:cNvSpPr txBox="1"/>
        </xdr:nvSpPr>
        <xdr:spPr>
          <a:xfrm>
            <a:off x="6267451" y="9014884"/>
            <a:ext cx="885824" cy="3810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latin typeface="ＭＳ 明朝" panose="02020609040205080304" pitchFamily="17" charset="-128"/>
                <a:ea typeface="ＭＳ 明朝" panose="02020609040205080304" pitchFamily="17" charset="-128"/>
              </a:rPr>
              <a:t>大阪市</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0.01235</cdr:x>
      <cdr:y>0.02597</cdr:y>
    </cdr:from>
    <cdr:to>
      <cdr:x>0.09554</cdr:x>
      <cdr:y>0.0922</cdr:y>
    </cdr:to>
    <cdr:sp macro="" textlink="">
      <cdr:nvSpPr>
        <cdr:cNvPr id="2" name="正方形/長方形 1">
          <a:extLst xmlns:a="http://schemas.openxmlformats.org/drawingml/2006/main">
            <a:ext uri="{FF2B5EF4-FFF2-40B4-BE49-F238E27FC236}">
              <a16:creationId xmlns:a16="http://schemas.microsoft.com/office/drawing/2014/main" id="{8FA5B2FD-28D5-45F4-8FA0-4E7B83A31E97}"/>
            </a:ext>
          </a:extLst>
        </cdr:cNvPr>
        <cdr:cNvSpPr/>
      </cdr:nvSpPr>
      <cdr:spPr>
        <a:xfrm xmlns:a="http://schemas.openxmlformats.org/drawingml/2006/main">
          <a:off x="84408" y="120439"/>
          <a:ext cx="568583" cy="30712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ltLang="ja-JP" sz="1000">
              <a:solidFill>
                <a:sysClr val="windowText" lastClr="000000"/>
              </a:solidFill>
              <a:latin typeface="ＭＳ 明朝" panose="02020609040205080304" pitchFamily="17" charset="-128"/>
              <a:ea typeface="ＭＳ 明朝" panose="02020609040205080304" pitchFamily="17" charset="-128"/>
            </a:rPr>
            <a:t>(%)</a:t>
          </a:r>
          <a:endParaRPr lang="ja-JP" sz="10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38099</xdr:colOff>
      <xdr:row>1</xdr:row>
      <xdr:rowOff>142875</xdr:rowOff>
    </xdr:from>
    <xdr:to>
      <xdr:col>6</xdr:col>
      <xdr:colOff>814916</xdr:colOff>
      <xdr:row>5</xdr:row>
      <xdr:rowOff>104775</xdr:rowOff>
    </xdr:to>
    <xdr:sp macro="" textlink="">
      <xdr:nvSpPr>
        <xdr:cNvPr id="2" name="Text Box 2">
          <a:extLst>
            <a:ext uri="{FF2B5EF4-FFF2-40B4-BE49-F238E27FC236}">
              <a16:creationId xmlns:a16="http://schemas.microsoft.com/office/drawing/2014/main" id="{18407DA6-B1E6-44B8-BB67-4D0416D4ECF3}"/>
            </a:ext>
          </a:extLst>
        </xdr:cNvPr>
        <xdr:cNvSpPr txBox="1">
          <a:spLocks noChangeArrowheads="1"/>
        </xdr:cNvSpPr>
      </xdr:nvSpPr>
      <xdr:spPr bwMode="auto">
        <a:xfrm>
          <a:off x="219074" y="323850"/>
          <a:ext cx="6396567" cy="7239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卸売業の年間商品販売額の特化係数をみると、大阪市は「繊維品」「衣服」が高く、「化学製品」も高い値になっています。一方、東京都区部は「各種商品」、名古屋市は「自動車」「繊維品」、福岡市は「石油・鉱物」「紙・紙製品」の特化係数が高く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82550</xdr:colOff>
      <xdr:row>42</xdr:row>
      <xdr:rowOff>104775</xdr:rowOff>
    </xdr:from>
    <xdr:to>
      <xdr:col>18</xdr:col>
      <xdr:colOff>85044</xdr:colOff>
      <xdr:row>46</xdr:row>
      <xdr:rowOff>73035</xdr:rowOff>
    </xdr:to>
    <xdr:sp macro="" textlink="">
      <xdr:nvSpPr>
        <xdr:cNvPr id="2" name="Text Box 2">
          <a:extLst>
            <a:ext uri="{FF2B5EF4-FFF2-40B4-BE49-F238E27FC236}">
              <a16:creationId xmlns:a16="http://schemas.microsoft.com/office/drawing/2014/main" id="{3F8D9B16-0A61-443C-A8A0-B24F678E130F}"/>
            </a:ext>
          </a:extLst>
        </xdr:cNvPr>
        <xdr:cNvSpPr txBox="1">
          <a:spLocks noChangeArrowheads="1"/>
        </xdr:cNvSpPr>
      </xdr:nvSpPr>
      <xdr:spPr bwMode="auto">
        <a:xfrm>
          <a:off x="139700" y="8534400"/>
          <a:ext cx="6841444" cy="8064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特化係数</a:t>
          </a:r>
        </a:p>
        <a:p>
          <a:pPr algn="l" rtl="0">
            <a:lnSpc>
              <a:spcPts val="1200"/>
            </a:lnSpc>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　ある業種において、全国の年間商品販売額の構成比に対する、各都市の当該業種の年間商品販売額の構成比の比率。この数値が１を超える（下回る）と、当該業種の構成比が、その</a:t>
          </a:r>
          <a:r>
            <a:rPr lang="ja-JP" altLang="ja-JP" sz="1000" b="0" i="0" baseline="0">
              <a:effectLst/>
              <a:latin typeface="ＭＳ 明朝" panose="02020609040205080304" pitchFamily="17" charset="-128"/>
              <a:ea typeface="ＭＳ 明朝" panose="02020609040205080304" pitchFamily="17" charset="-128"/>
              <a:cs typeface="+mn-cs"/>
            </a:rPr>
            <a:t>各市</a:t>
          </a:r>
          <a:r>
            <a:rPr lang="ja-JP" altLang="en-US" sz="1000" b="0" i="0" baseline="0">
              <a:effectLst/>
              <a:latin typeface="ＭＳ 明朝" panose="02020609040205080304" pitchFamily="17" charset="-128"/>
              <a:ea typeface="ＭＳ 明朝" panose="02020609040205080304" pitchFamily="17" charset="-128"/>
              <a:cs typeface="+mn-cs"/>
            </a:rPr>
            <a:t>および</a:t>
          </a:r>
          <a:r>
            <a:rPr lang="ja-JP" altLang="ja-JP" sz="1000" b="0" i="0" baseline="0">
              <a:effectLst/>
              <a:latin typeface="ＭＳ 明朝" panose="02020609040205080304" pitchFamily="17" charset="-128"/>
              <a:ea typeface="ＭＳ 明朝" panose="02020609040205080304" pitchFamily="17" charset="-128"/>
              <a:cs typeface="+mn-cs"/>
            </a:rPr>
            <a:t>東京都区部</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において相対的に高く（低く）、特化している（いない）ことを示す。</a:t>
          </a:r>
        </a:p>
        <a:p>
          <a:pPr algn="l" rtl="0">
            <a:lnSpc>
              <a:spcPts val="1200"/>
            </a:lnSpc>
            <a:defRPr sz="1000"/>
          </a:pP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9</xdr:col>
      <xdr:colOff>25152</xdr:colOff>
      <xdr:row>2</xdr:row>
      <xdr:rowOff>195942</xdr:rowOff>
    </xdr:from>
    <xdr:to>
      <xdr:col>18</xdr:col>
      <xdr:colOff>110239</xdr:colOff>
      <xdr:row>19</xdr:row>
      <xdr:rowOff>6455</xdr:rowOff>
    </xdr:to>
    <xdr:graphicFrame macro="">
      <xdr:nvGraphicFramePr>
        <xdr:cNvPr id="3" name="グラフ 2">
          <a:extLst>
            <a:ext uri="{FF2B5EF4-FFF2-40B4-BE49-F238E27FC236}">
              <a16:creationId xmlns:a16="http://schemas.microsoft.com/office/drawing/2014/main" id="{6A18B1E3-F33A-422A-9B73-B1CCDAA62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44564</xdr:colOff>
      <xdr:row>23</xdr:row>
      <xdr:rowOff>5185</xdr:rowOff>
    </xdr:from>
    <xdr:to>
      <xdr:col>8</xdr:col>
      <xdr:colOff>103514</xdr:colOff>
      <xdr:row>39</xdr:row>
      <xdr:rowOff>25015</xdr:rowOff>
    </xdr:to>
    <xdr:graphicFrame macro="">
      <xdr:nvGraphicFramePr>
        <xdr:cNvPr id="4" name="グラフ 3">
          <a:extLst>
            <a:ext uri="{FF2B5EF4-FFF2-40B4-BE49-F238E27FC236}">
              <a16:creationId xmlns:a16="http://schemas.microsoft.com/office/drawing/2014/main" id="{0FFBA796-8E28-4BEB-BC18-23D221B8F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28894</xdr:colOff>
      <xdr:row>23</xdr:row>
      <xdr:rowOff>5185</xdr:rowOff>
    </xdr:from>
    <xdr:to>
      <xdr:col>18</xdr:col>
      <xdr:colOff>110239</xdr:colOff>
      <xdr:row>39</xdr:row>
      <xdr:rowOff>25015</xdr:rowOff>
    </xdr:to>
    <xdr:graphicFrame macro="">
      <xdr:nvGraphicFramePr>
        <xdr:cNvPr id="5" name="グラフ 4">
          <a:extLst>
            <a:ext uri="{FF2B5EF4-FFF2-40B4-BE49-F238E27FC236}">
              <a16:creationId xmlns:a16="http://schemas.microsoft.com/office/drawing/2014/main" id="{7A89B1D0-21F4-4A0E-9CA0-0E17D9980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44564</xdr:colOff>
      <xdr:row>2</xdr:row>
      <xdr:rowOff>195942</xdr:rowOff>
    </xdr:from>
    <xdr:to>
      <xdr:col>8</xdr:col>
      <xdr:colOff>100396</xdr:colOff>
      <xdr:row>19</xdr:row>
      <xdr:rowOff>6455</xdr:rowOff>
    </xdr:to>
    <xdr:graphicFrame macro="">
      <xdr:nvGraphicFramePr>
        <xdr:cNvPr id="6" name="グラフ 5">
          <a:extLst>
            <a:ext uri="{FF2B5EF4-FFF2-40B4-BE49-F238E27FC236}">
              <a16:creationId xmlns:a16="http://schemas.microsoft.com/office/drawing/2014/main" id="{95FAA8EF-4A54-4830-AF7B-8806EB0FCA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0.45398</cdr:x>
      <cdr:y>0.11311</cdr:y>
    </cdr:from>
    <cdr:to>
      <cdr:x>0.55747</cdr:x>
      <cdr:y>0.15776</cdr:y>
    </cdr:to>
    <cdr:sp macro="" textlink="">
      <cdr:nvSpPr>
        <cdr:cNvPr id="2" name="正方形/長方形 1">
          <a:extLst xmlns:a="http://schemas.openxmlformats.org/drawingml/2006/main">
            <a:ext uri="{FF2B5EF4-FFF2-40B4-BE49-F238E27FC236}">
              <a16:creationId xmlns:a16="http://schemas.microsoft.com/office/drawing/2014/main" id="{10E1521C-EFBD-41E5-9F43-A302EFFD9C6A}"/>
            </a:ext>
          </a:extLst>
        </cdr:cNvPr>
        <cdr:cNvSpPr/>
      </cdr:nvSpPr>
      <cdr:spPr>
        <a:xfrm xmlns:a="http://schemas.openxmlformats.org/drawingml/2006/main">
          <a:off x="1554233" y="376653"/>
          <a:ext cx="354309" cy="14868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2.2</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0.11755</cdr:x>
      <cdr:y>0.71371</cdr:y>
    </cdr:from>
    <cdr:to>
      <cdr:x>0.22182</cdr:x>
      <cdr:y>0.7584</cdr:y>
    </cdr:to>
    <cdr:sp macro="" textlink="">
      <cdr:nvSpPr>
        <cdr:cNvPr id="2" name="正方形/長方形 1">
          <a:extLst xmlns:a="http://schemas.openxmlformats.org/drawingml/2006/main">
            <a:ext uri="{FF2B5EF4-FFF2-40B4-BE49-F238E27FC236}">
              <a16:creationId xmlns:a16="http://schemas.microsoft.com/office/drawing/2014/main" id="{10E1521C-EFBD-41E5-9F43-A302EFFD9C6A}"/>
            </a:ext>
          </a:extLst>
        </cdr:cNvPr>
        <cdr:cNvSpPr/>
      </cdr:nvSpPr>
      <cdr:spPr>
        <a:xfrm xmlns:a="http://schemas.openxmlformats.org/drawingml/2006/main">
          <a:off x="402005" y="2384115"/>
          <a:ext cx="356589" cy="14928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2.1</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0.62897</cdr:x>
      <cdr:y>0.19172</cdr:y>
    </cdr:from>
    <cdr:to>
      <cdr:x>0.73324</cdr:x>
      <cdr:y>0.2364</cdr:y>
    </cdr:to>
    <cdr:sp macro="" textlink="">
      <cdr:nvSpPr>
        <cdr:cNvPr id="3" name="正方形/長方形 2">
          <a:extLst xmlns:a="http://schemas.openxmlformats.org/drawingml/2006/main">
            <a:ext uri="{FF2B5EF4-FFF2-40B4-BE49-F238E27FC236}">
              <a16:creationId xmlns:a16="http://schemas.microsoft.com/office/drawing/2014/main" id="{10E1521C-EFBD-41E5-9F43-A302EFFD9C6A}"/>
            </a:ext>
          </a:extLst>
        </cdr:cNvPr>
        <cdr:cNvSpPr/>
      </cdr:nvSpPr>
      <cdr:spPr>
        <a:xfrm xmlns:a="http://schemas.openxmlformats.org/drawingml/2006/main">
          <a:off x="2150996" y="640440"/>
          <a:ext cx="356589" cy="14925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2.1</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0.71535</cdr:x>
      <cdr:y>0.2068</cdr:y>
    </cdr:from>
    <cdr:to>
      <cdr:x>0.82902</cdr:x>
      <cdr:y>0.25203</cdr:y>
    </cdr:to>
    <cdr:sp macro="" textlink="">
      <cdr:nvSpPr>
        <cdr:cNvPr id="3" name="正方形/長方形 2">
          <a:extLst xmlns:a="http://schemas.openxmlformats.org/drawingml/2006/main">
            <a:ext uri="{FF2B5EF4-FFF2-40B4-BE49-F238E27FC236}">
              <a16:creationId xmlns:a16="http://schemas.microsoft.com/office/drawing/2014/main" id="{A0AB5D99-28B1-4A0A-9E45-C11337F4B0D3}"/>
            </a:ext>
          </a:extLst>
        </cdr:cNvPr>
        <cdr:cNvSpPr/>
      </cdr:nvSpPr>
      <cdr:spPr>
        <a:xfrm xmlns:a="http://schemas.openxmlformats.org/drawingml/2006/main">
          <a:off x="2449059" y="688635"/>
          <a:ext cx="389180" cy="150634"/>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2.1</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0.58617</cdr:x>
      <cdr:y>0.13018</cdr:y>
    </cdr:from>
    <cdr:to>
      <cdr:x>0.69985</cdr:x>
      <cdr:y>0.17543</cdr:y>
    </cdr:to>
    <cdr:sp macro="" textlink="">
      <cdr:nvSpPr>
        <cdr:cNvPr id="4" name="正方形/長方形 3">
          <a:extLst xmlns:a="http://schemas.openxmlformats.org/drawingml/2006/main">
            <a:ext uri="{FF2B5EF4-FFF2-40B4-BE49-F238E27FC236}">
              <a16:creationId xmlns:a16="http://schemas.microsoft.com/office/drawing/2014/main" id="{FFF05815-6B12-4A6D-8E9A-9F299E9BF701}"/>
            </a:ext>
          </a:extLst>
        </cdr:cNvPr>
        <cdr:cNvSpPr/>
      </cdr:nvSpPr>
      <cdr:spPr>
        <a:xfrm xmlns:a="http://schemas.openxmlformats.org/drawingml/2006/main">
          <a:off x="2006827" y="433501"/>
          <a:ext cx="389180" cy="15066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a:solidFill>
                <a:srgbClr val="FF0000"/>
              </a:solidFill>
              <a:latin typeface="ＭＳ 明朝" panose="02020609040205080304" pitchFamily="17" charset="-128"/>
              <a:ea typeface="ＭＳ 明朝" panose="02020609040205080304" pitchFamily="17" charset="-128"/>
            </a:rPr>
            <a:t>4.9</a:t>
          </a:r>
          <a:endParaRPr lang="ja-JP" sz="800">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30727</xdr:colOff>
      <xdr:row>1</xdr:row>
      <xdr:rowOff>57152</xdr:rowOff>
    </xdr:from>
    <xdr:to>
      <xdr:col>7</xdr:col>
      <xdr:colOff>967863</xdr:colOff>
      <xdr:row>5</xdr:row>
      <xdr:rowOff>9525</xdr:rowOff>
    </xdr:to>
    <xdr:sp macro="" textlink="">
      <xdr:nvSpPr>
        <xdr:cNvPr id="2" name="Text Box 2">
          <a:extLst>
            <a:ext uri="{FF2B5EF4-FFF2-40B4-BE49-F238E27FC236}">
              <a16:creationId xmlns:a16="http://schemas.microsoft.com/office/drawing/2014/main" id="{D910E9F5-8727-43A7-BE92-2B1CC651F65F}"/>
            </a:ext>
          </a:extLst>
        </xdr:cNvPr>
        <xdr:cNvSpPr txBox="1">
          <a:spLocks noChangeArrowheads="1"/>
        </xdr:cNvSpPr>
      </xdr:nvSpPr>
      <xdr:spPr bwMode="auto">
        <a:xfrm>
          <a:off x="135502" y="238127"/>
          <a:ext cx="6861686" cy="71437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大阪市に立地する小売業の数は、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年では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万</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6,687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事業所あり、</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万</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8,705</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人が働いています。</a:t>
          </a:r>
          <a:r>
            <a:rPr lang="ja-JP" altLang="ja-JP" sz="1100" b="0" i="0" baseline="0">
              <a:effectLst/>
              <a:latin typeface="ＭＳ 明朝" panose="02020609040205080304" pitchFamily="17" charset="-128"/>
              <a:ea typeface="ＭＳ 明朝" panose="02020609040205080304" pitchFamily="17" charset="-128"/>
              <a:cs typeface="+mn-cs"/>
            </a:rPr>
            <a:t>事業所数</a:t>
          </a:r>
          <a:r>
            <a:rPr lang="ja-JP" altLang="en-US" sz="1100" b="0" i="0" baseline="0">
              <a:effectLst/>
              <a:latin typeface="ＭＳ 明朝" panose="02020609040205080304" pitchFamily="17" charset="-128"/>
              <a:ea typeface="ＭＳ 明朝" panose="02020609040205080304" pitchFamily="17" charset="-128"/>
              <a:cs typeface="+mn-cs"/>
            </a:rPr>
            <a:t>、</a:t>
          </a:r>
          <a:r>
            <a:rPr lang="ja-JP" altLang="ja-JP" sz="1100" b="0" i="0" baseline="0">
              <a:effectLst/>
              <a:latin typeface="ＭＳ 明朝" panose="02020609040205080304" pitchFamily="17" charset="-128"/>
              <a:ea typeface="ＭＳ 明朝" panose="02020609040205080304" pitchFamily="17" charset="-128"/>
              <a:cs typeface="+mn-cs"/>
            </a:rPr>
            <a:t>従業者数</a:t>
          </a:r>
          <a:r>
            <a:rPr lang="ja-JP" altLang="en-US" sz="1100" b="0" i="0" baseline="0">
              <a:effectLst/>
              <a:latin typeface="ＭＳ 明朝" panose="02020609040205080304" pitchFamily="17" charset="-128"/>
              <a:ea typeface="ＭＳ 明朝" panose="02020609040205080304" pitchFamily="17" charset="-128"/>
              <a:cs typeface="+mn-cs"/>
            </a:rPr>
            <a:t>とも</a:t>
          </a:r>
          <a:r>
            <a:rPr lang="en-US" altLang="ja-JP"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2014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年に比べて減少しました。全国シェアは、事業所数が</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％、従業者数が</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％となっています。</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17402</xdr:colOff>
      <xdr:row>26</xdr:row>
      <xdr:rowOff>177279</xdr:rowOff>
    </xdr:from>
    <xdr:to>
      <xdr:col>4</xdr:col>
      <xdr:colOff>473852</xdr:colOff>
      <xdr:row>43</xdr:row>
      <xdr:rowOff>83079</xdr:rowOff>
    </xdr:to>
    <xdr:graphicFrame macro="">
      <xdr:nvGraphicFramePr>
        <xdr:cNvPr id="3" name="グラフ 2">
          <a:extLst>
            <a:ext uri="{FF2B5EF4-FFF2-40B4-BE49-F238E27FC236}">
              <a16:creationId xmlns:a16="http://schemas.microsoft.com/office/drawing/2014/main" id="{AC1477AA-2825-44B2-9390-D77E9FB9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501258</xdr:colOff>
      <xdr:row>26</xdr:row>
      <xdr:rowOff>177279</xdr:rowOff>
    </xdr:from>
    <xdr:to>
      <xdr:col>7</xdr:col>
      <xdr:colOff>938658</xdr:colOff>
      <xdr:row>43</xdr:row>
      <xdr:rowOff>82401</xdr:rowOff>
    </xdr:to>
    <xdr:graphicFrame macro="">
      <xdr:nvGraphicFramePr>
        <xdr:cNvPr id="4" name="グラフ 3">
          <a:extLst>
            <a:ext uri="{FF2B5EF4-FFF2-40B4-BE49-F238E27FC236}">
              <a16:creationId xmlns:a16="http://schemas.microsoft.com/office/drawing/2014/main" id="{E6A47479-8A34-4D04-9BDC-2CEA20823A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eti.go.jp/&#9632;&#9650;00&#12398;&#20214;&#12362;&#12424;&#12403;&#19993;&#12398;&#20840;&#34920;&#12408;&#12398;&#12522;&#12531;&#12463;&#20418;&#25968;&#12398;&#36969;&#29992;/&#12513;&#12479;/&#12464;&#12521;&#12501;&#12513;&#12479;/&#12458;&#12522;&#12472;&#12490;&#12523;/&#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2"/>
  <sheetViews>
    <sheetView view="pageBreakPreview" zoomScale="70" zoomScaleNormal="100" zoomScaleSheetLayoutView="70" workbookViewId="0">
      <selection activeCell="S45" sqref="S45"/>
    </sheetView>
  </sheetViews>
  <sheetFormatPr defaultColWidth="9" defaultRowHeight="12" x14ac:dyDescent="0.15"/>
  <cols>
    <col min="1" max="1" width="0.375" style="4" customWidth="1"/>
    <col min="2" max="2" width="13.125" style="4" customWidth="1"/>
    <col min="3" max="7" width="14.125" style="3" customWidth="1"/>
    <col min="8" max="8" width="14.125" style="4" customWidth="1"/>
    <col min="9" max="9" width="1.625" style="4" customWidth="1"/>
    <col min="10" max="13" width="0.375" style="4" customWidth="1"/>
    <col min="14" max="14" width="10.25" style="4" customWidth="1"/>
    <col min="15" max="15" width="10.625" style="4" customWidth="1"/>
    <col min="16" max="20" width="9" style="4"/>
    <col min="21" max="21" width="10.75" style="4" customWidth="1"/>
    <col min="22" max="16384" width="9" style="4"/>
  </cols>
  <sheetData>
    <row r="1" spans="2:24" ht="14.25" x14ac:dyDescent="0.15">
      <c r="B1" s="2" t="s">
        <v>121</v>
      </c>
      <c r="P1" s="5"/>
    </row>
    <row r="2" spans="2:24" ht="15" customHeight="1" x14ac:dyDescent="0.15">
      <c r="P2" s="6"/>
      <c r="U2" s="2"/>
      <c r="X2" s="7"/>
    </row>
    <row r="3" spans="2:24" ht="15" customHeight="1" x14ac:dyDescent="0.15">
      <c r="P3" s="5"/>
    </row>
    <row r="4" spans="2:24" ht="15" customHeight="1" x14ac:dyDescent="0.15"/>
    <row r="5" spans="2:24" ht="15" customHeight="1" x14ac:dyDescent="0.15">
      <c r="P5" s="5"/>
    </row>
    <row r="6" spans="2:24" ht="7.5" customHeight="1" x14ac:dyDescent="0.15"/>
    <row r="7" spans="2:24" ht="15" customHeight="1" x14ac:dyDescent="0.15">
      <c r="B7" s="2" t="s">
        <v>122</v>
      </c>
    </row>
    <row r="8" spans="2:24" ht="15" customHeight="1" thickBot="1" x14ac:dyDescent="0.2">
      <c r="B8" s="2"/>
      <c r="H8" s="8" t="s">
        <v>22</v>
      </c>
    </row>
    <row r="9" spans="2:24" ht="24.95" customHeight="1" x14ac:dyDescent="0.15">
      <c r="B9" s="49"/>
      <c r="C9" s="309" t="s">
        <v>12</v>
      </c>
      <c r="D9" s="310"/>
      <c r="E9" s="310"/>
      <c r="F9" s="311" t="s">
        <v>23</v>
      </c>
      <c r="G9" s="312"/>
      <c r="H9" s="313"/>
    </row>
    <row r="10" spans="2:24" ht="24.95" customHeight="1" x14ac:dyDescent="0.15">
      <c r="B10" s="51"/>
      <c r="C10" s="314" t="s">
        <v>16</v>
      </c>
      <c r="D10" s="315"/>
      <c r="E10" s="316" t="s">
        <v>17</v>
      </c>
      <c r="F10" s="318" t="s">
        <v>16</v>
      </c>
      <c r="G10" s="315"/>
      <c r="H10" s="319" t="s">
        <v>17</v>
      </c>
    </row>
    <row r="11" spans="2:24" ht="24.95" customHeight="1" x14ac:dyDescent="0.15">
      <c r="B11" s="51"/>
      <c r="C11" s="53"/>
      <c r="D11" s="54" t="s">
        <v>24</v>
      </c>
      <c r="E11" s="317"/>
      <c r="F11" s="194"/>
      <c r="G11" s="54" t="s">
        <v>24</v>
      </c>
      <c r="H11" s="320"/>
    </row>
    <row r="12" spans="2:24" ht="24.95" customHeight="1" x14ac:dyDescent="0.15">
      <c r="B12" s="60">
        <v>1994</v>
      </c>
      <c r="C12" s="21">
        <v>33691</v>
      </c>
      <c r="D12" s="57">
        <v>7.8478553559033033</v>
      </c>
      <c r="E12" s="195">
        <v>429302</v>
      </c>
      <c r="F12" s="196">
        <v>432460</v>
      </c>
      <c r="G12" s="57">
        <v>9.4395303415658027</v>
      </c>
      <c r="H12" s="59">
        <v>4581372</v>
      </c>
    </row>
    <row r="13" spans="2:24" ht="24.95" customHeight="1" x14ac:dyDescent="0.15">
      <c r="B13" s="60">
        <v>1997</v>
      </c>
      <c r="C13" s="182">
        <v>30023</v>
      </c>
      <c r="D13" s="57">
        <v>7.6672608498010595</v>
      </c>
      <c r="E13" s="197">
        <v>391574</v>
      </c>
      <c r="F13" s="196">
        <v>394389</v>
      </c>
      <c r="G13" s="57">
        <v>9.4698398558354349</v>
      </c>
      <c r="H13" s="59">
        <v>4164685</v>
      </c>
    </row>
    <row r="14" spans="2:24" ht="24.95" customHeight="1" x14ac:dyDescent="0.15">
      <c r="B14" s="60" t="s">
        <v>25</v>
      </c>
      <c r="C14" s="21">
        <v>31034</v>
      </c>
      <c r="D14" s="57">
        <v>7.2875425619349539</v>
      </c>
      <c r="E14" s="197">
        <v>425850</v>
      </c>
      <c r="F14" s="196">
        <v>398664</v>
      </c>
      <c r="G14" s="57">
        <v>8.8666677045778552</v>
      </c>
      <c r="H14" s="59">
        <v>4496210</v>
      </c>
    </row>
    <row r="15" spans="2:24" ht="24.95" customHeight="1" x14ac:dyDescent="0.15">
      <c r="B15" s="60">
        <v>2002</v>
      </c>
      <c r="C15" s="21">
        <v>26251</v>
      </c>
      <c r="D15" s="57">
        <v>6.9163665297497818</v>
      </c>
      <c r="E15" s="197">
        <v>379549</v>
      </c>
      <c r="F15" s="198">
        <v>355338</v>
      </c>
      <c r="G15" s="57">
        <v>8.8790970226846291</v>
      </c>
      <c r="H15" s="59">
        <v>4001961</v>
      </c>
    </row>
    <row r="16" spans="2:24" ht="24.95" customHeight="1" x14ac:dyDescent="0.15">
      <c r="B16" s="60" t="s">
        <v>26</v>
      </c>
      <c r="C16" s="21">
        <v>25228</v>
      </c>
      <c r="D16" s="57">
        <v>6.7226442898294287</v>
      </c>
      <c r="E16" s="197">
        <v>375269</v>
      </c>
      <c r="F16" s="198">
        <v>318395</v>
      </c>
      <c r="G16" s="57">
        <v>8.3707710379393276</v>
      </c>
      <c r="H16" s="59">
        <v>3803652</v>
      </c>
    </row>
    <row r="17" spans="2:24" ht="24.95" customHeight="1" thickBot="1" x14ac:dyDescent="0.2">
      <c r="B17" s="61">
        <v>2007</v>
      </c>
      <c r="C17" s="28">
        <v>21675</v>
      </c>
      <c r="D17" s="62">
        <v>6.4740336739357041</v>
      </c>
      <c r="E17" s="199">
        <v>334799</v>
      </c>
      <c r="F17" s="200">
        <v>283346</v>
      </c>
      <c r="G17" s="62">
        <v>8.0352073813219835</v>
      </c>
      <c r="H17" s="64">
        <v>3526306</v>
      </c>
    </row>
    <row r="18" spans="2:24" ht="24.95" customHeight="1" x14ac:dyDescent="0.15">
      <c r="B18" s="65">
        <v>2012</v>
      </c>
      <c r="C18" s="66">
        <v>23843</v>
      </c>
      <c r="D18" s="67">
        <v>6.4152202398409308</v>
      </c>
      <c r="E18" s="201">
        <v>371663</v>
      </c>
      <c r="F18" s="202">
        <v>313663</v>
      </c>
      <c r="G18" s="67">
        <v>8.2077751479444778</v>
      </c>
      <c r="H18" s="69">
        <v>3821535</v>
      </c>
    </row>
    <row r="19" spans="2:24" ht="24.95" customHeight="1" x14ac:dyDescent="0.15">
      <c r="B19" s="60">
        <v>2014</v>
      </c>
      <c r="C19" s="21">
        <v>23765</v>
      </c>
      <c r="D19" s="57">
        <v>6.2154443264618653</v>
      </c>
      <c r="E19" s="197">
        <v>382354</v>
      </c>
      <c r="F19" s="198">
        <v>307850</v>
      </c>
      <c r="G19" s="57">
        <v>7.8287994026868919</v>
      </c>
      <c r="H19" s="59">
        <v>3932276</v>
      </c>
    </row>
    <row r="20" spans="2:24" ht="24.95" customHeight="1" thickBot="1" x14ac:dyDescent="0.2">
      <c r="B20" s="70">
        <v>2016</v>
      </c>
      <c r="C20" s="71">
        <v>22668</v>
      </c>
      <c r="D20" s="72">
        <v>6.2135773298173866</v>
      </c>
      <c r="E20" s="203">
        <v>364814</v>
      </c>
      <c r="F20" s="204">
        <v>318350</v>
      </c>
      <c r="G20" s="72">
        <v>8.0765751160809476</v>
      </c>
      <c r="H20" s="74">
        <v>3941646</v>
      </c>
    </row>
    <row r="21" spans="2:24" ht="15.75" customHeight="1" x14ac:dyDescent="0.15">
      <c r="H21" s="115" t="s">
        <v>123</v>
      </c>
    </row>
    <row r="22" spans="2:24" ht="14.25" customHeight="1" x14ac:dyDescent="0.15">
      <c r="H22" s="76"/>
    </row>
    <row r="23" spans="2:24" ht="42.75" customHeight="1" x14ac:dyDescent="0.15">
      <c r="B23" s="323" t="s">
        <v>124</v>
      </c>
      <c r="C23" s="323"/>
      <c r="D23" s="323"/>
      <c r="E23" s="323"/>
      <c r="F23" s="323"/>
      <c r="G23" s="323"/>
      <c r="H23" s="323"/>
      <c r="I23" s="324"/>
    </row>
    <row r="24" spans="2:24" ht="15" customHeight="1" x14ac:dyDescent="0.15">
      <c r="B24" s="325" t="s">
        <v>125</v>
      </c>
      <c r="C24" s="325"/>
      <c r="D24" s="325"/>
      <c r="E24" s="325"/>
      <c r="F24" s="325"/>
      <c r="G24" s="325"/>
      <c r="H24" s="325"/>
      <c r="I24" s="326"/>
    </row>
    <row r="25" spans="2:24" ht="15" customHeight="1" x14ac:dyDescent="0.15">
      <c r="B25" s="327" t="s">
        <v>126</v>
      </c>
      <c r="C25" s="327"/>
      <c r="D25" s="327"/>
      <c r="E25" s="327"/>
      <c r="F25" s="327"/>
      <c r="G25" s="327"/>
      <c r="H25" s="327"/>
      <c r="I25" s="326"/>
    </row>
    <row r="26" spans="2:24" ht="14.25" customHeight="1" x14ac:dyDescent="0.15">
      <c r="B26" s="327" t="s">
        <v>127</v>
      </c>
      <c r="C26" s="327"/>
      <c r="D26" s="327"/>
      <c r="E26" s="327"/>
      <c r="F26" s="327"/>
      <c r="G26" s="327"/>
      <c r="H26" s="327"/>
      <c r="I26" s="326"/>
      <c r="Q26" s="79"/>
      <c r="R26" s="79"/>
      <c r="S26" s="79"/>
      <c r="T26" s="79"/>
      <c r="U26" s="79"/>
      <c r="V26" s="79"/>
      <c r="W26" s="79"/>
      <c r="X26" s="79"/>
    </row>
    <row r="27" spans="2:24" ht="15.75" customHeight="1" x14ac:dyDescent="0.15">
      <c r="B27" s="327" t="s">
        <v>128</v>
      </c>
      <c r="C27" s="327"/>
      <c r="D27" s="327"/>
      <c r="E27" s="327"/>
      <c r="F27" s="327"/>
      <c r="G27" s="327"/>
      <c r="H27" s="327"/>
      <c r="N27" s="79"/>
      <c r="Q27" s="79"/>
      <c r="R27" s="79"/>
      <c r="S27" s="79"/>
      <c r="T27" s="79"/>
      <c r="U27" s="79"/>
      <c r="V27" s="79"/>
      <c r="W27" s="79"/>
      <c r="X27" s="79"/>
    </row>
    <row r="28" spans="2:24" ht="15" customHeight="1" x14ac:dyDescent="0.15">
      <c r="B28" s="328"/>
      <c r="C28" s="328"/>
      <c r="D28" s="328"/>
      <c r="E28" s="328"/>
      <c r="F28" s="328"/>
      <c r="G28" s="328"/>
      <c r="H28" s="328"/>
      <c r="N28" s="79"/>
      <c r="O28" s="79"/>
      <c r="P28" s="79"/>
      <c r="Q28" s="79"/>
      <c r="R28" s="79"/>
      <c r="S28" s="79"/>
      <c r="T28" s="79"/>
      <c r="U28" s="79"/>
      <c r="V28" s="79"/>
      <c r="W28" s="79"/>
      <c r="X28" s="79"/>
    </row>
    <row r="29" spans="2:24" ht="41.25" customHeight="1" x14ac:dyDescent="0.15">
      <c r="B29" s="321"/>
      <c r="C29" s="321"/>
      <c r="D29" s="321"/>
      <c r="E29" s="321"/>
      <c r="F29" s="321"/>
      <c r="G29" s="321"/>
      <c r="H29" s="321"/>
      <c r="N29" s="4" t="s">
        <v>19</v>
      </c>
      <c r="T29" s="79"/>
      <c r="U29" s="79"/>
      <c r="V29" s="79"/>
      <c r="W29" s="79"/>
      <c r="X29" s="79"/>
    </row>
    <row r="30" spans="2:24" s="206" customFormat="1" ht="15" customHeight="1" x14ac:dyDescent="0.15">
      <c r="B30" s="126"/>
      <c r="C30" s="205"/>
      <c r="D30" s="205"/>
      <c r="E30" s="205"/>
      <c r="F30" s="205"/>
      <c r="G30" s="205"/>
      <c r="H30" s="205"/>
      <c r="I30" s="205"/>
      <c r="N30" s="85"/>
      <c r="O30" s="322" t="s">
        <v>32</v>
      </c>
      <c r="P30" s="322"/>
      <c r="Q30" s="322" t="s">
        <v>33</v>
      </c>
      <c r="R30" s="322"/>
      <c r="S30" s="4"/>
      <c r="T30" s="79"/>
      <c r="U30" s="79"/>
      <c r="V30" s="79"/>
    </row>
    <row r="31" spans="2:24" s="206" customFormat="1" ht="15" customHeight="1" x14ac:dyDescent="0.15">
      <c r="B31" s="126"/>
      <c r="C31" s="205"/>
      <c r="D31" s="205"/>
      <c r="E31" s="205"/>
      <c r="F31" s="205"/>
      <c r="G31" s="205"/>
      <c r="H31" s="205"/>
      <c r="I31" s="205"/>
      <c r="N31" s="85"/>
      <c r="O31" s="86" t="s">
        <v>16</v>
      </c>
      <c r="P31" s="86" t="s">
        <v>17</v>
      </c>
      <c r="Q31" s="86" t="s">
        <v>16</v>
      </c>
      <c r="R31" s="86" t="s">
        <v>17</v>
      </c>
      <c r="S31" s="4"/>
      <c r="T31" s="79"/>
      <c r="U31" s="79"/>
      <c r="V31" s="79"/>
    </row>
    <row r="32" spans="2:24" ht="27.75" customHeight="1" x14ac:dyDescent="0.15">
      <c r="B32" s="207"/>
      <c r="C32" s="207"/>
      <c r="D32" s="207"/>
      <c r="E32" s="207"/>
      <c r="F32" s="207"/>
      <c r="G32" s="207"/>
      <c r="H32" s="207"/>
      <c r="I32" s="134"/>
      <c r="N32" s="86">
        <v>1994</v>
      </c>
      <c r="O32" s="87">
        <v>33.691000000000003</v>
      </c>
      <c r="P32" s="87">
        <v>429.30200000000002</v>
      </c>
      <c r="Q32" s="208">
        <v>432.46</v>
      </c>
      <c r="R32" s="208">
        <v>4581.3720000000003</v>
      </c>
      <c r="T32" s="79"/>
      <c r="U32" s="79"/>
      <c r="V32" s="79"/>
    </row>
    <row r="33" spans="2:24" ht="15" customHeight="1" x14ac:dyDescent="0.15">
      <c r="B33" s="84"/>
      <c r="N33" s="86">
        <v>1997</v>
      </c>
      <c r="O33" s="87">
        <v>30.023</v>
      </c>
      <c r="P33" s="87">
        <v>391.57400000000001</v>
      </c>
      <c r="Q33" s="208">
        <v>394.38900000000001</v>
      </c>
      <c r="R33" s="208">
        <v>4164.6850000000004</v>
      </c>
      <c r="T33" s="3"/>
      <c r="U33" s="3"/>
      <c r="V33" s="3"/>
      <c r="W33" s="3"/>
      <c r="X33" s="3"/>
    </row>
    <row r="34" spans="2:24" ht="15" customHeight="1" x14ac:dyDescent="0.15">
      <c r="B34" s="84"/>
      <c r="N34" s="348" t="s">
        <v>195</v>
      </c>
      <c r="O34" s="87">
        <v>31.033999999999999</v>
      </c>
      <c r="P34" s="87">
        <v>425.85</v>
      </c>
      <c r="Q34" s="208">
        <v>398.66399999999999</v>
      </c>
      <c r="R34" s="208">
        <v>4496.21</v>
      </c>
    </row>
    <row r="35" spans="2:24" ht="15" customHeight="1" x14ac:dyDescent="0.15">
      <c r="B35" s="84"/>
      <c r="N35" s="86">
        <v>2002</v>
      </c>
      <c r="O35" s="87">
        <v>26.251000000000001</v>
      </c>
      <c r="P35" s="87">
        <v>379.54899999999998</v>
      </c>
      <c r="Q35" s="208">
        <v>355.33800000000002</v>
      </c>
      <c r="R35" s="208">
        <v>4001.9609999999998</v>
      </c>
    </row>
    <row r="36" spans="2:24" ht="15" customHeight="1" x14ac:dyDescent="0.15">
      <c r="N36" s="348" t="s">
        <v>196</v>
      </c>
      <c r="O36" s="87">
        <v>25.228000000000002</v>
      </c>
      <c r="P36" s="87">
        <v>375.26900000000001</v>
      </c>
      <c r="Q36" s="208">
        <v>318.39499999999998</v>
      </c>
      <c r="R36" s="208">
        <v>3803.652</v>
      </c>
    </row>
    <row r="37" spans="2:24" ht="15" customHeight="1" x14ac:dyDescent="0.15">
      <c r="N37" s="86">
        <v>2007</v>
      </c>
      <c r="O37" s="87">
        <v>21.675000000000001</v>
      </c>
      <c r="P37" s="87">
        <v>334.79899999999998</v>
      </c>
      <c r="Q37" s="208">
        <v>283.346</v>
      </c>
      <c r="R37" s="208">
        <v>3526.306</v>
      </c>
    </row>
    <row r="38" spans="2:24" ht="15" customHeight="1" x14ac:dyDescent="0.15">
      <c r="N38" s="86">
        <v>2012</v>
      </c>
      <c r="O38" s="87">
        <v>23.843</v>
      </c>
      <c r="P38" s="87">
        <v>371.66300000000001</v>
      </c>
      <c r="Q38" s="208">
        <v>313.66300000000001</v>
      </c>
      <c r="R38" s="208">
        <v>3821.5349999999999</v>
      </c>
    </row>
    <row r="39" spans="2:24" ht="15" customHeight="1" x14ac:dyDescent="0.15">
      <c r="N39" s="86">
        <v>2014</v>
      </c>
      <c r="O39" s="87">
        <v>23.765000000000001</v>
      </c>
      <c r="P39" s="87">
        <v>382.35399999999998</v>
      </c>
      <c r="Q39" s="208">
        <v>307.85000000000002</v>
      </c>
      <c r="R39" s="208">
        <v>3932.2759999999998</v>
      </c>
    </row>
    <row r="40" spans="2:24" ht="15" customHeight="1" x14ac:dyDescent="0.15">
      <c r="N40" s="86">
        <v>2016</v>
      </c>
      <c r="O40" s="87">
        <v>22.667999999999999</v>
      </c>
      <c r="P40" s="87">
        <v>364.81400000000002</v>
      </c>
      <c r="Q40" s="208">
        <v>318.35000000000002</v>
      </c>
      <c r="R40" s="208">
        <v>3941.6460000000002</v>
      </c>
    </row>
    <row r="41" spans="2:24" ht="15" customHeight="1" x14ac:dyDescent="0.15">
      <c r="C41" s="4"/>
      <c r="D41" s="4"/>
      <c r="E41" s="4"/>
      <c r="F41" s="4"/>
      <c r="G41" s="4"/>
    </row>
    <row r="42" spans="2:24" ht="15" customHeight="1" x14ac:dyDescent="0.15">
      <c r="C42" s="4"/>
      <c r="D42" s="4"/>
      <c r="E42" s="4"/>
      <c r="F42" s="4"/>
      <c r="G42" s="4"/>
    </row>
    <row r="43" spans="2:24" ht="15" customHeight="1" x14ac:dyDescent="0.15">
      <c r="C43" s="4"/>
      <c r="D43" s="4"/>
      <c r="E43" s="4"/>
      <c r="F43" s="4"/>
      <c r="G43" s="4"/>
    </row>
    <row r="44" spans="2:24" ht="15" customHeight="1" x14ac:dyDescent="0.15">
      <c r="C44" s="4"/>
      <c r="D44" s="4"/>
      <c r="E44" s="4"/>
      <c r="F44" s="4"/>
      <c r="G44" s="4"/>
    </row>
    <row r="45" spans="2:24" ht="15" customHeight="1" x14ac:dyDescent="0.15">
      <c r="C45" s="4"/>
      <c r="D45" s="4"/>
      <c r="E45" s="4"/>
      <c r="F45" s="4"/>
      <c r="G45" s="4"/>
    </row>
    <row r="46" spans="2:24" ht="15" customHeight="1" x14ac:dyDescent="0.15"/>
    <row r="47" spans="2:24" ht="15" customHeight="1" x14ac:dyDescent="0.15"/>
    <row r="48" spans="2:24" ht="15" customHeight="1" x14ac:dyDescent="0.15"/>
    <row r="49" ht="15" customHeight="1" x14ac:dyDescent="0.15"/>
    <row r="50" ht="15" customHeight="1" x14ac:dyDescent="0.15"/>
    <row r="51" ht="15" customHeight="1" x14ac:dyDescent="0.15"/>
    <row r="52" ht="15" customHeight="1" x14ac:dyDescent="0.15"/>
  </sheetData>
  <mergeCells count="15">
    <mergeCell ref="B29:H29"/>
    <mergeCell ref="O30:P30"/>
    <mergeCell ref="Q30:R30"/>
    <mergeCell ref="B23:I23"/>
    <mergeCell ref="B24:I24"/>
    <mergeCell ref="B25:I25"/>
    <mergeCell ref="B26:I26"/>
    <mergeCell ref="B27:H27"/>
    <mergeCell ref="B28:H28"/>
    <mergeCell ref="C9:E9"/>
    <mergeCell ref="F9:H9"/>
    <mergeCell ref="C10:D10"/>
    <mergeCell ref="E10:E11"/>
    <mergeCell ref="F10:G10"/>
    <mergeCell ref="H10:H11"/>
  </mergeCells>
  <phoneticPr fontId="1"/>
  <pageMargins left="0.31496062992125984" right="0.19685039370078741" top="0.55118110236220474" bottom="0.35433070866141736" header="0" footer="0.11811023622047245"/>
  <pageSetup paperSize="9" firstPageNumber="30" orientation="portrait" useFirstPageNumber="1" r:id="rId1"/>
  <headerFooter>
    <oddHeader>&amp;L&amp;"Meiryo UI,太字"&amp;12第４章　大阪市の商業</oddHeader>
    <oddFooter>&amp;L&amp;"ＭＳ 明朝,標準"&amp;9大阪市経済戦略局&amp;C&amp;"ＭＳ 明朝,標準"&amp;12-　&amp;P　-&amp;R&amp;"ＭＳ 明朝,標準"&amp;9大阪の経済'21</oddFooter>
  </headerFooter>
  <ignoredErrors>
    <ignoredError sqref="N36 N3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tabSelected="1" view="pageBreakPreview" zoomScale="70" zoomScaleNormal="90" zoomScaleSheetLayoutView="70" workbookViewId="0">
      <selection activeCell="N43" sqref="N43"/>
    </sheetView>
  </sheetViews>
  <sheetFormatPr defaultColWidth="7.125" defaultRowHeight="12" x14ac:dyDescent="0.15"/>
  <cols>
    <col min="1" max="1" width="0.125" style="212" customWidth="1"/>
    <col min="2" max="2" width="6.625" style="212" customWidth="1"/>
    <col min="3" max="4" width="8.625" style="211" customWidth="1"/>
    <col min="5" max="9" width="7.625" style="211" customWidth="1"/>
    <col min="10" max="10" width="8.625" style="211" customWidth="1"/>
    <col min="11" max="11" width="7.125" style="211" customWidth="1"/>
    <col min="12" max="12" width="8.625" style="211" customWidth="1"/>
    <col min="13" max="13" width="7.125" style="211" customWidth="1"/>
    <col min="14" max="14" width="7.625" style="212" customWidth="1"/>
    <col min="15" max="16" width="0.875" style="212" customWidth="1"/>
    <col min="17" max="17" width="8.625" style="212" customWidth="1"/>
    <col min="18" max="30" width="9.5" style="212" customWidth="1"/>
    <col min="31" max="16384" width="7.125" style="212"/>
  </cols>
  <sheetData>
    <row r="1" spans="2:18" ht="14.25" x14ac:dyDescent="0.15">
      <c r="B1" s="210" t="s">
        <v>156</v>
      </c>
    </row>
    <row r="2" spans="2:18" ht="14.25" x14ac:dyDescent="0.15">
      <c r="B2" s="210"/>
      <c r="N2" s="246"/>
    </row>
    <row r="3" spans="2:18" ht="22.5" customHeight="1" thickBot="1" x14ac:dyDescent="0.2">
      <c r="B3" s="210" t="s">
        <v>157</v>
      </c>
      <c r="N3" s="242" t="s">
        <v>158</v>
      </c>
    </row>
    <row r="4" spans="2:18" ht="39.950000000000003" customHeight="1" x14ac:dyDescent="0.15">
      <c r="B4" s="273"/>
      <c r="C4" s="274" t="s">
        <v>159</v>
      </c>
      <c r="D4" s="275" t="s">
        <v>131</v>
      </c>
      <c r="E4" s="276" t="s">
        <v>160</v>
      </c>
      <c r="F4" s="276" t="s">
        <v>161</v>
      </c>
      <c r="G4" s="277" t="s">
        <v>162</v>
      </c>
      <c r="H4" s="277" t="s">
        <v>163</v>
      </c>
      <c r="I4" s="277" t="s">
        <v>164</v>
      </c>
      <c r="J4" s="278" t="s">
        <v>165</v>
      </c>
      <c r="K4" s="279" t="s">
        <v>166</v>
      </c>
      <c r="L4" s="278" t="s">
        <v>167</v>
      </c>
      <c r="M4" s="280" t="s">
        <v>168</v>
      </c>
      <c r="N4" s="281" t="s">
        <v>169</v>
      </c>
    </row>
    <row r="5" spans="2:18" ht="20.100000000000001" customHeight="1" x14ac:dyDescent="0.15">
      <c r="B5" s="282">
        <v>1994</v>
      </c>
      <c r="C5" s="283">
        <v>45087</v>
      </c>
      <c r="D5" s="284">
        <v>14</v>
      </c>
      <c r="E5" s="285">
        <v>20</v>
      </c>
      <c r="F5" s="286" t="s">
        <v>170</v>
      </c>
      <c r="G5" s="286" t="s">
        <v>170</v>
      </c>
      <c r="H5" s="286" t="s">
        <v>170</v>
      </c>
      <c r="I5" s="286" t="s">
        <v>170</v>
      </c>
      <c r="J5" s="285">
        <v>33022</v>
      </c>
      <c r="K5" s="286" t="s">
        <v>170</v>
      </c>
      <c r="L5" s="285">
        <v>9601</v>
      </c>
      <c r="M5" s="285">
        <v>21</v>
      </c>
      <c r="N5" s="287" t="s">
        <v>170</v>
      </c>
    </row>
    <row r="6" spans="2:18" ht="20.100000000000001" customHeight="1" x14ac:dyDescent="0.15">
      <c r="B6" s="288">
        <v>1997</v>
      </c>
      <c r="C6" s="283">
        <v>42696</v>
      </c>
      <c r="D6" s="289">
        <v>10</v>
      </c>
      <c r="E6" s="290">
        <v>27</v>
      </c>
      <c r="F6" s="290">
        <v>370</v>
      </c>
      <c r="G6" s="290">
        <v>874</v>
      </c>
      <c r="H6" s="286" t="s">
        <v>170</v>
      </c>
      <c r="I6" s="290">
        <v>3144</v>
      </c>
      <c r="J6" s="290">
        <v>29584</v>
      </c>
      <c r="K6" s="286" t="s">
        <v>170</v>
      </c>
      <c r="L6" s="290">
        <v>8664</v>
      </c>
      <c r="M6" s="290">
        <v>23</v>
      </c>
      <c r="N6" s="287" t="s">
        <v>170</v>
      </c>
    </row>
    <row r="7" spans="2:18" ht="20.100000000000001" customHeight="1" x14ac:dyDescent="0.15">
      <c r="B7" s="288" t="s">
        <v>171</v>
      </c>
      <c r="C7" s="283">
        <v>36558</v>
      </c>
      <c r="D7" s="289">
        <v>12</v>
      </c>
      <c r="E7" s="290">
        <v>21</v>
      </c>
      <c r="F7" s="290">
        <v>490</v>
      </c>
      <c r="G7" s="290">
        <v>973</v>
      </c>
      <c r="H7" s="290">
        <v>348</v>
      </c>
      <c r="I7" s="290">
        <v>1568</v>
      </c>
      <c r="J7" s="290">
        <v>25306</v>
      </c>
      <c r="K7" s="286" t="s">
        <v>170</v>
      </c>
      <c r="L7" s="290">
        <v>7816</v>
      </c>
      <c r="M7" s="290">
        <v>24</v>
      </c>
      <c r="N7" s="287" t="s">
        <v>170</v>
      </c>
    </row>
    <row r="8" spans="2:18" ht="20.100000000000001" customHeight="1" x14ac:dyDescent="0.15">
      <c r="B8" s="288" t="s">
        <v>26</v>
      </c>
      <c r="C8" s="283">
        <v>34707</v>
      </c>
      <c r="D8" s="289">
        <v>9</v>
      </c>
      <c r="E8" s="290">
        <v>19</v>
      </c>
      <c r="F8" s="290">
        <v>455</v>
      </c>
      <c r="G8" s="290">
        <v>1028</v>
      </c>
      <c r="H8" s="290">
        <v>231</v>
      </c>
      <c r="I8" s="290">
        <v>699</v>
      </c>
      <c r="J8" s="290">
        <v>24128</v>
      </c>
      <c r="K8" s="286" t="s">
        <v>170</v>
      </c>
      <c r="L8" s="290">
        <v>8101</v>
      </c>
      <c r="M8" s="290">
        <v>37</v>
      </c>
      <c r="N8" s="287" t="s">
        <v>170</v>
      </c>
    </row>
    <row r="9" spans="2:18" ht="20.100000000000001" customHeight="1" x14ac:dyDescent="0.15">
      <c r="B9" s="291" t="s">
        <v>172</v>
      </c>
      <c r="C9" s="283">
        <v>31521</v>
      </c>
      <c r="D9" s="289">
        <v>9</v>
      </c>
      <c r="E9" s="290">
        <v>25</v>
      </c>
      <c r="F9" s="290">
        <v>462</v>
      </c>
      <c r="G9" s="290">
        <v>1118</v>
      </c>
      <c r="H9" s="290">
        <v>226</v>
      </c>
      <c r="I9" s="290">
        <v>834</v>
      </c>
      <c r="J9" s="290">
        <v>22459</v>
      </c>
      <c r="K9" s="286" t="s">
        <v>170</v>
      </c>
      <c r="L9" s="290">
        <v>6362</v>
      </c>
      <c r="M9" s="290">
        <v>26</v>
      </c>
      <c r="N9" s="287" t="s">
        <v>170</v>
      </c>
    </row>
    <row r="10" spans="2:18" ht="20.100000000000001" customHeight="1" x14ac:dyDescent="0.15">
      <c r="B10" s="288" t="s">
        <v>173</v>
      </c>
      <c r="C10" s="292">
        <v>20121</v>
      </c>
      <c r="D10" s="284">
        <v>10</v>
      </c>
      <c r="E10" s="285">
        <v>13</v>
      </c>
      <c r="F10" s="285">
        <v>526</v>
      </c>
      <c r="G10" s="285">
        <v>626</v>
      </c>
      <c r="H10" s="285">
        <v>397</v>
      </c>
      <c r="I10" s="285">
        <v>1118</v>
      </c>
      <c r="J10" s="285">
        <v>12752</v>
      </c>
      <c r="K10" s="285">
        <v>32</v>
      </c>
      <c r="L10" s="285">
        <v>3937</v>
      </c>
      <c r="M10" s="285">
        <v>11</v>
      </c>
      <c r="N10" s="293">
        <v>699</v>
      </c>
    </row>
    <row r="11" spans="2:18" ht="20.100000000000001" customHeight="1" thickBot="1" x14ac:dyDescent="0.2">
      <c r="B11" s="294" t="s">
        <v>174</v>
      </c>
      <c r="C11" s="295">
        <v>18876</v>
      </c>
      <c r="D11" s="296">
        <v>7</v>
      </c>
      <c r="E11" s="297">
        <v>19</v>
      </c>
      <c r="F11" s="297">
        <v>491</v>
      </c>
      <c r="G11" s="297">
        <v>719</v>
      </c>
      <c r="H11" s="297">
        <v>332</v>
      </c>
      <c r="I11" s="297">
        <v>1055</v>
      </c>
      <c r="J11" s="297">
        <v>11882</v>
      </c>
      <c r="K11" s="297">
        <v>35</v>
      </c>
      <c r="L11" s="297">
        <v>3649</v>
      </c>
      <c r="M11" s="297">
        <v>17</v>
      </c>
      <c r="N11" s="298">
        <v>670</v>
      </c>
    </row>
    <row r="13" spans="2:18" ht="22.5" customHeight="1" thickBot="1" x14ac:dyDescent="0.2">
      <c r="B13" s="210" t="s">
        <v>175</v>
      </c>
      <c r="N13" s="242" t="s">
        <v>176</v>
      </c>
    </row>
    <row r="14" spans="2:18" ht="39.950000000000003" customHeight="1" x14ac:dyDescent="0.15">
      <c r="B14" s="273"/>
      <c r="C14" s="274" t="s">
        <v>159</v>
      </c>
      <c r="D14" s="275" t="s">
        <v>131</v>
      </c>
      <c r="E14" s="276" t="s">
        <v>160</v>
      </c>
      <c r="F14" s="276" t="s">
        <v>161</v>
      </c>
      <c r="G14" s="277" t="s">
        <v>162</v>
      </c>
      <c r="H14" s="277" t="s">
        <v>135</v>
      </c>
      <c r="I14" s="277" t="s">
        <v>164</v>
      </c>
      <c r="J14" s="278" t="s">
        <v>165</v>
      </c>
      <c r="K14" s="279" t="s">
        <v>166</v>
      </c>
      <c r="L14" s="278" t="s">
        <v>167</v>
      </c>
      <c r="M14" s="280" t="s">
        <v>168</v>
      </c>
      <c r="N14" s="281" t="s">
        <v>169</v>
      </c>
    </row>
    <row r="15" spans="2:18" ht="20.100000000000001" customHeight="1" x14ac:dyDescent="0.15">
      <c r="B15" s="282">
        <v>1994</v>
      </c>
      <c r="C15" s="283">
        <v>212594</v>
      </c>
      <c r="D15" s="289">
        <v>17043</v>
      </c>
      <c r="E15" s="290">
        <v>3200</v>
      </c>
      <c r="F15" s="286" t="s">
        <v>170</v>
      </c>
      <c r="G15" s="286" t="s">
        <v>170</v>
      </c>
      <c r="H15" s="286" t="s">
        <v>170</v>
      </c>
      <c r="I15" s="286" t="s">
        <v>170</v>
      </c>
      <c r="J15" s="290">
        <v>128031</v>
      </c>
      <c r="K15" s="286" t="s">
        <v>170</v>
      </c>
      <c r="L15" s="285">
        <v>38211</v>
      </c>
      <c r="M15" s="285">
        <v>115</v>
      </c>
      <c r="N15" s="287" t="s">
        <v>170</v>
      </c>
      <c r="R15" s="299"/>
    </row>
    <row r="16" spans="2:18" ht="20.100000000000001" customHeight="1" x14ac:dyDescent="0.15">
      <c r="B16" s="288">
        <v>1997</v>
      </c>
      <c r="C16" s="283">
        <v>206976</v>
      </c>
      <c r="D16" s="289">
        <v>13720</v>
      </c>
      <c r="E16" s="290">
        <v>3979</v>
      </c>
      <c r="F16" s="290">
        <v>11864</v>
      </c>
      <c r="G16" s="290">
        <v>10552</v>
      </c>
      <c r="H16" s="286" t="s">
        <v>170</v>
      </c>
      <c r="I16" s="290">
        <v>14763</v>
      </c>
      <c r="J16" s="290">
        <v>118248</v>
      </c>
      <c r="K16" s="286" t="s">
        <v>170</v>
      </c>
      <c r="L16" s="290">
        <v>33674</v>
      </c>
      <c r="M16" s="290">
        <v>176</v>
      </c>
      <c r="N16" s="287" t="s">
        <v>170</v>
      </c>
      <c r="R16" s="17"/>
    </row>
    <row r="17" spans="2:18" ht="20.100000000000001" customHeight="1" x14ac:dyDescent="0.15">
      <c r="B17" s="288" t="s">
        <v>171</v>
      </c>
      <c r="C17" s="283">
        <v>215433</v>
      </c>
      <c r="D17" s="289">
        <v>7919</v>
      </c>
      <c r="E17" s="290">
        <v>4166</v>
      </c>
      <c r="F17" s="290">
        <v>20787</v>
      </c>
      <c r="G17" s="290">
        <v>14578</v>
      </c>
      <c r="H17" s="290">
        <v>2543</v>
      </c>
      <c r="I17" s="290">
        <v>13084</v>
      </c>
      <c r="J17" s="290">
        <v>115032</v>
      </c>
      <c r="K17" s="286" t="s">
        <v>170</v>
      </c>
      <c r="L17" s="290">
        <v>37179</v>
      </c>
      <c r="M17" s="290">
        <v>145</v>
      </c>
      <c r="N17" s="287" t="s">
        <v>170</v>
      </c>
      <c r="R17" s="300"/>
    </row>
    <row r="18" spans="2:18" ht="20.100000000000001" customHeight="1" x14ac:dyDescent="0.15">
      <c r="B18" s="288" t="s">
        <v>26</v>
      </c>
      <c r="C18" s="283">
        <v>204338</v>
      </c>
      <c r="D18" s="289">
        <v>6812</v>
      </c>
      <c r="E18" s="290">
        <v>4148</v>
      </c>
      <c r="F18" s="290">
        <v>23568</v>
      </c>
      <c r="G18" s="290">
        <v>14477</v>
      </c>
      <c r="H18" s="290">
        <v>1623</v>
      </c>
      <c r="I18" s="290">
        <v>4962</v>
      </c>
      <c r="J18" s="290">
        <v>107167</v>
      </c>
      <c r="K18" s="286" t="s">
        <v>170</v>
      </c>
      <c r="L18" s="290">
        <v>41217</v>
      </c>
      <c r="M18" s="290">
        <v>364</v>
      </c>
      <c r="N18" s="287" t="s">
        <v>170</v>
      </c>
      <c r="R18" s="300"/>
    </row>
    <row r="19" spans="2:18" ht="20.100000000000001" customHeight="1" x14ac:dyDescent="0.15">
      <c r="B19" s="291" t="s">
        <v>172</v>
      </c>
      <c r="C19" s="283">
        <v>197855</v>
      </c>
      <c r="D19" s="289">
        <v>9807</v>
      </c>
      <c r="E19" s="290">
        <v>5761</v>
      </c>
      <c r="F19" s="290">
        <v>22181</v>
      </c>
      <c r="G19" s="290">
        <v>16355</v>
      </c>
      <c r="H19" s="290">
        <v>2091</v>
      </c>
      <c r="I19" s="290">
        <v>6688</v>
      </c>
      <c r="J19" s="290">
        <v>102227</v>
      </c>
      <c r="K19" s="286" t="s">
        <v>170</v>
      </c>
      <c r="L19" s="290">
        <v>32601</v>
      </c>
      <c r="M19" s="290">
        <v>144</v>
      </c>
      <c r="N19" s="287" t="s">
        <v>170</v>
      </c>
      <c r="R19" s="300"/>
    </row>
    <row r="20" spans="2:18" ht="20.100000000000001" customHeight="1" x14ac:dyDescent="0.15">
      <c r="B20" s="301" t="s">
        <v>173</v>
      </c>
      <c r="C20" s="283">
        <v>141758</v>
      </c>
      <c r="D20" s="289">
        <v>8415</v>
      </c>
      <c r="E20" s="290">
        <v>2818</v>
      </c>
      <c r="F20" s="290">
        <v>26752</v>
      </c>
      <c r="G20" s="290">
        <v>9115</v>
      </c>
      <c r="H20" s="290">
        <v>3331</v>
      </c>
      <c r="I20" s="290">
        <v>8604</v>
      </c>
      <c r="J20" s="290">
        <v>54543</v>
      </c>
      <c r="K20" s="290">
        <v>2177</v>
      </c>
      <c r="L20" s="290">
        <v>18235</v>
      </c>
      <c r="M20" s="290">
        <v>46</v>
      </c>
      <c r="N20" s="302">
        <v>7722</v>
      </c>
      <c r="R20" s="300"/>
    </row>
    <row r="21" spans="2:18" ht="20.100000000000001" customHeight="1" thickBot="1" x14ac:dyDescent="0.2">
      <c r="B21" s="294" t="s">
        <v>174</v>
      </c>
      <c r="C21" s="303">
        <v>144509</v>
      </c>
      <c r="D21" s="304">
        <v>4238</v>
      </c>
      <c r="E21" s="305">
        <v>3579</v>
      </c>
      <c r="F21" s="305">
        <v>25576</v>
      </c>
      <c r="G21" s="305">
        <v>11127</v>
      </c>
      <c r="H21" s="305">
        <v>3055</v>
      </c>
      <c r="I21" s="305">
        <v>10123</v>
      </c>
      <c r="J21" s="305">
        <v>56582</v>
      </c>
      <c r="K21" s="305">
        <v>2039</v>
      </c>
      <c r="L21" s="305">
        <v>21120</v>
      </c>
      <c r="M21" s="305">
        <v>113</v>
      </c>
      <c r="N21" s="306">
        <v>6957</v>
      </c>
      <c r="R21" s="19"/>
    </row>
    <row r="22" spans="2:18" ht="13.5" x14ac:dyDescent="0.15">
      <c r="R22" s="19"/>
    </row>
    <row r="23" spans="2:18" ht="22.5" customHeight="1" thickBot="1" x14ac:dyDescent="0.2">
      <c r="B23" s="210" t="s">
        <v>177</v>
      </c>
      <c r="N23" s="242" t="s">
        <v>99</v>
      </c>
      <c r="R23" s="307"/>
    </row>
    <row r="24" spans="2:18" ht="39.950000000000003" customHeight="1" x14ac:dyDescent="0.15">
      <c r="B24" s="273"/>
      <c r="C24" s="274" t="s">
        <v>159</v>
      </c>
      <c r="D24" s="275" t="s">
        <v>131</v>
      </c>
      <c r="E24" s="276" t="s">
        <v>160</v>
      </c>
      <c r="F24" s="276" t="s">
        <v>161</v>
      </c>
      <c r="G24" s="277" t="s">
        <v>162</v>
      </c>
      <c r="H24" s="277" t="s">
        <v>135</v>
      </c>
      <c r="I24" s="277" t="s">
        <v>164</v>
      </c>
      <c r="J24" s="278" t="s">
        <v>165</v>
      </c>
      <c r="K24" s="279" t="s">
        <v>166</v>
      </c>
      <c r="L24" s="278" t="s">
        <v>167</v>
      </c>
      <c r="M24" s="280" t="s">
        <v>168</v>
      </c>
      <c r="N24" s="281" t="s">
        <v>169</v>
      </c>
    </row>
    <row r="25" spans="2:18" ht="20.100000000000001" customHeight="1" x14ac:dyDescent="0.15">
      <c r="B25" s="282">
        <v>1994</v>
      </c>
      <c r="C25" s="283">
        <v>4970284</v>
      </c>
      <c r="D25" s="289">
        <v>1101390</v>
      </c>
      <c r="E25" s="290">
        <v>127725</v>
      </c>
      <c r="F25" s="286" t="s">
        <v>170</v>
      </c>
      <c r="G25" s="286" t="s">
        <v>170</v>
      </c>
      <c r="H25" s="286" t="s">
        <v>170</v>
      </c>
      <c r="I25" s="286" t="s">
        <v>170</v>
      </c>
      <c r="J25" s="290">
        <v>2238859</v>
      </c>
      <c r="K25" s="286" t="s">
        <v>170</v>
      </c>
      <c r="L25" s="285">
        <v>931249</v>
      </c>
      <c r="M25" s="285">
        <v>7141</v>
      </c>
      <c r="N25" s="287" t="s">
        <v>170</v>
      </c>
    </row>
    <row r="26" spans="2:18" ht="20.100000000000001" customHeight="1" x14ac:dyDescent="0.15">
      <c r="B26" s="288">
        <v>1997</v>
      </c>
      <c r="C26" s="283">
        <v>5094632</v>
      </c>
      <c r="D26" s="289">
        <v>1055398</v>
      </c>
      <c r="E26" s="290">
        <v>159939</v>
      </c>
      <c r="F26" s="290">
        <v>327241</v>
      </c>
      <c r="G26" s="290">
        <v>144508</v>
      </c>
      <c r="H26" s="286" t="s">
        <v>170</v>
      </c>
      <c r="I26" s="290">
        <v>299213</v>
      </c>
      <c r="J26" s="290">
        <v>2284044</v>
      </c>
      <c r="K26" s="286" t="s">
        <v>170</v>
      </c>
      <c r="L26" s="290">
        <v>819720</v>
      </c>
      <c r="M26" s="290">
        <v>4569</v>
      </c>
      <c r="N26" s="287" t="s">
        <v>170</v>
      </c>
    </row>
    <row r="27" spans="2:18" ht="20.100000000000001" customHeight="1" x14ac:dyDescent="0.15">
      <c r="B27" s="288" t="s">
        <v>171</v>
      </c>
      <c r="C27" s="283">
        <v>4524271</v>
      </c>
      <c r="D27" s="289">
        <v>651345</v>
      </c>
      <c r="E27" s="290">
        <v>101786</v>
      </c>
      <c r="F27" s="290">
        <v>496939</v>
      </c>
      <c r="G27" s="290">
        <v>171731</v>
      </c>
      <c r="H27" s="290">
        <v>82346</v>
      </c>
      <c r="I27" s="290">
        <v>190441</v>
      </c>
      <c r="J27" s="290">
        <v>1892909</v>
      </c>
      <c r="K27" s="286" t="s">
        <v>170</v>
      </c>
      <c r="L27" s="290">
        <v>933036</v>
      </c>
      <c r="M27" s="290">
        <v>3738</v>
      </c>
      <c r="N27" s="287" t="s">
        <v>170</v>
      </c>
    </row>
    <row r="28" spans="2:18" ht="20.100000000000001" customHeight="1" x14ac:dyDescent="0.15">
      <c r="B28" s="288" t="s">
        <v>26</v>
      </c>
      <c r="C28" s="283">
        <v>4542042</v>
      </c>
      <c r="D28" s="289">
        <v>579318</v>
      </c>
      <c r="E28" s="290">
        <v>88886</v>
      </c>
      <c r="F28" s="290">
        <v>547160</v>
      </c>
      <c r="G28" s="290">
        <v>181392</v>
      </c>
      <c r="H28" s="290">
        <v>62507</v>
      </c>
      <c r="I28" s="290">
        <v>91701</v>
      </c>
      <c r="J28" s="290">
        <v>1834195</v>
      </c>
      <c r="K28" s="286" t="s">
        <v>170</v>
      </c>
      <c r="L28" s="290">
        <v>1147663</v>
      </c>
      <c r="M28" s="290">
        <v>9219</v>
      </c>
      <c r="N28" s="287" t="s">
        <v>170</v>
      </c>
    </row>
    <row r="29" spans="2:18" ht="20.100000000000001" customHeight="1" x14ac:dyDescent="0.15">
      <c r="B29" s="291" t="s">
        <v>172</v>
      </c>
      <c r="C29" s="283">
        <v>4547883</v>
      </c>
      <c r="D29" s="289">
        <v>750155</v>
      </c>
      <c r="E29" s="290">
        <v>103078</v>
      </c>
      <c r="F29" s="290">
        <v>459919</v>
      </c>
      <c r="G29" s="290">
        <v>190617</v>
      </c>
      <c r="H29" s="290">
        <v>61878</v>
      </c>
      <c r="I29" s="290">
        <v>104039</v>
      </c>
      <c r="J29" s="290">
        <v>2038144</v>
      </c>
      <c r="K29" s="286" t="s">
        <v>170</v>
      </c>
      <c r="L29" s="290">
        <v>833600</v>
      </c>
      <c r="M29" s="290">
        <v>6454</v>
      </c>
      <c r="N29" s="287" t="s">
        <v>170</v>
      </c>
    </row>
    <row r="30" spans="2:18" ht="20.100000000000001" customHeight="1" x14ac:dyDescent="0.15">
      <c r="B30" s="288" t="s">
        <v>173</v>
      </c>
      <c r="C30" s="283">
        <v>3707196</v>
      </c>
      <c r="D30" s="289">
        <v>640477</v>
      </c>
      <c r="E30" s="290">
        <v>64398</v>
      </c>
      <c r="F30" s="290">
        <v>513520</v>
      </c>
      <c r="G30" s="290">
        <v>115770</v>
      </c>
      <c r="H30" s="290">
        <v>94396</v>
      </c>
      <c r="I30" s="290">
        <v>119076</v>
      </c>
      <c r="J30" s="290">
        <v>1139032</v>
      </c>
      <c r="K30" s="290">
        <v>206623</v>
      </c>
      <c r="L30" s="290">
        <v>383913</v>
      </c>
      <c r="M30" s="290">
        <v>246</v>
      </c>
      <c r="N30" s="302">
        <v>429746</v>
      </c>
    </row>
    <row r="31" spans="2:18" ht="20.100000000000001" customHeight="1" thickBot="1" x14ac:dyDescent="0.2">
      <c r="B31" s="294" t="s">
        <v>174</v>
      </c>
      <c r="C31" s="303">
        <v>3942310</v>
      </c>
      <c r="D31" s="296">
        <v>370858</v>
      </c>
      <c r="E31" s="297">
        <v>81100</v>
      </c>
      <c r="F31" s="297">
        <v>463777</v>
      </c>
      <c r="G31" s="297">
        <v>141078</v>
      </c>
      <c r="H31" s="297">
        <v>97334</v>
      </c>
      <c r="I31" s="297">
        <v>133456</v>
      </c>
      <c r="J31" s="297">
        <v>1589295</v>
      </c>
      <c r="K31" s="297">
        <v>188236</v>
      </c>
      <c r="L31" s="297">
        <v>437922</v>
      </c>
      <c r="M31" s="297">
        <v>6770</v>
      </c>
      <c r="N31" s="298">
        <v>432484</v>
      </c>
    </row>
    <row r="32" spans="2:18" ht="15" customHeight="1" x14ac:dyDescent="0.15">
      <c r="N32" s="242" t="s">
        <v>178</v>
      </c>
    </row>
    <row r="34" spans="1:17" ht="20.100000000000001" customHeight="1" x14ac:dyDescent="0.15">
      <c r="A34" s="211"/>
      <c r="B34" s="308" t="s">
        <v>179</v>
      </c>
      <c r="C34" s="308"/>
      <c r="D34" s="308"/>
      <c r="E34" s="308"/>
      <c r="F34" s="308"/>
      <c r="G34" s="308"/>
      <c r="H34" s="308"/>
      <c r="I34" s="308"/>
      <c r="J34" s="308"/>
      <c r="K34" s="308"/>
      <c r="L34" s="308"/>
      <c r="M34" s="308"/>
      <c r="N34" s="211"/>
      <c r="O34" s="211"/>
      <c r="P34" s="211"/>
      <c r="Q34" s="211"/>
    </row>
    <row r="35" spans="1:17" s="211" customFormat="1" ht="20.100000000000001" customHeight="1" x14ac:dyDescent="0.15">
      <c r="B35" s="308" t="s">
        <v>180</v>
      </c>
      <c r="C35" s="308"/>
      <c r="D35" s="308"/>
      <c r="E35" s="308"/>
      <c r="F35" s="308"/>
      <c r="G35" s="308"/>
      <c r="H35" s="308"/>
      <c r="I35" s="308"/>
      <c r="J35" s="308"/>
      <c r="K35" s="308"/>
      <c r="L35" s="308"/>
      <c r="M35" s="308"/>
    </row>
    <row r="36" spans="1:17" s="211" customFormat="1" ht="20.100000000000001" customHeight="1" x14ac:dyDescent="0.15">
      <c r="B36" s="308" t="s">
        <v>181</v>
      </c>
      <c r="C36" s="308"/>
      <c r="D36" s="308"/>
      <c r="E36" s="308"/>
      <c r="F36" s="308"/>
      <c r="G36" s="308"/>
      <c r="H36" s="308"/>
      <c r="I36" s="308"/>
      <c r="J36" s="308"/>
      <c r="K36" s="308"/>
      <c r="L36" s="308"/>
      <c r="M36" s="308"/>
    </row>
    <row r="37" spans="1:17" s="211" customFormat="1" ht="20.100000000000001" customHeight="1" x14ac:dyDescent="0.15">
      <c r="B37" s="308" t="s">
        <v>182</v>
      </c>
      <c r="C37" s="308"/>
      <c r="D37" s="308"/>
      <c r="E37" s="308"/>
      <c r="F37" s="308"/>
      <c r="G37" s="308"/>
      <c r="H37" s="308"/>
      <c r="I37" s="308"/>
      <c r="J37" s="308"/>
      <c r="K37" s="308"/>
      <c r="L37" s="308"/>
      <c r="M37" s="308"/>
    </row>
    <row r="38" spans="1:17" s="211" customFormat="1" ht="20.100000000000001" customHeight="1" x14ac:dyDescent="0.15">
      <c r="B38" s="308" t="s">
        <v>183</v>
      </c>
      <c r="C38" s="308"/>
      <c r="D38" s="308"/>
      <c r="E38" s="308"/>
      <c r="F38" s="308"/>
      <c r="G38" s="308"/>
      <c r="H38" s="308"/>
      <c r="I38" s="308"/>
      <c r="J38" s="308"/>
      <c r="K38" s="308"/>
      <c r="L38" s="308"/>
      <c r="M38" s="308"/>
    </row>
    <row r="39" spans="1:17" s="211" customFormat="1" ht="20.100000000000001" customHeight="1" x14ac:dyDescent="0.15">
      <c r="B39" s="308" t="s">
        <v>184</v>
      </c>
      <c r="C39" s="308"/>
      <c r="D39" s="308"/>
      <c r="E39" s="308"/>
      <c r="F39" s="308"/>
      <c r="G39" s="308"/>
      <c r="H39" s="308"/>
      <c r="I39" s="308"/>
      <c r="J39" s="308"/>
      <c r="K39" s="308"/>
      <c r="L39" s="308"/>
      <c r="M39" s="308"/>
    </row>
    <row r="40" spans="1:17" s="211" customFormat="1" ht="15" customHeight="1" x14ac:dyDescent="0.15">
      <c r="C40" s="308"/>
      <c r="D40" s="308"/>
      <c r="E40" s="308"/>
      <c r="F40" s="308"/>
      <c r="G40" s="308"/>
      <c r="H40" s="308"/>
      <c r="I40" s="308"/>
      <c r="J40" s="308"/>
      <c r="K40" s="308"/>
      <c r="L40" s="308"/>
      <c r="M40" s="308"/>
    </row>
    <row r="41" spans="1:17" s="211" customFormat="1" ht="15" customHeight="1" x14ac:dyDescent="0.15">
      <c r="C41" s="308"/>
      <c r="D41" s="308"/>
      <c r="E41" s="308"/>
      <c r="F41" s="308"/>
      <c r="G41" s="308"/>
      <c r="H41" s="308"/>
      <c r="I41" s="308"/>
      <c r="J41" s="308"/>
      <c r="K41" s="308"/>
      <c r="L41" s="308"/>
      <c r="M41" s="308"/>
    </row>
    <row r="42" spans="1:17" s="211" customFormat="1" ht="15" customHeight="1" x14ac:dyDescent="0.15">
      <c r="A42" s="212"/>
      <c r="B42" s="212"/>
      <c r="N42" s="212"/>
      <c r="O42" s="212"/>
      <c r="P42" s="212"/>
      <c r="Q42" s="212"/>
    </row>
    <row r="43" spans="1:17" ht="15" customHeight="1" x14ac:dyDescent="0.15"/>
    <row r="44" spans="1:17" ht="15" customHeight="1" x14ac:dyDescent="0.15"/>
    <row r="45" spans="1:17" ht="15" customHeight="1" x14ac:dyDescent="0.15"/>
    <row r="46" spans="1:17" ht="15" customHeight="1" x14ac:dyDescent="0.15"/>
    <row r="47" spans="1:17" ht="15" customHeight="1" x14ac:dyDescent="0.15"/>
    <row r="48" spans="1:17" ht="15" customHeight="1" x14ac:dyDescent="0.15"/>
    <row r="49" ht="15" customHeight="1" x14ac:dyDescent="0.15"/>
    <row r="50" ht="15" customHeight="1" x14ac:dyDescent="0.15"/>
  </sheetData>
  <phoneticPr fontId="1"/>
  <pageMargins left="0.31496062992125984" right="0.19685039370078741" top="0.55118110236220474" bottom="0.35433070866141736" header="0" footer="0.11811023622047245"/>
  <pageSetup paperSize="9" scale="99" orientation="portrait" r:id="rId1"/>
  <headerFooter>
    <oddHeader>&amp;R&amp;"Meiryo UI,太字"&amp;12第４章　大阪市の商業</oddHeader>
    <oddFooter>&amp;L&amp;"ＭＳ 明朝,標準"&amp;9大阪市経済戦略局&amp;C&amp;"ＭＳ 明朝,標準"&amp;12-　&amp;P　-&amp;R&amp;"ＭＳ 明朝,標準"&amp;9大阪の経済'21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5"/>
  <sheetViews>
    <sheetView view="pageBreakPreview" zoomScale="70" zoomScaleNormal="100" zoomScaleSheetLayoutView="70" workbookViewId="0">
      <selection activeCell="V30" sqref="V30"/>
    </sheetView>
  </sheetViews>
  <sheetFormatPr defaultColWidth="9" defaultRowHeight="12" x14ac:dyDescent="0.15"/>
  <cols>
    <col min="1" max="1" width="0.875" style="4" customWidth="1"/>
    <col min="2" max="2" width="7.625" style="4" customWidth="1"/>
    <col min="3" max="3" width="11.625" style="3" customWidth="1"/>
    <col min="4" max="4" width="6.625" style="3" customWidth="1"/>
    <col min="5" max="5" width="11.625" style="3" customWidth="1"/>
    <col min="6" max="6" width="6.625" style="3" customWidth="1"/>
    <col min="7" max="7" width="11.625" style="3" customWidth="1"/>
    <col min="8" max="8" width="6.625" style="3" customWidth="1"/>
    <col min="9" max="9" width="11.625" style="3" customWidth="1"/>
    <col min="10" max="10" width="6.625" style="3" customWidth="1"/>
    <col min="11" max="11" width="11.625" style="3" customWidth="1"/>
    <col min="12" max="12" width="6.625" style="3" customWidth="1"/>
    <col min="13" max="13" width="0.875" style="3" customWidth="1"/>
    <col min="14" max="15" width="0.375" style="3" customWidth="1"/>
    <col min="16" max="20" width="0.375" style="4" customWidth="1"/>
    <col min="21" max="21" width="10.25" style="4" customWidth="1"/>
    <col min="22" max="22" width="13" style="4" customWidth="1"/>
    <col min="23" max="23" width="10.5" style="4" customWidth="1"/>
    <col min="24" max="24" width="9" style="4"/>
    <col min="25" max="25" width="10.5" style="4" customWidth="1"/>
    <col min="26" max="26" width="9" style="4"/>
    <col min="27" max="27" width="10" style="4" customWidth="1"/>
    <col min="28" max="28" width="10.75" style="4" customWidth="1"/>
    <col min="29" max="29" width="9.375" style="4" bestFit="1" customWidth="1"/>
    <col min="30" max="30" width="9" style="4"/>
    <col min="31" max="31" width="11.25" style="4" bestFit="1" customWidth="1"/>
    <col min="32" max="16384" width="9" style="4"/>
  </cols>
  <sheetData>
    <row r="1" spans="2:31" ht="14.25" x14ac:dyDescent="0.15">
      <c r="B1" s="2" t="s">
        <v>47</v>
      </c>
      <c r="W1" s="5"/>
    </row>
    <row r="2" spans="2:31" ht="15" customHeight="1" x14ac:dyDescent="0.15">
      <c r="W2" s="6"/>
      <c r="AB2" s="2"/>
      <c r="AE2" s="7"/>
    </row>
    <row r="3" spans="2:31" ht="15" customHeight="1" x14ac:dyDescent="0.15">
      <c r="W3" s="5"/>
    </row>
    <row r="4" spans="2:31" ht="15" customHeight="1" x14ac:dyDescent="0.15"/>
    <row r="5" spans="2:31" ht="15" customHeight="1" x14ac:dyDescent="0.15">
      <c r="W5" s="5"/>
    </row>
    <row r="6" spans="2:31" ht="9" customHeight="1" x14ac:dyDescent="0.15">
      <c r="W6" s="5"/>
    </row>
    <row r="7" spans="2:31" ht="15" customHeight="1" x14ac:dyDescent="0.15">
      <c r="B7" s="2" t="s">
        <v>48</v>
      </c>
    </row>
    <row r="8" spans="2:31" ht="15" customHeight="1" thickBot="1" x14ac:dyDescent="0.2">
      <c r="B8" s="2"/>
      <c r="L8" s="8" t="s">
        <v>49</v>
      </c>
      <c r="M8" s="8"/>
      <c r="N8" s="8"/>
    </row>
    <row r="9" spans="2:31" s="84" customFormat="1" ht="14.1" customHeight="1" x14ac:dyDescent="0.15">
      <c r="B9" s="338"/>
      <c r="C9" s="336" t="s">
        <v>16</v>
      </c>
      <c r="D9" s="340"/>
      <c r="E9" s="336" t="s">
        <v>3</v>
      </c>
      <c r="F9" s="340"/>
      <c r="G9" s="336" t="s">
        <v>4</v>
      </c>
      <c r="H9" s="340"/>
      <c r="I9" s="336" t="s">
        <v>5</v>
      </c>
      <c r="J9" s="340"/>
      <c r="K9" s="336" t="s">
        <v>50</v>
      </c>
      <c r="L9" s="337"/>
      <c r="M9" s="88"/>
      <c r="N9" s="88"/>
      <c r="O9" s="131"/>
    </row>
    <row r="10" spans="2:31" ht="14.1" customHeight="1" x14ac:dyDescent="0.15">
      <c r="B10" s="339"/>
      <c r="C10" s="89"/>
      <c r="D10" s="90" t="s">
        <v>24</v>
      </c>
      <c r="E10" s="89"/>
      <c r="F10" s="90" t="s">
        <v>24</v>
      </c>
      <c r="G10" s="89"/>
      <c r="H10" s="90" t="s">
        <v>24</v>
      </c>
      <c r="I10" s="89"/>
      <c r="J10" s="90" t="s">
        <v>24</v>
      </c>
      <c r="K10" s="89"/>
      <c r="L10" s="93" t="s">
        <v>24</v>
      </c>
      <c r="M10" s="88"/>
      <c r="N10" s="88"/>
      <c r="O10" s="132"/>
    </row>
    <row r="11" spans="2:31" ht="14.1" customHeight="1" x14ac:dyDescent="0.15">
      <c r="B11" s="94">
        <v>1994</v>
      </c>
      <c r="C11" s="21">
        <v>63535364</v>
      </c>
      <c r="D11" s="95">
        <v>12.353350350871152</v>
      </c>
      <c r="E11" s="21">
        <v>173404332</v>
      </c>
      <c r="F11" s="95">
        <v>33.715466957185889</v>
      </c>
      <c r="G11" s="21">
        <v>41160960</v>
      </c>
      <c r="H11" s="95">
        <v>8.0030352806067722</v>
      </c>
      <c r="I11" s="21">
        <v>15330503</v>
      </c>
      <c r="J11" s="95">
        <v>2.9807506039326577</v>
      </c>
      <c r="K11" s="21">
        <v>514316863</v>
      </c>
      <c r="L11" s="97">
        <v>100</v>
      </c>
      <c r="M11" s="98"/>
      <c r="N11" s="98"/>
    </row>
    <row r="12" spans="2:31" ht="14.1" customHeight="1" x14ac:dyDescent="0.15">
      <c r="B12" s="99">
        <v>1997</v>
      </c>
      <c r="C12" s="21">
        <v>60917502</v>
      </c>
      <c r="D12" s="95">
        <v>12.696084630168492</v>
      </c>
      <c r="E12" s="21">
        <v>144431367</v>
      </c>
      <c r="F12" s="95">
        <v>30.10157669766112</v>
      </c>
      <c r="G12" s="21">
        <v>41773897</v>
      </c>
      <c r="H12" s="95">
        <v>8.7062816798354863</v>
      </c>
      <c r="I12" s="21">
        <v>16828510</v>
      </c>
      <c r="J12" s="95">
        <v>3.5073038149140907</v>
      </c>
      <c r="K12" s="21">
        <v>479813295</v>
      </c>
      <c r="L12" s="97">
        <v>100</v>
      </c>
      <c r="M12" s="98"/>
      <c r="N12" s="98"/>
      <c r="O12" s="10"/>
    </row>
    <row r="13" spans="2:31" ht="14.1" customHeight="1" x14ac:dyDescent="0.15">
      <c r="B13" s="99" t="s">
        <v>25</v>
      </c>
      <c r="C13" s="21">
        <v>55331031</v>
      </c>
      <c r="D13" s="95">
        <v>11.1677753297803</v>
      </c>
      <c r="E13" s="21">
        <v>181238303</v>
      </c>
      <c r="F13" s="95">
        <v>36.580353058207912</v>
      </c>
      <c r="G13" s="21">
        <v>36152791</v>
      </c>
      <c r="H13" s="95">
        <v>7.2969225430211715</v>
      </c>
      <c r="I13" s="21">
        <v>15345315</v>
      </c>
      <c r="J13" s="95">
        <v>3.0972318279178199</v>
      </c>
      <c r="K13" s="21">
        <v>495452580</v>
      </c>
      <c r="L13" s="97">
        <v>100</v>
      </c>
      <c r="M13" s="98"/>
      <c r="N13" s="98"/>
      <c r="O13" s="10"/>
    </row>
    <row r="14" spans="2:31" ht="14.1" customHeight="1" x14ac:dyDescent="0.15">
      <c r="B14" s="99">
        <v>2002</v>
      </c>
      <c r="C14" s="21">
        <v>44094823</v>
      </c>
      <c r="D14" s="95">
        <v>10.667547514401738</v>
      </c>
      <c r="E14" s="21">
        <v>156183102</v>
      </c>
      <c r="F14" s="95">
        <v>37.784269176716116</v>
      </c>
      <c r="G14" s="21">
        <v>25868081</v>
      </c>
      <c r="H14" s="95">
        <v>6.2580812077166703</v>
      </c>
      <c r="I14" s="21">
        <v>12192771</v>
      </c>
      <c r="J14" s="95">
        <v>2.9497105357406599</v>
      </c>
      <c r="K14" s="21">
        <v>413354831</v>
      </c>
      <c r="L14" s="97">
        <v>100</v>
      </c>
      <c r="M14" s="98"/>
      <c r="N14" s="98"/>
      <c r="O14" s="10"/>
    </row>
    <row r="15" spans="2:31" ht="14.1" customHeight="1" x14ac:dyDescent="0.15">
      <c r="B15" s="99" t="s">
        <v>26</v>
      </c>
      <c r="C15" s="21">
        <v>41110016</v>
      </c>
      <c r="D15" s="95">
        <v>10.138175560185154</v>
      </c>
      <c r="E15" s="21">
        <v>156249976</v>
      </c>
      <c r="F15" s="95">
        <v>38.532937762970384</v>
      </c>
      <c r="G15" s="21">
        <v>24796736</v>
      </c>
      <c r="H15" s="95">
        <v>6.1151438833680665</v>
      </c>
      <c r="I15" s="21">
        <v>11702079</v>
      </c>
      <c r="J15" s="95">
        <v>2.8858595268159446</v>
      </c>
      <c r="K15" s="21">
        <v>405497180</v>
      </c>
      <c r="L15" s="97">
        <v>100</v>
      </c>
      <c r="M15" s="98"/>
      <c r="N15" s="98"/>
      <c r="O15" s="10"/>
    </row>
    <row r="16" spans="2:31" ht="14.1" customHeight="1" thickBot="1" x14ac:dyDescent="0.2">
      <c r="B16" s="100">
        <v>2007</v>
      </c>
      <c r="C16" s="28">
        <v>42752623</v>
      </c>
      <c r="D16" s="101">
        <v>10.33841565184496</v>
      </c>
      <c r="E16" s="28">
        <v>161215209</v>
      </c>
      <c r="F16" s="101">
        <v>38.984972689068833</v>
      </c>
      <c r="G16" s="28">
        <v>27065625</v>
      </c>
      <c r="H16" s="101">
        <v>6.544994470326797</v>
      </c>
      <c r="I16" s="28">
        <v>12005359</v>
      </c>
      <c r="J16" s="101">
        <v>2.9031292744685571</v>
      </c>
      <c r="K16" s="28">
        <v>413531671</v>
      </c>
      <c r="L16" s="103">
        <v>100</v>
      </c>
      <c r="M16" s="98"/>
      <c r="N16" s="98"/>
      <c r="O16" s="10"/>
    </row>
    <row r="17" spans="1:32" ht="14.1" customHeight="1" x14ac:dyDescent="0.15">
      <c r="B17" s="104">
        <v>2012</v>
      </c>
      <c r="C17" s="105">
        <v>34434073</v>
      </c>
      <c r="D17" s="106">
        <v>10.114644942332973</v>
      </c>
      <c r="E17" s="105">
        <v>130492697</v>
      </c>
      <c r="F17" s="106">
        <v>38.330850309878798</v>
      </c>
      <c r="G17" s="105">
        <v>21434574</v>
      </c>
      <c r="H17" s="106">
        <v>6.2961795283457116</v>
      </c>
      <c r="I17" s="105">
        <v>9404846</v>
      </c>
      <c r="J17" s="106">
        <v>2.7625740941921246</v>
      </c>
      <c r="K17" s="105">
        <v>340437783</v>
      </c>
      <c r="L17" s="108">
        <v>100</v>
      </c>
      <c r="M17" s="98"/>
      <c r="N17" s="98"/>
      <c r="O17" s="10"/>
    </row>
    <row r="18" spans="1:32" ht="14.1" customHeight="1" x14ac:dyDescent="0.15">
      <c r="B18" s="99">
        <v>2014</v>
      </c>
      <c r="C18" s="21">
        <v>30805542</v>
      </c>
      <c r="D18" s="95">
        <v>8.6374315347690995</v>
      </c>
      <c r="E18" s="21">
        <v>148977459</v>
      </c>
      <c r="F18" s="95">
        <v>41.7711398272548</v>
      </c>
      <c r="G18" s="21">
        <v>20472362</v>
      </c>
      <c r="H18" s="95">
        <v>5.7401562722061046</v>
      </c>
      <c r="I18" s="21">
        <v>9585089</v>
      </c>
      <c r="J18" s="95">
        <v>2.6875212905576666</v>
      </c>
      <c r="K18" s="21">
        <v>356651649</v>
      </c>
      <c r="L18" s="97">
        <v>100</v>
      </c>
      <c r="M18" s="98"/>
      <c r="N18" s="98"/>
      <c r="O18" s="10"/>
    </row>
    <row r="19" spans="1:32" ht="14.1" customHeight="1" thickBot="1" x14ac:dyDescent="0.2">
      <c r="B19" s="109">
        <v>2016</v>
      </c>
      <c r="C19" s="110">
        <v>36985516</v>
      </c>
      <c r="D19" s="111">
        <v>9.0913645522315072</v>
      </c>
      <c r="E19" s="110">
        <v>163139573</v>
      </c>
      <c r="F19" s="111">
        <v>40.101139349749353</v>
      </c>
      <c r="G19" s="110">
        <v>23883849</v>
      </c>
      <c r="H19" s="111">
        <v>5.8708597757416694</v>
      </c>
      <c r="I19" s="110">
        <v>11603315</v>
      </c>
      <c r="J19" s="111">
        <v>2.8521966999020947</v>
      </c>
      <c r="K19" s="110">
        <v>406820294</v>
      </c>
      <c r="L19" s="113">
        <v>100</v>
      </c>
      <c r="M19" s="98"/>
      <c r="N19" s="98"/>
      <c r="O19" s="10"/>
    </row>
    <row r="20" spans="1:32" s="84" customFormat="1" ht="17.100000000000001" customHeight="1" x14ac:dyDescent="0.15">
      <c r="C20" s="133"/>
      <c r="D20" s="131"/>
      <c r="E20" s="131"/>
      <c r="F20" s="131"/>
      <c r="G20" s="131"/>
      <c r="H20" s="131"/>
      <c r="I20" s="131"/>
      <c r="J20" s="131"/>
      <c r="K20" s="131"/>
      <c r="L20" s="115" t="s">
        <v>189</v>
      </c>
      <c r="M20" s="8"/>
      <c r="N20" s="8"/>
      <c r="O20" s="10"/>
      <c r="U20" s="4"/>
      <c r="V20" s="4"/>
      <c r="W20" s="4"/>
      <c r="X20" s="4"/>
      <c r="Y20" s="4"/>
      <c r="Z20" s="4"/>
    </row>
    <row r="21" spans="1:32" ht="15" customHeight="1" x14ac:dyDescent="0.15">
      <c r="M21" s="76"/>
      <c r="N21" s="76"/>
    </row>
    <row r="22" spans="1:32" ht="20.25" customHeight="1" x14ac:dyDescent="0.15">
      <c r="A22" s="334" t="s">
        <v>40</v>
      </c>
      <c r="B22" s="324"/>
      <c r="C22" s="324"/>
      <c r="D22" s="324"/>
      <c r="E22" s="324"/>
      <c r="F22" s="324"/>
      <c r="G22" s="324"/>
      <c r="H22" s="324"/>
      <c r="I22" s="324"/>
      <c r="J22" s="324"/>
      <c r="K22" s="324"/>
      <c r="L22" s="324"/>
      <c r="M22" s="135"/>
      <c r="N22" s="135"/>
      <c r="AA22" s="136"/>
      <c r="AB22" s="137"/>
      <c r="AC22" s="136"/>
      <c r="AD22" s="137"/>
      <c r="AE22" s="136"/>
      <c r="AF22" s="138"/>
    </row>
    <row r="23" spans="1:32" s="84" customFormat="1" ht="13.5" x14ac:dyDescent="0.15">
      <c r="A23" s="335" t="s">
        <v>51</v>
      </c>
      <c r="B23" s="326"/>
      <c r="C23" s="326"/>
      <c r="D23" s="326"/>
      <c r="E23" s="326"/>
      <c r="F23" s="326"/>
      <c r="G23" s="326"/>
      <c r="H23" s="326"/>
      <c r="I23" s="326"/>
      <c r="J23" s="326"/>
      <c r="K23" s="326"/>
      <c r="L23" s="326"/>
      <c r="M23" s="119"/>
      <c r="N23" s="119"/>
      <c r="O23" s="131"/>
      <c r="U23" s="4"/>
      <c r="V23" s="4"/>
      <c r="W23" s="4"/>
      <c r="X23" s="4"/>
      <c r="Y23" s="4"/>
      <c r="Z23" s="4"/>
      <c r="AA23" s="139"/>
      <c r="AB23" s="140"/>
      <c r="AC23" s="139"/>
      <c r="AD23" s="140"/>
      <c r="AE23" s="139"/>
      <c r="AF23" s="141"/>
    </row>
    <row r="24" spans="1:32" s="84" customFormat="1" ht="13.5" x14ac:dyDescent="0.15">
      <c r="A24" s="335" t="s">
        <v>52</v>
      </c>
      <c r="B24" s="326"/>
      <c r="C24" s="326"/>
      <c r="D24" s="326"/>
      <c r="E24" s="326"/>
      <c r="F24" s="326"/>
      <c r="G24" s="326"/>
      <c r="H24" s="326"/>
      <c r="I24" s="326"/>
      <c r="J24" s="326"/>
      <c r="K24" s="326"/>
      <c r="L24" s="326"/>
      <c r="M24" s="119"/>
      <c r="N24" s="119"/>
      <c r="O24" s="119"/>
      <c r="P24" s="119"/>
      <c r="U24" s="4"/>
      <c r="V24" s="4"/>
      <c r="W24" s="4"/>
      <c r="X24" s="4"/>
      <c r="Y24" s="4"/>
      <c r="Z24" s="4"/>
      <c r="AA24" s="142"/>
      <c r="AB24" s="143"/>
    </row>
    <row r="25" spans="1:32" s="84" customFormat="1" ht="13.5" x14ac:dyDescent="0.15">
      <c r="A25" s="335" t="s">
        <v>53</v>
      </c>
      <c r="B25" s="326"/>
      <c r="C25" s="326"/>
      <c r="D25" s="326"/>
      <c r="E25" s="326"/>
      <c r="F25" s="326"/>
      <c r="G25" s="326"/>
      <c r="H25" s="326"/>
      <c r="I25" s="326"/>
      <c r="J25" s="326"/>
      <c r="K25" s="326"/>
      <c r="L25" s="326"/>
      <c r="O25" s="119"/>
      <c r="P25" s="119"/>
      <c r="U25" s="4"/>
      <c r="V25" s="4"/>
      <c r="W25" s="4"/>
      <c r="X25" s="4"/>
      <c r="Y25" s="4"/>
      <c r="Z25" s="4"/>
      <c r="AA25" s="142"/>
      <c r="AB25" s="143"/>
    </row>
    <row r="26" spans="1:32" s="84" customFormat="1" ht="13.5" x14ac:dyDescent="0.15">
      <c r="A26" s="335" t="s">
        <v>54</v>
      </c>
      <c r="B26" s="326"/>
      <c r="C26" s="326"/>
      <c r="D26" s="326"/>
      <c r="E26" s="326"/>
      <c r="F26" s="326"/>
      <c r="G26" s="326"/>
      <c r="H26" s="326"/>
      <c r="I26" s="326"/>
      <c r="J26" s="326"/>
      <c r="K26" s="326"/>
      <c r="L26" s="326"/>
      <c r="P26" s="10"/>
      <c r="U26" s="4"/>
      <c r="V26" s="4"/>
      <c r="W26" s="4"/>
      <c r="X26" s="4"/>
      <c r="Y26" s="4"/>
      <c r="Z26" s="4"/>
      <c r="AA26" s="14"/>
      <c r="AB26" s="15"/>
    </row>
    <row r="27" spans="1:32" s="84" customFormat="1" ht="13.5" x14ac:dyDescent="0.15">
      <c r="A27" s="335" t="s">
        <v>55</v>
      </c>
      <c r="B27" s="326"/>
      <c r="C27" s="326"/>
      <c r="D27" s="326"/>
      <c r="E27" s="326"/>
      <c r="F27" s="326"/>
      <c r="G27" s="326"/>
      <c r="H27" s="326"/>
      <c r="I27" s="326"/>
      <c r="J27" s="326"/>
      <c r="K27" s="326"/>
      <c r="L27" s="326"/>
      <c r="P27" s="10"/>
      <c r="U27" s="4"/>
      <c r="V27" s="4"/>
      <c r="W27" s="4"/>
      <c r="X27" s="4"/>
      <c r="Y27" s="4"/>
      <c r="Z27" s="4"/>
      <c r="AA27" s="14"/>
      <c r="AB27" s="15"/>
    </row>
    <row r="28" spans="1:32" s="84" customFormat="1" ht="15.75" customHeight="1" x14ac:dyDescent="0.15">
      <c r="A28" s="329" t="s">
        <v>56</v>
      </c>
      <c r="B28" s="330"/>
      <c r="C28" s="330"/>
      <c r="D28" s="330"/>
      <c r="E28" s="330"/>
      <c r="F28" s="330"/>
      <c r="G28" s="330"/>
      <c r="H28" s="330"/>
      <c r="I28" s="330"/>
      <c r="J28" s="330"/>
      <c r="K28" s="330"/>
      <c r="L28" s="330"/>
      <c r="M28" s="144"/>
      <c r="N28" s="144"/>
      <c r="P28" s="10"/>
      <c r="U28" s="4"/>
      <c r="V28" s="4"/>
      <c r="W28" s="4"/>
      <c r="X28" s="4"/>
      <c r="Y28" s="4"/>
      <c r="Z28" s="4"/>
      <c r="AA28" s="14"/>
      <c r="AB28" s="15"/>
    </row>
    <row r="29" spans="1:32" ht="13.5" x14ac:dyDescent="0.15">
      <c r="A29" s="331"/>
      <c r="B29" s="332"/>
      <c r="C29" s="332"/>
      <c r="D29" s="332"/>
      <c r="E29" s="332"/>
      <c r="F29" s="332"/>
      <c r="G29" s="332"/>
      <c r="H29" s="332"/>
      <c r="I29" s="332"/>
      <c r="J29" s="332"/>
      <c r="K29" s="332"/>
      <c r="L29" s="332"/>
      <c r="M29" s="124"/>
      <c r="N29" s="124"/>
      <c r="O29" s="78"/>
      <c r="S29" s="79"/>
      <c r="T29" s="79"/>
    </row>
    <row r="30" spans="1:32" ht="15" customHeight="1" x14ac:dyDescent="0.15">
      <c r="A30" s="331"/>
      <c r="B30" s="332"/>
      <c r="C30" s="332"/>
      <c r="D30" s="332"/>
      <c r="E30" s="332"/>
      <c r="F30" s="332"/>
      <c r="G30" s="332"/>
      <c r="H30" s="332"/>
      <c r="I30" s="332"/>
      <c r="J30" s="332"/>
      <c r="K30" s="332"/>
      <c r="L30" s="332"/>
      <c r="M30" s="124"/>
      <c r="N30" s="124"/>
      <c r="O30" s="79"/>
      <c r="S30" s="79"/>
      <c r="T30" s="79"/>
    </row>
    <row r="31" spans="1:32" ht="30.75" customHeight="1" x14ac:dyDescent="0.15">
      <c r="A31" s="333"/>
      <c r="B31" s="326"/>
      <c r="C31" s="326"/>
      <c r="D31" s="326"/>
      <c r="E31" s="326"/>
      <c r="F31" s="326"/>
      <c r="G31" s="326"/>
      <c r="H31" s="326"/>
      <c r="I31" s="326"/>
      <c r="J31" s="326"/>
      <c r="K31" s="326"/>
      <c r="L31" s="326"/>
      <c r="M31" s="124"/>
      <c r="N31" s="124"/>
      <c r="O31" s="79"/>
      <c r="P31" s="79"/>
      <c r="Q31" s="79"/>
      <c r="R31" s="79"/>
      <c r="S31" s="79"/>
      <c r="T31" s="79"/>
    </row>
    <row r="32" spans="1:32" ht="41.25" customHeight="1" x14ac:dyDescent="0.15">
      <c r="O32" s="79"/>
      <c r="P32" s="79"/>
      <c r="Q32" s="79"/>
      <c r="R32" s="79"/>
      <c r="S32" s="79"/>
      <c r="T32" s="79"/>
    </row>
    <row r="33" spans="21:26" ht="15" customHeight="1" x14ac:dyDescent="0.15"/>
    <row r="34" spans="21:26" ht="15" customHeight="1" x14ac:dyDescent="0.15">
      <c r="U34" s="84"/>
      <c r="V34" s="84"/>
      <c r="W34" s="84"/>
      <c r="X34" s="84"/>
      <c r="Y34" s="84"/>
      <c r="Z34" s="84"/>
    </row>
    <row r="35" spans="21:26" ht="15" customHeight="1" x14ac:dyDescent="0.15">
      <c r="V35" s="4" t="s">
        <v>19</v>
      </c>
    </row>
    <row r="36" spans="21:26" ht="15" customHeight="1" x14ac:dyDescent="0.15">
      <c r="V36" s="145"/>
      <c r="W36" s="145" t="s">
        <v>16</v>
      </c>
      <c r="X36" s="145" t="s">
        <v>3</v>
      </c>
      <c r="Y36" s="145" t="s">
        <v>4</v>
      </c>
      <c r="Z36" s="145" t="s">
        <v>5</v>
      </c>
    </row>
    <row r="37" spans="21:26" ht="15" customHeight="1" x14ac:dyDescent="0.15">
      <c r="U37" s="8"/>
      <c r="V37" s="129">
        <v>1994</v>
      </c>
      <c r="W37" s="130">
        <v>12.353350350871152</v>
      </c>
      <c r="X37" s="130">
        <v>33.715466957185889</v>
      </c>
      <c r="Y37" s="130">
        <v>8.0030352806067722</v>
      </c>
      <c r="Z37" s="130">
        <v>2.9807506039326577</v>
      </c>
    </row>
    <row r="38" spans="21:26" ht="15" customHeight="1" x14ac:dyDescent="0.15">
      <c r="U38" s="84"/>
      <c r="V38" s="129">
        <v>1997</v>
      </c>
      <c r="W38" s="130">
        <v>12.696084630168492</v>
      </c>
      <c r="X38" s="130">
        <v>30.10157669766112</v>
      </c>
      <c r="Y38" s="130">
        <v>8.7062816798354863</v>
      </c>
      <c r="Z38" s="130">
        <v>3.5073038149140907</v>
      </c>
    </row>
    <row r="39" spans="21:26" ht="15" customHeight="1" x14ac:dyDescent="0.15">
      <c r="U39" s="84"/>
      <c r="V39" s="129" t="s">
        <v>25</v>
      </c>
      <c r="W39" s="130">
        <v>11.1677753297803</v>
      </c>
      <c r="X39" s="130">
        <v>36.580353058207912</v>
      </c>
      <c r="Y39" s="130">
        <v>7.2969225430211715</v>
      </c>
      <c r="Z39" s="130">
        <v>3.0972318279178199</v>
      </c>
    </row>
    <row r="40" spans="21:26" ht="15" customHeight="1" x14ac:dyDescent="0.15">
      <c r="U40" s="84"/>
      <c r="V40" s="129">
        <v>2002</v>
      </c>
      <c r="W40" s="130">
        <v>10.667547514401738</v>
      </c>
      <c r="X40" s="130">
        <v>37.784269176716116</v>
      </c>
      <c r="Y40" s="130">
        <v>6.2580812077166703</v>
      </c>
      <c r="Z40" s="130">
        <v>2.9497105357406599</v>
      </c>
    </row>
    <row r="41" spans="21:26" ht="15" customHeight="1" x14ac:dyDescent="0.15">
      <c r="U41" s="84"/>
      <c r="V41" s="129" t="s">
        <v>26</v>
      </c>
      <c r="W41" s="130">
        <v>10.138175560185154</v>
      </c>
      <c r="X41" s="130">
        <v>38.532937762970384</v>
      </c>
      <c r="Y41" s="130">
        <v>6.1151438833680665</v>
      </c>
      <c r="Z41" s="130">
        <v>2.8858595268159446</v>
      </c>
    </row>
    <row r="42" spans="21:26" ht="15" customHeight="1" x14ac:dyDescent="0.15">
      <c r="U42" s="84"/>
      <c r="V42" s="129">
        <v>2007</v>
      </c>
      <c r="W42" s="130">
        <v>10.33841565184496</v>
      </c>
      <c r="X42" s="130">
        <v>38.984972689068833</v>
      </c>
      <c r="Y42" s="130">
        <v>6.544994470326797</v>
      </c>
      <c r="Z42" s="130">
        <v>2.9031292744685571</v>
      </c>
    </row>
    <row r="43" spans="21:26" ht="15" customHeight="1" x14ac:dyDescent="0.15">
      <c r="U43" s="79"/>
      <c r="V43" s="129">
        <v>2012</v>
      </c>
      <c r="W43" s="130">
        <v>10.114644942332973</v>
      </c>
      <c r="X43" s="130">
        <v>38.330850309878798</v>
      </c>
      <c r="Y43" s="130">
        <v>6.2961795283457116</v>
      </c>
      <c r="Z43" s="130">
        <v>2.7625740941921246</v>
      </c>
    </row>
    <row r="44" spans="21:26" ht="15" customHeight="1" x14ac:dyDescent="0.15">
      <c r="U44" s="79"/>
      <c r="V44" s="129">
        <v>2014</v>
      </c>
      <c r="W44" s="130">
        <v>8.6374315347690995</v>
      </c>
      <c r="X44" s="130">
        <v>41.7711398272548</v>
      </c>
      <c r="Y44" s="130">
        <v>5.7401562722061046</v>
      </c>
      <c r="Z44" s="130">
        <v>2.6875212905576666</v>
      </c>
    </row>
    <row r="45" spans="21:26" ht="15" customHeight="1" x14ac:dyDescent="0.15">
      <c r="U45" s="79"/>
      <c r="V45" s="129">
        <v>2016</v>
      </c>
      <c r="W45" s="130">
        <v>9.0913645522315072</v>
      </c>
      <c r="X45" s="130">
        <v>40.101139349749353</v>
      </c>
      <c r="Y45" s="130">
        <v>5.8708597757416694</v>
      </c>
      <c r="Z45" s="130">
        <v>2.8521966999020947</v>
      </c>
    </row>
    <row r="46" spans="21:26" ht="15" customHeight="1" x14ac:dyDescent="0.15">
      <c r="U46" s="79"/>
      <c r="W46" s="79"/>
      <c r="X46" s="79"/>
      <c r="Y46" s="79"/>
      <c r="Z46" s="79"/>
    </row>
    <row r="47" spans="21:26" ht="15" customHeight="1" x14ac:dyDescent="0.15">
      <c r="V47" s="16"/>
    </row>
    <row r="48" spans="21:26" ht="15" customHeight="1" x14ac:dyDescent="0.15">
      <c r="V48" s="17"/>
    </row>
    <row r="49" spans="22:22" ht="15" customHeight="1" x14ac:dyDescent="0.15">
      <c r="V49" s="18"/>
    </row>
    <row r="50" spans="22:22" ht="15" customHeight="1" x14ac:dyDescent="0.15">
      <c r="V50" s="18"/>
    </row>
    <row r="51" spans="22:22" ht="15" customHeight="1" x14ac:dyDescent="0.15">
      <c r="V51" s="18"/>
    </row>
    <row r="52" spans="22:22" ht="15" customHeight="1" x14ac:dyDescent="0.15">
      <c r="V52" s="18"/>
    </row>
    <row r="53" spans="22:22" ht="15" customHeight="1" x14ac:dyDescent="0.15">
      <c r="V53" s="146"/>
    </row>
    <row r="54" spans="22:22" ht="15" customHeight="1" x14ac:dyDescent="0.15">
      <c r="V54" s="146"/>
    </row>
    <row r="55" spans="22:22" ht="13.5" x14ac:dyDescent="0.15">
      <c r="V55" s="20"/>
    </row>
  </sheetData>
  <mergeCells count="16">
    <mergeCell ref="K9:L9"/>
    <mergeCell ref="B9:B10"/>
    <mergeCell ref="C9:D9"/>
    <mergeCell ref="E9:F9"/>
    <mergeCell ref="G9:H9"/>
    <mergeCell ref="I9:J9"/>
    <mergeCell ref="A28:L28"/>
    <mergeCell ref="A29:L29"/>
    <mergeCell ref="A30:L30"/>
    <mergeCell ref="A31:L31"/>
    <mergeCell ref="A22:L22"/>
    <mergeCell ref="A23:L23"/>
    <mergeCell ref="A24:L24"/>
    <mergeCell ref="A25:L25"/>
    <mergeCell ref="A26:L26"/>
    <mergeCell ref="A27:L27"/>
  </mergeCells>
  <phoneticPr fontId="1"/>
  <pageMargins left="0.31496062992125984" right="0.19685039370078741" top="0.55118110236220474" bottom="0.35433070866141736" header="0" footer="0.11811023622047245"/>
  <pageSetup paperSize="9" orientation="portrait" r:id="rId1"/>
  <headerFooter>
    <oddHeader>&amp;R&amp;"Meiryo UI,太字"&amp;12第４章　大阪市の商業</oddHeader>
    <oddFooter>&amp;L&amp;"ＭＳ 明朝,標準"&amp;9大阪市経済戦略局&amp;C&amp;"ＭＳ 明朝,標準"&amp;12-　&amp;P　-&amp;R&amp;"ＭＳ 明朝,標準"&amp;9大阪の経済'21</oddFooter>
  </headerFooter>
  <ignoredErrors>
    <ignoredError sqref="V39 V4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0"/>
  <sheetViews>
    <sheetView view="pageBreakPreview" zoomScale="70" zoomScaleNormal="90" zoomScaleSheetLayoutView="70" workbookViewId="0">
      <selection activeCell="N43" sqref="N43"/>
    </sheetView>
  </sheetViews>
  <sheetFormatPr defaultRowHeight="12" x14ac:dyDescent="0.15"/>
  <cols>
    <col min="1" max="1" width="2.625" style="84" customWidth="1"/>
    <col min="2" max="2" width="32.875" style="84" customWidth="1"/>
    <col min="3" max="7" width="11.875" style="84" customWidth="1"/>
    <col min="8" max="10" width="1.625" style="84" customWidth="1"/>
    <col min="11" max="16384" width="9" style="84"/>
  </cols>
  <sheetData>
    <row r="1" spans="2:7" ht="14.25" x14ac:dyDescent="0.15">
      <c r="B1" s="175" t="s">
        <v>97</v>
      </c>
      <c r="G1" s="131"/>
    </row>
    <row r="2" spans="2:7" ht="15" customHeight="1" x14ac:dyDescent="0.15"/>
    <row r="3" spans="2:7" ht="15" customHeight="1" x14ac:dyDescent="0.15"/>
    <row r="4" spans="2:7" ht="15" customHeight="1" x14ac:dyDescent="0.15"/>
    <row r="5" spans="2:7" ht="15" customHeight="1" x14ac:dyDescent="0.15"/>
    <row r="6" spans="2:7" ht="15" customHeight="1" x14ac:dyDescent="0.15"/>
    <row r="7" spans="2:7" ht="15" customHeight="1" x14ac:dyDescent="0.15"/>
    <row r="8" spans="2:7" ht="15" customHeight="1" x14ac:dyDescent="0.15"/>
    <row r="9" spans="2:7" ht="15" customHeight="1" x14ac:dyDescent="0.15">
      <c r="B9" s="175" t="s">
        <v>98</v>
      </c>
      <c r="G9" s="8" t="s">
        <v>99</v>
      </c>
    </row>
    <row r="10" spans="2:7" ht="15" customHeight="1" thickBot="1" x14ac:dyDescent="0.2">
      <c r="B10" s="176"/>
    </row>
    <row r="11" spans="2:7" ht="24.95" customHeight="1" x14ac:dyDescent="0.15">
      <c r="B11" s="49"/>
      <c r="C11" s="177" t="s">
        <v>16</v>
      </c>
      <c r="D11" s="177" t="s">
        <v>3</v>
      </c>
      <c r="E11" s="178" t="s">
        <v>4</v>
      </c>
      <c r="F11" s="179" t="s">
        <v>5</v>
      </c>
      <c r="G11" s="180" t="s">
        <v>17</v>
      </c>
    </row>
    <row r="12" spans="2:7" ht="24.95" customHeight="1" x14ac:dyDescent="0.15">
      <c r="B12" s="181" t="s">
        <v>100</v>
      </c>
      <c r="C12" s="182">
        <v>1498914</v>
      </c>
      <c r="D12" s="182">
        <v>26530542</v>
      </c>
      <c r="E12" s="182">
        <v>550609</v>
      </c>
      <c r="F12" s="183">
        <v>349180</v>
      </c>
      <c r="G12" s="184">
        <v>30106412</v>
      </c>
    </row>
    <row r="13" spans="2:7" ht="24.95" customHeight="1" x14ac:dyDescent="0.15">
      <c r="B13" s="185" t="s">
        <v>101</v>
      </c>
      <c r="C13" s="182">
        <v>1314764</v>
      </c>
      <c r="D13" s="182">
        <v>677412</v>
      </c>
      <c r="E13" s="182">
        <v>359384</v>
      </c>
      <c r="F13" s="183">
        <v>10319</v>
      </c>
      <c r="G13" s="184">
        <v>2953554</v>
      </c>
    </row>
    <row r="14" spans="2:7" ht="24.95" customHeight="1" x14ac:dyDescent="0.15">
      <c r="B14" s="181" t="s">
        <v>102</v>
      </c>
      <c r="C14" s="182">
        <v>918796</v>
      </c>
      <c r="D14" s="182">
        <v>2091316</v>
      </c>
      <c r="E14" s="182">
        <v>341043</v>
      </c>
      <c r="F14" s="183">
        <v>112262</v>
      </c>
      <c r="G14" s="184">
        <v>4798685</v>
      </c>
    </row>
    <row r="15" spans="2:7" ht="24.95" customHeight="1" x14ac:dyDescent="0.15">
      <c r="B15" s="181" t="s">
        <v>103</v>
      </c>
      <c r="C15" s="182">
        <v>566215</v>
      </c>
      <c r="D15" s="182">
        <v>1416370</v>
      </c>
      <c r="E15" s="182">
        <v>171993</v>
      </c>
      <c r="F15" s="183">
        <v>89120</v>
      </c>
      <c r="G15" s="184">
        <v>3952052</v>
      </c>
    </row>
    <row r="16" spans="2:7" ht="24.95" customHeight="1" x14ac:dyDescent="0.15">
      <c r="B16" s="181" t="s">
        <v>104</v>
      </c>
      <c r="C16" s="182">
        <v>2732427</v>
      </c>
      <c r="D16" s="182">
        <v>7721038</v>
      </c>
      <c r="E16" s="182">
        <v>1047072</v>
      </c>
      <c r="F16" s="183">
        <v>904791</v>
      </c>
      <c r="G16" s="184">
        <v>35158664</v>
      </c>
    </row>
    <row r="17" spans="2:7" ht="24.95" customHeight="1" x14ac:dyDescent="0.15">
      <c r="B17" s="181" t="s">
        <v>105</v>
      </c>
      <c r="C17" s="182">
        <v>3967144</v>
      </c>
      <c r="D17" s="182">
        <v>16564890</v>
      </c>
      <c r="E17" s="182">
        <v>2347174</v>
      </c>
      <c r="F17" s="183">
        <v>2052624</v>
      </c>
      <c r="G17" s="184">
        <v>49865121</v>
      </c>
    </row>
    <row r="18" spans="2:7" ht="24.95" customHeight="1" x14ac:dyDescent="0.15">
      <c r="B18" s="181" t="s">
        <v>106</v>
      </c>
      <c r="C18" s="182">
        <v>1513423</v>
      </c>
      <c r="D18" s="182">
        <v>3664991</v>
      </c>
      <c r="E18" s="182">
        <v>883206</v>
      </c>
      <c r="F18" s="183">
        <v>609198</v>
      </c>
      <c r="G18" s="184">
        <v>19951582</v>
      </c>
    </row>
    <row r="19" spans="2:7" ht="24.95" customHeight="1" x14ac:dyDescent="0.15">
      <c r="B19" s="181" t="s">
        <v>107</v>
      </c>
      <c r="C19" s="182">
        <v>4587114</v>
      </c>
      <c r="D19" s="182">
        <v>12784592</v>
      </c>
      <c r="E19" s="182">
        <v>1685549</v>
      </c>
      <c r="F19" s="183">
        <v>494655</v>
      </c>
      <c r="G19" s="184">
        <v>25596072</v>
      </c>
    </row>
    <row r="20" spans="2:7" ht="24.95" customHeight="1" x14ac:dyDescent="0.15">
      <c r="B20" s="181" t="s">
        <v>108</v>
      </c>
      <c r="C20" s="182">
        <v>1633459</v>
      </c>
      <c r="D20" s="182">
        <v>13834471</v>
      </c>
      <c r="E20" s="182">
        <v>2217409</v>
      </c>
      <c r="F20" s="183">
        <v>1303558</v>
      </c>
      <c r="G20" s="184">
        <v>27129554</v>
      </c>
    </row>
    <row r="21" spans="2:7" ht="24.95" customHeight="1" x14ac:dyDescent="0.15">
      <c r="B21" s="181" t="s">
        <v>109</v>
      </c>
      <c r="C21" s="182">
        <v>3315599</v>
      </c>
      <c r="D21" s="182">
        <v>12950639</v>
      </c>
      <c r="E21" s="182">
        <v>2016195</v>
      </c>
      <c r="F21" s="183">
        <v>556464</v>
      </c>
      <c r="G21" s="184">
        <v>24816315</v>
      </c>
    </row>
    <row r="22" spans="2:7" ht="24.95" customHeight="1" x14ac:dyDescent="0.15">
      <c r="B22" s="181" t="s">
        <v>110</v>
      </c>
      <c r="C22" s="182">
        <v>940536</v>
      </c>
      <c r="D22" s="182">
        <v>4908123</v>
      </c>
      <c r="E22" s="182">
        <v>624194</v>
      </c>
      <c r="F22" s="183">
        <v>156531</v>
      </c>
      <c r="G22" s="184">
        <v>8142035</v>
      </c>
    </row>
    <row r="23" spans="2:7" ht="24.95" customHeight="1" x14ac:dyDescent="0.15">
      <c r="B23" s="181" t="s">
        <v>111</v>
      </c>
      <c r="C23" s="182">
        <v>259606</v>
      </c>
      <c r="D23" s="182">
        <v>386416</v>
      </c>
      <c r="E23" s="182">
        <v>90094</v>
      </c>
      <c r="F23" s="183">
        <v>37355</v>
      </c>
      <c r="G23" s="184">
        <v>2860386</v>
      </c>
    </row>
    <row r="24" spans="2:7" ht="24.95" customHeight="1" x14ac:dyDescent="0.15">
      <c r="B24" s="181" t="s">
        <v>112</v>
      </c>
      <c r="C24" s="182">
        <v>2631035</v>
      </c>
      <c r="D24" s="182">
        <v>7792830</v>
      </c>
      <c r="E24" s="182">
        <v>2036688</v>
      </c>
      <c r="F24" s="183">
        <v>679595</v>
      </c>
      <c r="G24" s="184">
        <v>27114353</v>
      </c>
    </row>
    <row r="25" spans="2:7" ht="24.95" customHeight="1" x14ac:dyDescent="0.15">
      <c r="B25" s="181" t="s">
        <v>113</v>
      </c>
      <c r="C25" s="182">
        <v>759470</v>
      </c>
      <c r="D25" s="182">
        <v>3715413</v>
      </c>
      <c r="E25" s="182">
        <v>2218394</v>
      </c>
      <c r="F25" s="183">
        <v>236365</v>
      </c>
      <c r="G25" s="184">
        <v>18184204</v>
      </c>
    </row>
    <row r="26" spans="2:7" ht="24.95" customHeight="1" x14ac:dyDescent="0.15">
      <c r="B26" s="181" t="s">
        <v>114</v>
      </c>
      <c r="C26" s="182">
        <v>4199029</v>
      </c>
      <c r="D26" s="182">
        <v>21843388</v>
      </c>
      <c r="E26" s="182">
        <v>3155896</v>
      </c>
      <c r="F26" s="183">
        <v>1405488</v>
      </c>
      <c r="G26" s="184">
        <v>47100500</v>
      </c>
    </row>
    <row r="27" spans="2:7" ht="24.95" customHeight="1" x14ac:dyDescent="0.15">
      <c r="B27" s="181" t="s">
        <v>115</v>
      </c>
      <c r="C27" s="182">
        <v>988890</v>
      </c>
      <c r="D27" s="182">
        <v>5457231</v>
      </c>
      <c r="E27" s="182">
        <v>700295</v>
      </c>
      <c r="F27" s="183">
        <v>372074</v>
      </c>
      <c r="G27" s="184">
        <v>13063340</v>
      </c>
    </row>
    <row r="28" spans="2:7" ht="24.95" customHeight="1" x14ac:dyDescent="0.15">
      <c r="B28" s="181" t="s">
        <v>116</v>
      </c>
      <c r="C28" s="182">
        <v>511898</v>
      </c>
      <c r="D28" s="182">
        <v>1437322</v>
      </c>
      <c r="E28" s="182">
        <v>337532</v>
      </c>
      <c r="F28" s="183">
        <v>230922</v>
      </c>
      <c r="G28" s="184">
        <v>5617303</v>
      </c>
    </row>
    <row r="29" spans="2:7" ht="24.95" customHeight="1" x14ac:dyDescent="0.15">
      <c r="B29" s="181" t="s">
        <v>117</v>
      </c>
      <c r="C29" s="182">
        <v>1701726</v>
      </c>
      <c r="D29" s="182">
        <v>6967972</v>
      </c>
      <c r="E29" s="182">
        <v>1571397</v>
      </c>
      <c r="F29" s="183">
        <v>858992</v>
      </c>
      <c r="G29" s="184">
        <v>29352633</v>
      </c>
    </row>
    <row r="30" spans="2:7" ht="24.95" customHeight="1" x14ac:dyDescent="0.15">
      <c r="B30" s="181" t="s">
        <v>118</v>
      </c>
      <c r="C30" s="182">
        <v>1010461</v>
      </c>
      <c r="D30" s="182">
        <v>3487676</v>
      </c>
      <c r="E30" s="182">
        <v>481066</v>
      </c>
      <c r="F30" s="183">
        <v>312933</v>
      </c>
      <c r="G30" s="184">
        <v>7106341</v>
      </c>
    </row>
    <row r="31" spans="2:7" ht="24.95" customHeight="1" thickBot="1" x14ac:dyDescent="0.2">
      <c r="B31" s="186" t="s">
        <v>119</v>
      </c>
      <c r="C31" s="187">
        <v>1935011</v>
      </c>
      <c r="D31" s="187">
        <v>8906942</v>
      </c>
      <c r="E31" s="187">
        <v>1048658</v>
      </c>
      <c r="F31" s="188">
        <v>830889</v>
      </c>
      <c r="G31" s="189">
        <v>23951191</v>
      </c>
    </row>
    <row r="32" spans="2:7" ht="24.95" customHeight="1" thickTop="1" thickBot="1" x14ac:dyDescent="0.2">
      <c r="B32" s="190" t="s">
        <v>18</v>
      </c>
      <c r="C32" s="191">
        <v>36985516</v>
      </c>
      <c r="D32" s="191">
        <v>163139573</v>
      </c>
      <c r="E32" s="191">
        <v>23883849</v>
      </c>
      <c r="F32" s="192">
        <v>11603315</v>
      </c>
      <c r="G32" s="193">
        <v>406820294</v>
      </c>
    </row>
    <row r="33" spans="2:7" ht="24.95" customHeight="1" x14ac:dyDescent="0.15">
      <c r="G33" s="8" t="s">
        <v>190</v>
      </c>
    </row>
    <row r="34" spans="2:7" ht="24.95" customHeight="1" x14ac:dyDescent="0.15">
      <c r="G34" s="8"/>
    </row>
    <row r="35" spans="2:7" ht="12.75" customHeight="1" x14ac:dyDescent="0.15">
      <c r="B35" s="84" t="s">
        <v>120</v>
      </c>
    </row>
    <row r="36" spans="2:7" ht="12.75" customHeight="1" x14ac:dyDescent="0.15">
      <c r="B36" s="84" t="s">
        <v>186</v>
      </c>
    </row>
    <row r="37" spans="2:7" ht="15" customHeight="1" x14ac:dyDescent="0.15"/>
    <row r="38" spans="2:7" ht="15" customHeight="1" x14ac:dyDescent="0.15"/>
    <row r="39" spans="2:7" ht="15" customHeight="1" x14ac:dyDescent="0.15"/>
    <row r="40" spans="2:7" ht="15" customHeight="1" x14ac:dyDescent="0.15"/>
    <row r="41" spans="2:7" ht="15" customHeight="1" x14ac:dyDescent="0.15"/>
    <row r="42" spans="2:7" ht="15" customHeight="1" x14ac:dyDescent="0.15"/>
    <row r="43" spans="2:7" ht="15" customHeight="1" x14ac:dyDescent="0.15"/>
    <row r="44" spans="2:7" ht="15" customHeight="1" x14ac:dyDescent="0.15"/>
    <row r="45" spans="2:7" ht="15" customHeight="1" x14ac:dyDescent="0.15"/>
    <row r="46" spans="2:7" ht="15" customHeight="1" x14ac:dyDescent="0.15"/>
    <row r="47" spans="2:7" ht="15" customHeight="1" x14ac:dyDescent="0.15"/>
    <row r="48" spans="2: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phoneticPr fontId="1"/>
  <pageMargins left="0.31496062992125984" right="0.19685039370078741" top="0.55118110236220474" bottom="0.35433070866141736" header="0" footer="0.11811023622047245"/>
  <pageSetup paperSize="9" orientation="portrait" r:id="rId1"/>
  <headerFooter>
    <oddHeader>&amp;R&amp;"Meiryo UI,太字"&amp;12第４章　大阪市の商業</oddHeader>
    <oddFooter>&amp;L&amp;"ＭＳ 明朝,標準"&amp;9大阪市経済戦略局&amp;C&amp;"ＭＳ 明朝,標準"&amp;12-　&amp;P　-&amp;R&amp;"ＭＳ 明朝,標準"&amp;9大阪の経済'21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4"/>
  <sheetViews>
    <sheetView view="pageBreakPreview" zoomScale="70" zoomScaleNormal="100" zoomScaleSheetLayoutView="70" zoomScalePageLayoutView="145" workbookViewId="0">
      <selection activeCell="AL42" sqref="AL42"/>
    </sheetView>
  </sheetViews>
  <sheetFormatPr defaultColWidth="9" defaultRowHeight="14.25" x14ac:dyDescent="0.15"/>
  <cols>
    <col min="1" max="1" width="0.875" style="149" customWidth="1"/>
    <col min="2" max="6" width="9" style="149" customWidth="1"/>
    <col min="7" max="9" width="1.625" style="149" customWidth="1"/>
    <col min="10" max="10" width="9" style="149" customWidth="1"/>
    <col min="11" max="13" width="9" style="149"/>
    <col min="14" max="14" width="5.375" style="149" customWidth="1"/>
    <col min="15" max="19" width="1.625" style="149" customWidth="1"/>
    <col min="20" max="25" width="0.375" style="149" customWidth="1"/>
    <col min="26" max="26" width="12" style="149" customWidth="1"/>
    <col min="27" max="27" width="9" style="149" customWidth="1"/>
    <col min="28" max="28" width="2.5" style="149" customWidth="1"/>
    <col min="29" max="30" width="9" style="149"/>
    <col min="31" max="31" width="2.5" style="149" customWidth="1"/>
    <col min="32" max="33" width="9" style="149"/>
    <col min="34" max="34" width="2.5" style="149" customWidth="1"/>
    <col min="35" max="268" width="9" style="149"/>
    <col min="269" max="269" width="1.625" style="149" customWidth="1"/>
    <col min="270" max="270" width="1.25" style="149" customWidth="1"/>
    <col min="271" max="274" width="9" style="149"/>
    <col min="275" max="275" width="5.375" style="149" customWidth="1"/>
    <col min="276" max="278" width="1.625" style="149" customWidth="1"/>
    <col min="279" max="524" width="9" style="149"/>
    <col min="525" max="525" width="1.625" style="149" customWidth="1"/>
    <col min="526" max="526" width="1.25" style="149" customWidth="1"/>
    <col min="527" max="530" width="9" style="149"/>
    <col min="531" max="531" width="5.375" style="149" customWidth="1"/>
    <col min="532" max="534" width="1.625" style="149" customWidth="1"/>
    <col min="535" max="780" width="9" style="149"/>
    <col min="781" max="781" width="1.625" style="149" customWidth="1"/>
    <col min="782" max="782" width="1.25" style="149" customWidth="1"/>
    <col min="783" max="786" width="9" style="149"/>
    <col min="787" max="787" width="5.375" style="149" customWidth="1"/>
    <col min="788" max="790" width="1.625" style="149" customWidth="1"/>
    <col min="791" max="1036" width="9" style="149"/>
    <col min="1037" max="1037" width="1.625" style="149" customWidth="1"/>
    <col min="1038" max="1038" width="1.25" style="149" customWidth="1"/>
    <col min="1039" max="1042" width="9" style="149"/>
    <col min="1043" max="1043" width="5.375" style="149" customWidth="1"/>
    <col min="1044" max="1046" width="1.625" style="149" customWidth="1"/>
    <col min="1047" max="1292" width="9" style="149"/>
    <col min="1293" max="1293" width="1.625" style="149" customWidth="1"/>
    <col min="1294" max="1294" width="1.25" style="149" customWidth="1"/>
    <col min="1295" max="1298" width="9" style="149"/>
    <col min="1299" max="1299" width="5.375" style="149" customWidth="1"/>
    <col min="1300" max="1302" width="1.625" style="149" customWidth="1"/>
    <col min="1303" max="1548" width="9" style="149"/>
    <col min="1549" max="1549" width="1.625" style="149" customWidth="1"/>
    <col min="1550" max="1550" width="1.25" style="149" customWidth="1"/>
    <col min="1551" max="1554" width="9" style="149"/>
    <col min="1555" max="1555" width="5.375" style="149" customWidth="1"/>
    <col min="1556" max="1558" width="1.625" style="149" customWidth="1"/>
    <col min="1559" max="1804" width="9" style="149"/>
    <col min="1805" max="1805" width="1.625" style="149" customWidth="1"/>
    <col min="1806" max="1806" width="1.25" style="149" customWidth="1"/>
    <col min="1807" max="1810" width="9" style="149"/>
    <col min="1811" max="1811" width="5.375" style="149" customWidth="1"/>
    <col min="1812" max="1814" width="1.625" style="149" customWidth="1"/>
    <col min="1815" max="2060" width="9" style="149"/>
    <col min="2061" max="2061" width="1.625" style="149" customWidth="1"/>
    <col min="2062" max="2062" width="1.25" style="149" customWidth="1"/>
    <col min="2063" max="2066" width="9" style="149"/>
    <col min="2067" max="2067" width="5.375" style="149" customWidth="1"/>
    <col min="2068" max="2070" width="1.625" style="149" customWidth="1"/>
    <col min="2071" max="2316" width="9" style="149"/>
    <col min="2317" max="2317" width="1.625" style="149" customWidth="1"/>
    <col min="2318" max="2318" width="1.25" style="149" customWidth="1"/>
    <col min="2319" max="2322" width="9" style="149"/>
    <col min="2323" max="2323" width="5.375" style="149" customWidth="1"/>
    <col min="2324" max="2326" width="1.625" style="149" customWidth="1"/>
    <col min="2327" max="2572" width="9" style="149"/>
    <col min="2573" max="2573" width="1.625" style="149" customWidth="1"/>
    <col min="2574" max="2574" width="1.25" style="149" customWidth="1"/>
    <col min="2575" max="2578" width="9" style="149"/>
    <col min="2579" max="2579" width="5.375" style="149" customWidth="1"/>
    <col min="2580" max="2582" width="1.625" style="149" customWidth="1"/>
    <col min="2583" max="2828" width="9" style="149"/>
    <col min="2829" max="2829" width="1.625" style="149" customWidth="1"/>
    <col min="2830" max="2830" width="1.25" style="149" customWidth="1"/>
    <col min="2831" max="2834" width="9" style="149"/>
    <col min="2835" max="2835" width="5.375" style="149" customWidth="1"/>
    <col min="2836" max="2838" width="1.625" style="149" customWidth="1"/>
    <col min="2839" max="3084" width="9" style="149"/>
    <col min="3085" max="3085" width="1.625" style="149" customWidth="1"/>
    <col min="3086" max="3086" width="1.25" style="149" customWidth="1"/>
    <col min="3087" max="3090" width="9" style="149"/>
    <col min="3091" max="3091" width="5.375" style="149" customWidth="1"/>
    <col min="3092" max="3094" width="1.625" style="149" customWidth="1"/>
    <col min="3095" max="3340" width="9" style="149"/>
    <col min="3341" max="3341" width="1.625" style="149" customWidth="1"/>
    <col min="3342" max="3342" width="1.25" style="149" customWidth="1"/>
    <col min="3343" max="3346" width="9" style="149"/>
    <col min="3347" max="3347" width="5.375" style="149" customWidth="1"/>
    <col min="3348" max="3350" width="1.625" style="149" customWidth="1"/>
    <col min="3351" max="3596" width="9" style="149"/>
    <col min="3597" max="3597" width="1.625" style="149" customWidth="1"/>
    <col min="3598" max="3598" width="1.25" style="149" customWidth="1"/>
    <col min="3599" max="3602" width="9" style="149"/>
    <col min="3603" max="3603" width="5.375" style="149" customWidth="1"/>
    <col min="3604" max="3606" width="1.625" style="149" customWidth="1"/>
    <col min="3607" max="3852" width="9" style="149"/>
    <col min="3853" max="3853" width="1.625" style="149" customWidth="1"/>
    <col min="3854" max="3854" width="1.25" style="149" customWidth="1"/>
    <col min="3855" max="3858" width="9" style="149"/>
    <col min="3859" max="3859" width="5.375" style="149" customWidth="1"/>
    <col min="3860" max="3862" width="1.625" style="149" customWidth="1"/>
    <col min="3863" max="4108" width="9" style="149"/>
    <col min="4109" max="4109" width="1.625" style="149" customWidth="1"/>
    <col min="4110" max="4110" width="1.25" style="149" customWidth="1"/>
    <col min="4111" max="4114" width="9" style="149"/>
    <col min="4115" max="4115" width="5.375" style="149" customWidth="1"/>
    <col min="4116" max="4118" width="1.625" style="149" customWidth="1"/>
    <col min="4119" max="4364" width="9" style="149"/>
    <col min="4365" max="4365" width="1.625" style="149" customWidth="1"/>
    <col min="4366" max="4366" width="1.25" style="149" customWidth="1"/>
    <col min="4367" max="4370" width="9" style="149"/>
    <col min="4371" max="4371" width="5.375" style="149" customWidth="1"/>
    <col min="4372" max="4374" width="1.625" style="149" customWidth="1"/>
    <col min="4375" max="4620" width="9" style="149"/>
    <col min="4621" max="4621" width="1.625" style="149" customWidth="1"/>
    <col min="4622" max="4622" width="1.25" style="149" customWidth="1"/>
    <col min="4623" max="4626" width="9" style="149"/>
    <col min="4627" max="4627" width="5.375" style="149" customWidth="1"/>
    <col min="4628" max="4630" width="1.625" style="149" customWidth="1"/>
    <col min="4631" max="4876" width="9" style="149"/>
    <col min="4877" max="4877" width="1.625" style="149" customWidth="1"/>
    <col min="4878" max="4878" width="1.25" style="149" customWidth="1"/>
    <col min="4879" max="4882" width="9" style="149"/>
    <col min="4883" max="4883" width="5.375" style="149" customWidth="1"/>
    <col min="4884" max="4886" width="1.625" style="149" customWidth="1"/>
    <col min="4887" max="5132" width="9" style="149"/>
    <col min="5133" max="5133" width="1.625" style="149" customWidth="1"/>
    <col min="5134" max="5134" width="1.25" style="149" customWidth="1"/>
    <col min="5135" max="5138" width="9" style="149"/>
    <col min="5139" max="5139" width="5.375" style="149" customWidth="1"/>
    <col min="5140" max="5142" width="1.625" style="149" customWidth="1"/>
    <col min="5143" max="5388" width="9" style="149"/>
    <col min="5389" max="5389" width="1.625" style="149" customWidth="1"/>
    <col min="5390" max="5390" width="1.25" style="149" customWidth="1"/>
    <col min="5391" max="5394" width="9" style="149"/>
    <col min="5395" max="5395" width="5.375" style="149" customWidth="1"/>
    <col min="5396" max="5398" width="1.625" style="149" customWidth="1"/>
    <col min="5399" max="5644" width="9" style="149"/>
    <col min="5645" max="5645" width="1.625" style="149" customWidth="1"/>
    <col min="5646" max="5646" width="1.25" style="149" customWidth="1"/>
    <col min="5647" max="5650" width="9" style="149"/>
    <col min="5651" max="5651" width="5.375" style="149" customWidth="1"/>
    <col min="5652" max="5654" width="1.625" style="149" customWidth="1"/>
    <col min="5655" max="5900" width="9" style="149"/>
    <col min="5901" max="5901" width="1.625" style="149" customWidth="1"/>
    <col min="5902" max="5902" width="1.25" style="149" customWidth="1"/>
    <col min="5903" max="5906" width="9" style="149"/>
    <col min="5907" max="5907" width="5.375" style="149" customWidth="1"/>
    <col min="5908" max="5910" width="1.625" style="149" customWidth="1"/>
    <col min="5911" max="6156" width="9" style="149"/>
    <col min="6157" max="6157" width="1.625" style="149" customWidth="1"/>
    <col min="6158" max="6158" width="1.25" style="149" customWidth="1"/>
    <col min="6159" max="6162" width="9" style="149"/>
    <col min="6163" max="6163" width="5.375" style="149" customWidth="1"/>
    <col min="6164" max="6166" width="1.625" style="149" customWidth="1"/>
    <col min="6167" max="6412" width="9" style="149"/>
    <col min="6413" max="6413" width="1.625" style="149" customWidth="1"/>
    <col min="6414" max="6414" width="1.25" style="149" customWidth="1"/>
    <col min="6415" max="6418" width="9" style="149"/>
    <col min="6419" max="6419" width="5.375" style="149" customWidth="1"/>
    <col min="6420" max="6422" width="1.625" style="149" customWidth="1"/>
    <col min="6423" max="6668" width="9" style="149"/>
    <col min="6669" max="6669" width="1.625" style="149" customWidth="1"/>
    <col min="6670" max="6670" width="1.25" style="149" customWidth="1"/>
    <col min="6671" max="6674" width="9" style="149"/>
    <col min="6675" max="6675" width="5.375" style="149" customWidth="1"/>
    <col min="6676" max="6678" width="1.625" style="149" customWidth="1"/>
    <col min="6679" max="6924" width="9" style="149"/>
    <col min="6925" max="6925" width="1.625" style="149" customWidth="1"/>
    <col min="6926" max="6926" width="1.25" style="149" customWidth="1"/>
    <col min="6927" max="6930" width="9" style="149"/>
    <col min="6931" max="6931" width="5.375" style="149" customWidth="1"/>
    <col min="6932" max="6934" width="1.625" style="149" customWidth="1"/>
    <col min="6935" max="7180" width="9" style="149"/>
    <col min="7181" max="7181" width="1.625" style="149" customWidth="1"/>
    <col min="7182" max="7182" width="1.25" style="149" customWidth="1"/>
    <col min="7183" max="7186" width="9" style="149"/>
    <col min="7187" max="7187" width="5.375" style="149" customWidth="1"/>
    <col min="7188" max="7190" width="1.625" style="149" customWidth="1"/>
    <col min="7191" max="7436" width="9" style="149"/>
    <col min="7437" max="7437" width="1.625" style="149" customWidth="1"/>
    <col min="7438" max="7438" width="1.25" style="149" customWidth="1"/>
    <col min="7439" max="7442" width="9" style="149"/>
    <col min="7443" max="7443" width="5.375" style="149" customWidth="1"/>
    <col min="7444" max="7446" width="1.625" style="149" customWidth="1"/>
    <col min="7447" max="7692" width="9" style="149"/>
    <col min="7693" max="7693" width="1.625" style="149" customWidth="1"/>
    <col min="7694" max="7694" width="1.25" style="149" customWidth="1"/>
    <col min="7695" max="7698" width="9" style="149"/>
    <col min="7699" max="7699" width="5.375" style="149" customWidth="1"/>
    <col min="7700" max="7702" width="1.625" style="149" customWidth="1"/>
    <col min="7703" max="7948" width="9" style="149"/>
    <col min="7949" max="7949" width="1.625" style="149" customWidth="1"/>
    <col min="7950" max="7950" width="1.25" style="149" customWidth="1"/>
    <col min="7951" max="7954" width="9" style="149"/>
    <col min="7955" max="7955" width="5.375" style="149" customWidth="1"/>
    <col min="7956" max="7958" width="1.625" style="149" customWidth="1"/>
    <col min="7959" max="8204" width="9" style="149"/>
    <col min="8205" max="8205" width="1.625" style="149" customWidth="1"/>
    <col min="8206" max="8206" width="1.25" style="149" customWidth="1"/>
    <col min="8207" max="8210" width="9" style="149"/>
    <col min="8211" max="8211" width="5.375" style="149" customWidth="1"/>
    <col min="8212" max="8214" width="1.625" style="149" customWidth="1"/>
    <col min="8215" max="8460" width="9" style="149"/>
    <col min="8461" max="8461" width="1.625" style="149" customWidth="1"/>
    <col min="8462" max="8462" width="1.25" style="149" customWidth="1"/>
    <col min="8463" max="8466" width="9" style="149"/>
    <col min="8467" max="8467" width="5.375" style="149" customWidth="1"/>
    <col min="8468" max="8470" width="1.625" style="149" customWidth="1"/>
    <col min="8471" max="8716" width="9" style="149"/>
    <col min="8717" max="8717" width="1.625" style="149" customWidth="1"/>
    <col min="8718" max="8718" width="1.25" style="149" customWidth="1"/>
    <col min="8719" max="8722" width="9" style="149"/>
    <col min="8723" max="8723" width="5.375" style="149" customWidth="1"/>
    <col min="8724" max="8726" width="1.625" style="149" customWidth="1"/>
    <col min="8727" max="8972" width="9" style="149"/>
    <col min="8973" max="8973" width="1.625" style="149" customWidth="1"/>
    <col min="8974" max="8974" width="1.25" style="149" customWidth="1"/>
    <col min="8975" max="8978" width="9" style="149"/>
    <col min="8979" max="8979" width="5.375" style="149" customWidth="1"/>
    <col min="8980" max="8982" width="1.625" style="149" customWidth="1"/>
    <col min="8983" max="9228" width="9" style="149"/>
    <col min="9229" max="9229" width="1.625" style="149" customWidth="1"/>
    <col min="9230" max="9230" width="1.25" style="149" customWidth="1"/>
    <col min="9231" max="9234" width="9" style="149"/>
    <col min="9235" max="9235" width="5.375" style="149" customWidth="1"/>
    <col min="9236" max="9238" width="1.625" style="149" customWidth="1"/>
    <col min="9239" max="9484" width="9" style="149"/>
    <col min="9485" max="9485" width="1.625" style="149" customWidth="1"/>
    <col min="9486" max="9486" width="1.25" style="149" customWidth="1"/>
    <col min="9487" max="9490" width="9" style="149"/>
    <col min="9491" max="9491" width="5.375" style="149" customWidth="1"/>
    <col min="9492" max="9494" width="1.625" style="149" customWidth="1"/>
    <col min="9495" max="9740" width="9" style="149"/>
    <col min="9741" max="9741" width="1.625" style="149" customWidth="1"/>
    <col min="9742" max="9742" width="1.25" style="149" customWidth="1"/>
    <col min="9743" max="9746" width="9" style="149"/>
    <col min="9747" max="9747" width="5.375" style="149" customWidth="1"/>
    <col min="9748" max="9750" width="1.625" style="149" customWidth="1"/>
    <col min="9751" max="9996" width="9" style="149"/>
    <col min="9997" max="9997" width="1.625" style="149" customWidth="1"/>
    <col min="9998" max="9998" width="1.25" style="149" customWidth="1"/>
    <col min="9999" max="10002" width="9" style="149"/>
    <col min="10003" max="10003" width="5.375" style="149" customWidth="1"/>
    <col min="10004" max="10006" width="1.625" style="149" customWidth="1"/>
    <col min="10007" max="10252" width="9" style="149"/>
    <col min="10253" max="10253" width="1.625" style="149" customWidth="1"/>
    <col min="10254" max="10254" width="1.25" style="149" customWidth="1"/>
    <col min="10255" max="10258" width="9" style="149"/>
    <col min="10259" max="10259" width="5.375" style="149" customWidth="1"/>
    <col min="10260" max="10262" width="1.625" style="149" customWidth="1"/>
    <col min="10263" max="10508" width="9" style="149"/>
    <col min="10509" max="10509" width="1.625" style="149" customWidth="1"/>
    <col min="10510" max="10510" width="1.25" style="149" customWidth="1"/>
    <col min="10511" max="10514" width="9" style="149"/>
    <col min="10515" max="10515" width="5.375" style="149" customWidth="1"/>
    <col min="10516" max="10518" width="1.625" style="149" customWidth="1"/>
    <col min="10519" max="10764" width="9" style="149"/>
    <col min="10765" max="10765" width="1.625" style="149" customWidth="1"/>
    <col min="10766" max="10766" width="1.25" style="149" customWidth="1"/>
    <col min="10767" max="10770" width="9" style="149"/>
    <col min="10771" max="10771" width="5.375" style="149" customWidth="1"/>
    <col min="10772" max="10774" width="1.625" style="149" customWidth="1"/>
    <col min="10775" max="11020" width="9" style="149"/>
    <col min="11021" max="11021" width="1.625" style="149" customWidth="1"/>
    <col min="11022" max="11022" width="1.25" style="149" customWidth="1"/>
    <col min="11023" max="11026" width="9" style="149"/>
    <col min="11027" max="11027" width="5.375" style="149" customWidth="1"/>
    <col min="11028" max="11030" width="1.625" style="149" customWidth="1"/>
    <col min="11031" max="11276" width="9" style="149"/>
    <col min="11277" max="11277" width="1.625" style="149" customWidth="1"/>
    <col min="11278" max="11278" width="1.25" style="149" customWidth="1"/>
    <col min="11279" max="11282" width="9" style="149"/>
    <col min="11283" max="11283" width="5.375" style="149" customWidth="1"/>
    <col min="11284" max="11286" width="1.625" style="149" customWidth="1"/>
    <col min="11287" max="11532" width="9" style="149"/>
    <col min="11533" max="11533" width="1.625" style="149" customWidth="1"/>
    <col min="11534" max="11534" width="1.25" style="149" customWidth="1"/>
    <col min="11535" max="11538" width="9" style="149"/>
    <col min="11539" max="11539" width="5.375" style="149" customWidth="1"/>
    <col min="11540" max="11542" width="1.625" style="149" customWidth="1"/>
    <col min="11543" max="11788" width="9" style="149"/>
    <col min="11789" max="11789" width="1.625" style="149" customWidth="1"/>
    <col min="11790" max="11790" width="1.25" style="149" customWidth="1"/>
    <col min="11791" max="11794" width="9" style="149"/>
    <col min="11795" max="11795" width="5.375" style="149" customWidth="1"/>
    <col min="11796" max="11798" width="1.625" style="149" customWidth="1"/>
    <col min="11799" max="12044" width="9" style="149"/>
    <col min="12045" max="12045" width="1.625" style="149" customWidth="1"/>
    <col min="12046" max="12046" width="1.25" style="149" customWidth="1"/>
    <col min="12047" max="12050" width="9" style="149"/>
    <col min="12051" max="12051" width="5.375" style="149" customWidth="1"/>
    <col min="12052" max="12054" width="1.625" style="149" customWidth="1"/>
    <col min="12055" max="12300" width="9" style="149"/>
    <col min="12301" max="12301" width="1.625" style="149" customWidth="1"/>
    <col min="12302" max="12302" width="1.25" style="149" customWidth="1"/>
    <col min="12303" max="12306" width="9" style="149"/>
    <col min="12307" max="12307" width="5.375" style="149" customWidth="1"/>
    <col min="12308" max="12310" width="1.625" style="149" customWidth="1"/>
    <col min="12311" max="12556" width="9" style="149"/>
    <col min="12557" max="12557" width="1.625" style="149" customWidth="1"/>
    <col min="12558" max="12558" width="1.25" style="149" customWidth="1"/>
    <col min="12559" max="12562" width="9" style="149"/>
    <col min="12563" max="12563" width="5.375" style="149" customWidth="1"/>
    <col min="12564" max="12566" width="1.625" style="149" customWidth="1"/>
    <col min="12567" max="12812" width="9" style="149"/>
    <col min="12813" max="12813" width="1.625" style="149" customWidth="1"/>
    <col min="12814" max="12814" width="1.25" style="149" customWidth="1"/>
    <col min="12815" max="12818" width="9" style="149"/>
    <col min="12819" max="12819" width="5.375" style="149" customWidth="1"/>
    <col min="12820" max="12822" width="1.625" style="149" customWidth="1"/>
    <col min="12823" max="13068" width="9" style="149"/>
    <col min="13069" max="13069" width="1.625" style="149" customWidth="1"/>
    <col min="13070" max="13070" width="1.25" style="149" customWidth="1"/>
    <col min="13071" max="13074" width="9" style="149"/>
    <col min="13075" max="13075" width="5.375" style="149" customWidth="1"/>
    <col min="13076" max="13078" width="1.625" style="149" customWidth="1"/>
    <col min="13079" max="13324" width="9" style="149"/>
    <col min="13325" max="13325" width="1.625" style="149" customWidth="1"/>
    <col min="13326" max="13326" width="1.25" style="149" customWidth="1"/>
    <col min="13327" max="13330" width="9" style="149"/>
    <col min="13331" max="13331" width="5.375" style="149" customWidth="1"/>
    <col min="13332" max="13334" width="1.625" style="149" customWidth="1"/>
    <col min="13335" max="13580" width="9" style="149"/>
    <col min="13581" max="13581" width="1.625" style="149" customWidth="1"/>
    <col min="13582" max="13582" width="1.25" style="149" customWidth="1"/>
    <col min="13583" max="13586" width="9" style="149"/>
    <col min="13587" max="13587" width="5.375" style="149" customWidth="1"/>
    <col min="13588" max="13590" width="1.625" style="149" customWidth="1"/>
    <col min="13591" max="13836" width="9" style="149"/>
    <col min="13837" max="13837" width="1.625" style="149" customWidth="1"/>
    <col min="13838" max="13838" width="1.25" style="149" customWidth="1"/>
    <col min="13839" max="13842" width="9" style="149"/>
    <col min="13843" max="13843" width="5.375" style="149" customWidth="1"/>
    <col min="13844" max="13846" width="1.625" style="149" customWidth="1"/>
    <col min="13847" max="14092" width="9" style="149"/>
    <col min="14093" max="14093" width="1.625" style="149" customWidth="1"/>
    <col min="14094" max="14094" width="1.25" style="149" customWidth="1"/>
    <col min="14095" max="14098" width="9" style="149"/>
    <col min="14099" max="14099" width="5.375" style="149" customWidth="1"/>
    <col min="14100" max="14102" width="1.625" style="149" customWidth="1"/>
    <col min="14103" max="14348" width="9" style="149"/>
    <col min="14349" max="14349" width="1.625" style="149" customWidth="1"/>
    <col min="14350" max="14350" width="1.25" style="149" customWidth="1"/>
    <col min="14351" max="14354" width="9" style="149"/>
    <col min="14355" max="14355" width="5.375" style="149" customWidth="1"/>
    <col min="14356" max="14358" width="1.625" style="149" customWidth="1"/>
    <col min="14359" max="14604" width="9" style="149"/>
    <col min="14605" max="14605" width="1.625" style="149" customWidth="1"/>
    <col min="14606" max="14606" width="1.25" style="149" customWidth="1"/>
    <col min="14607" max="14610" width="9" style="149"/>
    <col min="14611" max="14611" width="5.375" style="149" customWidth="1"/>
    <col min="14612" max="14614" width="1.625" style="149" customWidth="1"/>
    <col min="14615" max="14860" width="9" style="149"/>
    <col min="14861" max="14861" width="1.625" style="149" customWidth="1"/>
    <col min="14862" max="14862" width="1.25" style="149" customWidth="1"/>
    <col min="14863" max="14866" width="9" style="149"/>
    <col min="14867" max="14867" width="5.375" style="149" customWidth="1"/>
    <col min="14868" max="14870" width="1.625" style="149" customWidth="1"/>
    <col min="14871" max="15116" width="9" style="149"/>
    <col min="15117" max="15117" width="1.625" style="149" customWidth="1"/>
    <col min="15118" max="15118" width="1.25" style="149" customWidth="1"/>
    <col min="15119" max="15122" width="9" style="149"/>
    <col min="15123" max="15123" width="5.375" style="149" customWidth="1"/>
    <col min="15124" max="15126" width="1.625" style="149" customWidth="1"/>
    <col min="15127" max="15372" width="9" style="149"/>
    <col min="15373" max="15373" width="1.625" style="149" customWidth="1"/>
    <col min="15374" max="15374" width="1.25" style="149" customWidth="1"/>
    <col min="15375" max="15378" width="9" style="149"/>
    <col min="15379" max="15379" width="5.375" style="149" customWidth="1"/>
    <col min="15380" max="15382" width="1.625" style="149" customWidth="1"/>
    <col min="15383" max="15628" width="9" style="149"/>
    <col min="15629" max="15629" width="1.625" style="149" customWidth="1"/>
    <col min="15630" max="15630" width="1.25" style="149" customWidth="1"/>
    <col min="15631" max="15634" width="9" style="149"/>
    <col min="15635" max="15635" width="5.375" style="149" customWidth="1"/>
    <col min="15636" max="15638" width="1.625" style="149" customWidth="1"/>
    <col min="15639" max="15884" width="9" style="149"/>
    <col min="15885" max="15885" width="1.625" style="149" customWidth="1"/>
    <col min="15886" max="15886" width="1.25" style="149" customWidth="1"/>
    <col min="15887" max="15890" width="9" style="149"/>
    <col min="15891" max="15891" width="5.375" style="149" customWidth="1"/>
    <col min="15892" max="15894" width="1.625" style="149" customWidth="1"/>
    <col min="15895" max="16140" width="9" style="149"/>
    <col min="16141" max="16141" width="1.625" style="149" customWidth="1"/>
    <col min="16142" max="16142" width="1.25" style="149" customWidth="1"/>
    <col min="16143" max="16146" width="9" style="149"/>
    <col min="16147" max="16147" width="5.375" style="149" customWidth="1"/>
    <col min="16148" max="16150" width="1.625" style="149" customWidth="1"/>
    <col min="16151" max="16384" width="9" style="149"/>
  </cols>
  <sheetData>
    <row r="1" spans="2:31" x14ac:dyDescent="0.15">
      <c r="B1" s="147" t="s">
        <v>57</v>
      </c>
      <c r="C1" s="148"/>
      <c r="D1" s="148"/>
      <c r="E1" s="148"/>
      <c r="F1" s="148"/>
      <c r="G1" s="148"/>
      <c r="H1" s="148"/>
      <c r="I1" s="148"/>
      <c r="J1" s="148"/>
      <c r="K1" s="148"/>
      <c r="L1" s="148"/>
      <c r="M1" s="148"/>
      <c r="N1" s="148"/>
      <c r="O1" s="148"/>
      <c r="P1" s="148"/>
      <c r="Q1" s="148"/>
      <c r="R1" s="148"/>
      <c r="S1" s="148"/>
      <c r="T1" s="148"/>
      <c r="U1" s="148"/>
      <c r="V1" s="148"/>
    </row>
    <row r="2" spans="2:31" x14ac:dyDescent="0.15">
      <c r="B2" s="150"/>
      <c r="C2" s="148"/>
      <c r="D2" s="148"/>
      <c r="E2" s="148"/>
      <c r="F2" s="148"/>
      <c r="G2" s="148"/>
      <c r="H2" s="148"/>
      <c r="I2" s="148"/>
      <c r="J2" s="148"/>
      <c r="K2" s="148"/>
      <c r="L2" s="148"/>
      <c r="M2" s="148"/>
      <c r="N2" s="148"/>
      <c r="O2" s="148"/>
      <c r="P2" s="148"/>
      <c r="Q2" s="148"/>
      <c r="R2" s="148"/>
      <c r="S2" s="148"/>
      <c r="T2" s="148"/>
      <c r="U2" s="148"/>
      <c r="V2" s="148"/>
    </row>
    <row r="3" spans="2:31" ht="17.100000000000001" customHeight="1" x14ac:dyDescent="0.15">
      <c r="B3" s="150"/>
      <c r="C3" s="148"/>
      <c r="D3" s="148"/>
      <c r="E3" s="148"/>
      <c r="F3" s="148"/>
      <c r="G3" s="148"/>
      <c r="H3" s="148"/>
      <c r="I3" s="148"/>
      <c r="J3" s="148"/>
      <c r="K3" s="148"/>
      <c r="L3" s="148"/>
      <c r="M3" s="148"/>
      <c r="N3" s="148"/>
      <c r="O3" s="148"/>
      <c r="P3" s="148"/>
      <c r="Q3" s="148"/>
      <c r="R3" s="148"/>
      <c r="S3" s="148"/>
      <c r="T3" s="148"/>
      <c r="U3" s="148"/>
      <c r="V3" s="148"/>
    </row>
    <row r="4" spans="2:31" ht="17.100000000000001" customHeight="1" x14ac:dyDescent="0.15">
      <c r="B4" s="147"/>
      <c r="C4" s="148"/>
      <c r="D4" s="148"/>
      <c r="E4" s="148"/>
      <c r="F4" s="148"/>
      <c r="G4" s="148"/>
      <c r="H4" s="148"/>
      <c r="I4" s="148"/>
      <c r="J4" s="148"/>
      <c r="K4" s="148"/>
      <c r="L4" s="148"/>
      <c r="M4" s="148"/>
      <c r="N4" s="148"/>
      <c r="O4" s="148"/>
      <c r="P4" s="148"/>
      <c r="Q4" s="148"/>
      <c r="R4" s="148"/>
      <c r="S4" s="148"/>
      <c r="T4" s="148"/>
      <c r="U4" s="148"/>
      <c r="V4" s="148"/>
    </row>
    <row r="5" spans="2:31" ht="17.100000000000001" customHeight="1" x14ac:dyDescent="0.15">
      <c r="B5" s="147"/>
      <c r="C5" s="148"/>
      <c r="D5" s="148"/>
      <c r="E5" s="148"/>
      <c r="F5" s="148"/>
      <c r="G5" s="148"/>
      <c r="H5" s="148"/>
      <c r="I5" s="148"/>
      <c r="J5" s="148"/>
      <c r="K5" s="148"/>
      <c r="L5" s="148"/>
      <c r="M5" s="148"/>
      <c r="N5" s="148"/>
      <c r="O5" s="148"/>
      <c r="P5" s="148"/>
      <c r="Q5" s="148"/>
      <c r="R5" s="148"/>
      <c r="S5" s="148"/>
      <c r="T5" s="148"/>
      <c r="U5" s="148"/>
      <c r="V5" s="148"/>
    </row>
    <row r="6" spans="2:31" ht="17.100000000000001" customHeight="1" x14ac:dyDescent="0.15">
      <c r="B6" s="147"/>
      <c r="C6" s="148"/>
      <c r="D6" s="148"/>
      <c r="E6" s="148"/>
      <c r="F6" s="148"/>
      <c r="G6" s="148"/>
      <c r="H6" s="148"/>
      <c r="I6" s="148"/>
      <c r="J6" s="148"/>
      <c r="K6" s="148"/>
      <c r="L6" s="148"/>
      <c r="M6" s="148"/>
      <c r="N6" s="148"/>
      <c r="O6" s="148"/>
      <c r="P6" s="148"/>
      <c r="Q6" s="148"/>
      <c r="R6" s="148"/>
      <c r="S6" s="148"/>
      <c r="T6" s="148"/>
      <c r="U6" s="148"/>
      <c r="V6" s="148"/>
    </row>
    <row r="7" spans="2:31" ht="17.100000000000001" customHeight="1" x14ac:dyDescent="0.15">
      <c r="B7" s="147"/>
      <c r="C7" s="148"/>
      <c r="D7" s="148"/>
      <c r="E7" s="148"/>
      <c r="F7" s="148"/>
      <c r="G7" s="148"/>
      <c r="H7" s="148"/>
      <c r="I7" s="148"/>
      <c r="J7" s="148"/>
      <c r="K7" s="148"/>
      <c r="L7" s="148"/>
      <c r="M7" s="148"/>
      <c r="N7" s="148"/>
      <c r="O7" s="148"/>
      <c r="P7" s="148"/>
      <c r="Q7" s="148"/>
      <c r="R7" s="148"/>
      <c r="S7" s="148"/>
      <c r="T7" s="148"/>
      <c r="U7" s="148"/>
      <c r="V7" s="148"/>
    </row>
    <row r="8" spans="2:31" ht="17.100000000000001" customHeight="1" x14ac:dyDescent="0.15">
      <c r="B8" s="147"/>
      <c r="C8" s="148"/>
      <c r="D8" s="148"/>
      <c r="E8" s="148"/>
      <c r="F8" s="148"/>
      <c r="G8" s="148"/>
      <c r="H8" s="148"/>
      <c r="I8" s="148"/>
      <c r="J8" s="148"/>
      <c r="K8" s="148"/>
      <c r="L8" s="148"/>
      <c r="M8" s="148"/>
      <c r="N8" s="148"/>
      <c r="O8" s="148"/>
      <c r="P8" s="148"/>
      <c r="Q8" s="148"/>
      <c r="R8" s="148"/>
      <c r="S8" s="148"/>
      <c r="T8" s="148"/>
      <c r="U8" s="148"/>
      <c r="V8" s="148"/>
    </row>
    <row r="9" spans="2:31" ht="17.100000000000001" customHeight="1" x14ac:dyDescent="0.15">
      <c r="B9" s="148"/>
      <c r="C9" s="148"/>
      <c r="D9" s="148"/>
      <c r="E9" s="148"/>
      <c r="F9" s="148"/>
      <c r="G9" s="148"/>
      <c r="H9" s="148"/>
      <c r="I9" s="148"/>
      <c r="J9" s="148"/>
      <c r="K9" s="148"/>
      <c r="L9" s="148"/>
      <c r="M9" s="148"/>
      <c r="N9" s="148"/>
      <c r="O9" s="148"/>
      <c r="P9" s="148"/>
      <c r="Q9" s="148"/>
      <c r="R9" s="148"/>
      <c r="S9" s="148"/>
      <c r="T9" s="148"/>
      <c r="U9" s="148"/>
      <c r="V9" s="148"/>
    </row>
    <row r="10" spans="2:31" ht="17.100000000000001" customHeight="1" x14ac:dyDescent="0.15">
      <c r="B10" s="148"/>
      <c r="C10" s="148"/>
      <c r="D10" s="148"/>
      <c r="E10" s="148"/>
      <c r="F10" s="148"/>
      <c r="G10" s="148"/>
      <c r="H10" s="148"/>
      <c r="I10" s="148"/>
      <c r="J10" s="148"/>
      <c r="K10" s="148"/>
      <c r="L10" s="148"/>
      <c r="M10" s="148"/>
      <c r="N10" s="148"/>
      <c r="O10" s="148"/>
      <c r="P10" s="148"/>
      <c r="Q10" s="148"/>
      <c r="R10" s="148"/>
      <c r="S10" s="148"/>
      <c r="T10" s="148"/>
      <c r="U10" s="148"/>
      <c r="V10" s="148"/>
    </row>
    <row r="11" spans="2:31" ht="17.100000000000001" customHeight="1" x14ac:dyDescent="0.15">
      <c r="B11" s="148"/>
      <c r="C11" s="148"/>
      <c r="D11" s="148"/>
      <c r="E11" s="148"/>
      <c r="F11" s="148"/>
      <c r="G11" s="148"/>
      <c r="H11" s="148"/>
      <c r="I11" s="148"/>
      <c r="J11" s="148"/>
      <c r="K11" s="148"/>
      <c r="L11" s="148"/>
      <c r="M11" s="148"/>
      <c r="N11" s="148"/>
      <c r="O11" s="148"/>
      <c r="P11" s="148"/>
      <c r="Q11" s="148"/>
      <c r="R11" s="148"/>
      <c r="S11" s="148"/>
      <c r="T11" s="148"/>
      <c r="U11" s="148"/>
      <c r="V11" s="148"/>
    </row>
    <row r="12" spans="2:31" ht="17.100000000000001" customHeight="1" x14ac:dyDescent="0.15">
      <c r="B12" s="148"/>
      <c r="C12" s="148"/>
      <c r="D12" s="148"/>
      <c r="E12" s="148"/>
      <c r="F12" s="148"/>
      <c r="G12" s="148"/>
      <c r="H12" s="148"/>
      <c r="I12" s="148"/>
      <c r="J12" s="148"/>
      <c r="K12" s="148"/>
      <c r="L12" s="148"/>
      <c r="M12" s="148"/>
      <c r="N12" s="148"/>
      <c r="O12" s="148"/>
      <c r="P12" s="148"/>
      <c r="Q12" s="148"/>
      <c r="R12" s="148"/>
      <c r="S12" s="148"/>
      <c r="T12" s="148"/>
      <c r="U12" s="148"/>
      <c r="V12" s="148"/>
      <c r="AE12" s="151"/>
    </row>
    <row r="13" spans="2:31" ht="17.100000000000001" customHeight="1" x14ac:dyDescent="0.15">
      <c r="B13" s="148"/>
      <c r="C13" s="148"/>
      <c r="D13" s="148"/>
      <c r="E13" s="148"/>
      <c r="F13" s="148"/>
      <c r="G13" s="148"/>
      <c r="H13" s="148"/>
      <c r="I13" s="148"/>
      <c r="J13" s="148"/>
      <c r="K13" s="148"/>
      <c r="L13" s="148"/>
      <c r="M13" s="148"/>
      <c r="N13" s="148"/>
      <c r="O13" s="148"/>
      <c r="P13" s="148"/>
      <c r="Q13" s="148"/>
      <c r="R13" s="148"/>
      <c r="S13" s="148"/>
      <c r="T13" s="148"/>
      <c r="U13" s="148"/>
      <c r="V13" s="148"/>
    </row>
    <row r="14" spans="2:31" ht="17.100000000000001" customHeight="1" x14ac:dyDescent="0.15">
      <c r="B14" s="148"/>
      <c r="C14" s="148"/>
      <c r="D14" s="148"/>
      <c r="E14" s="148"/>
      <c r="F14" s="148"/>
      <c r="G14" s="148"/>
      <c r="H14" s="148"/>
      <c r="I14" s="148"/>
      <c r="J14" s="148"/>
      <c r="K14" s="148"/>
      <c r="L14" s="148"/>
      <c r="M14" s="148"/>
      <c r="N14" s="148"/>
      <c r="O14" s="148"/>
      <c r="P14" s="148"/>
      <c r="Q14" s="148"/>
      <c r="R14" s="148"/>
      <c r="S14" s="148"/>
      <c r="T14" s="148"/>
      <c r="U14" s="148"/>
      <c r="V14" s="148"/>
    </row>
    <row r="15" spans="2:31" ht="17.100000000000001" customHeight="1" x14ac:dyDescent="0.15">
      <c r="B15" s="148"/>
      <c r="C15" s="148"/>
      <c r="D15" s="148"/>
      <c r="E15" s="148"/>
      <c r="F15" s="148"/>
      <c r="G15" s="148"/>
      <c r="H15" s="148"/>
      <c r="I15" s="148"/>
      <c r="J15" s="148"/>
      <c r="K15" s="148"/>
      <c r="L15" s="148"/>
      <c r="M15" s="148"/>
      <c r="N15" s="148"/>
      <c r="O15" s="148"/>
      <c r="P15" s="148"/>
      <c r="Q15" s="148"/>
      <c r="R15" s="148"/>
      <c r="S15" s="148"/>
      <c r="T15" s="148"/>
      <c r="U15" s="148"/>
      <c r="V15" s="148"/>
    </row>
    <row r="16" spans="2:31" ht="17.100000000000001" customHeight="1" x14ac:dyDescent="0.15">
      <c r="B16" s="148"/>
      <c r="C16" s="148"/>
      <c r="D16" s="148"/>
      <c r="E16" s="148"/>
      <c r="F16" s="148"/>
      <c r="G16" s="148"/>
      <c r="H16" s="148"/>
      <c r="I16" s="148"/>
      <c r="J16" s="148"/>
      <c r="K16" s="148"/>
      <c r="L16" s="148"/>
      <c r="M16" s="148"/>
      <c r="N16" s="148"/>
      <c r="O16" s="148"/>
      <c r="P16" s="148"/>
      <c r="Q16" s="148"/>
      <c r="R16" s="148"/>
      <c r="S16" s="148"/>
      <c r="T16" s="148"/>
      <c r="U16" s="148"/>
      <c r="V16" s="148"/>
    </row>
    <row r="17" spans="2:36" ht="17.100000000000001" customHeight="1" x14ac:dyDescent="0.15">
      <c r="B17" s="148"/>
      <c r="C17" s="148"/>
      <c r="D17" s="148"/>
      <c r="E17" s="148"/>
      <c r="F17" s="148"/>
      <c r="G17" s="148"/>
      <c r="H17" s="148"/>
      <c r="I17" s="148"/>
      <c r="J17" s="148"/>
      <c r="K17" s="148"/>
      <c r="L17" s="148"/>
      <c r="M17" s="148"/>
      <c r="N17" s="148"/>
      <c r="O17" s="148"/>
      <c r="P17" s="148"/>
      <c r="Q17" s="148"/>
      <c r="R17" s="148"/>
      <c r="S17" s="148"/>
      <c r="T17" s="148"/>
      <c r="U17" s="148"/>
      <c r="V17" s="148"/>
    </row>
    <row r="18" spans="2:36" ht="17.100000000000001" customHeight="1" x14ac:dyDescent="0.15">
      <c r="B18" s="148"/>
      <c r="C18" s="148"/>
      <c r="D18" s="148"/>
      <c r="E18" s="148"/>
      <c r="F18" s="148"/>
      <c r="G18" s="148"/>
      <c r="H18" s="148"/>
      <c r="I18" s="148"/>
      <c r="J18" s="148"/>
      <c r="K18" s="148"/>
      <c r="L18" s="148"/>
      <c r="M18" s="148"/>
      <c r="N18" s="148"/>
      <c r="O18" s="148"/>
      <c r="P18" s="148"/>
      <c r="Q18" s="148"/>
      <c r="R18" s="148"/>
      <c r="S18" s="148"/>
      <c r="T18" s="148"/>
      <c r="U18" s="148"/>
      <c r="V18" s="148"/>
    </row>
    <row r="19" spans="2:36" ht="17.100000000000001" customHeight="1" x14ac:dyDescent="0.15">
      <c r="B19" s="148"/>
      <c r="C19" s="148"/>
      <c r="D19" s="148"/>
      <c r="E19" s="148"/>
      <c r="F19" s="148"/>
      <c r="G19" s="148"/>
      <c r="H19" s="148"/>
      <c r="I19" s="148"/>
      <c r="J19" s="148"/>
      <c r="K19" s="148"/>
      <c r="L19" s="148"/>
      <c r="M19" s="148"/>
      <c r="N19" s="148"/>
      <c r="O19" s="148"/>
      <c r="P19" s="148"/>
      <c r="Q19" s="148"/>
      <c r="R19" s="148"/>
      <c r="S19" s="148"/>
      <c r="T19" s="148"/>
      <c r="U19" s="148"/>
      <c r="V19" s="148"/>
    </row>
    <row r="20" spans="2:36" ht="8.4499999999999993" customHeight="1" x14ac:dyDescent="0.15">
      <c r="B20" s="148"/>
      <c r="C20" s="148"/>
      <c r="D20" s="148"/>
      <c r="E20" s="148"/>
      <c r="F20" s="148"/>
      <c r="G20" s="148"/>
      <c r="H20" s="148"/>
      <c r="I20" s="148"/>
      <c r="J20" s="148"/>
      <c r="K20" s="148"/>
      <c r="L20" s="148"/>
      <c r="M20" s="148"/>
      <c r="N20" s="148"/>
      <c r="O20" s="148"/>
      <c r="P20" s="148"/>
      <c r="Q20" s="148"/>
      <c r="R20" s="148"/>
      <c r="S20" s="148"/>
      <c r="T20" s="148"/>
      <c r="U20" s="148"/>
      <c r="V20" s="148"/>
    </row>
    <row r="21" spans="2:36" ht="8.4499999999999993" customHeight="1" x14ac:dyDescent="0.15">
      <c r="B21" s="148"/>
      <c r="C21" s="148"/>
      <c r="D21" s="148"/>
      <c r="E21" s="148"/>
      <c r="F21" s="148"/>
      <c r="G21" s="148"/>
      <c r="H21" s="148"/>
      <c r="I21" s="148"/>
      <c r="J21" s="148"/>
      <c r="K21" s="148"/>
      <c r="L21" s="148"/>
      <c r="M21" s="148"/>
      <c r="N21" s="148"/>
      <c r="O21" s="148"/>
      <c r="P21" s="148"/>
      <c r="Q21" s="148"/>
      <c r="R21" s="148"/>
      <c r="S21" s="148"/>
      <c r="T21" s="148"/>
      <c r="U21" s="148"/>
      <c r="V21" s="148"/>
    </row>
    <row r="22" spans="2:36" ht="8.4499999999999993" customHeight="1" x14ac:dyDescent="0.15">
      <c r="B22" s="148"/>
      <c r="C22" s="148"/>
      <c r="D22" s="148"/>
      <c r="E22" s="148"/>
      <c r="F22" s="148"/>
      <c r="G22" s="148"/>
      <c r="H22" s="148"/>
      <c r="I22" s="148"/>
      <c r="J22" s="148"/>
      <c r="K22" s="148"/>
      <c r="L22" s="148"/>
      <c r="M22" s="148"/>
      <c r="N22" s="148"/>
      <c r="O22" s="148"/>
      <c r="P22" s="148"/>
      <c r="Q22" s="148"/>
      <c r="R22" s="148"/>
      <c r="S22" s="148"/>
      <c r="T22" s="148"/>
      <c r="U22" s="148"/>
      <c r="V22" s="148"/>
    </row>
    <row r="23" spans="2:36" ht="17.100000000000001" customHeight="1" x14ac:dyDescent="0.15">
      <c r="B23" s="148"/>
      <c r="C23" s="148"/>
      <c r="D23" s="148"/>
      <c r="E23" s="148"/>
      <c r="F23" s="148"/>
      <c r="G23" s="148"/>
      <c r="H23" s="148"/>
      <c r="I23" s="148"/>
      <c r="J23" s="148"/>
      <c r="K23" s="148"/>
      <c r="L23" s="148"/>
      <c r="M23" s="148"/>
      <c r="N23" s="148"/>
      <c r="O23" s="148"/>
      <c r="P23" s="148"/>
      <c r="Q23" s="148"/>
      <c r="R23" s="148"/>
      <c r="S23" s="148"/>
      <c r="T23" s="148"/>
      <c r="U23" s="148"/>
      <c r="V23" s="148"/>
    </row>
    <row r="24" spans="2:36" ht="17.100000000000001" customHeight="1" x14ac:dyDescent="0.15">
      <c r="B24" s="148"/>
      <c r="C24" s="148"/>
      <c r="D24" s="148"/>
      <c r="E24" s="148"/>
      <c r="F24" s="148"/>
      <c r="G24" s="148"/>
      <c r="H24" s="148"/>
      <c r="I24" s="148"/>
      <c r="J24" s="148"/>
      <c r="K24" s="148"/>
      <c r="L24" s="148"/>
      <c r="M24" s="148"/>
      <c r="N24" s="148"/>
      <c r="O24" s="148"/>
      <c r="P24" s="148"/>
      <c r="Q24" s="148"/>
      <c r="R24" s="148"/>
      <c r="S24" s="148"/>
      <c r="T24" s="148"/>
      <c r="U24" s="148"/>
      <c r="V24" s="148"/>
    </row>
    <row r="25" spans="2:36" ht="17.100000000000001" customHeight="1" x14ac:dyDescent="0.15">
      <c r="B25" s="148"/>
      <c r="C25" s="148"/>
      <c r="D25" s="148"/>
      <c r="E25" s="148"/>
      <c r="F25" s="148"/>
      <c r="G25" s="148"/>
      <c r="H25" s="148"/>
      <c r="I25" s="148"/>
      <c r="J25" s="148"/>
      <c r="K25" s="148"/>
      <c r="L25" s="148"/>
      <c r="M25" s="148"/>
      <c r="N25" s="148"/>
      <c r="O25" s="148"/>
      <c r="P25" s="148"/>
      <c r="Q25" s="148"/>
      <c r="R25" s="148"/>
      <c r="S25" s="148"/>
      <c r="T25" s="148"/>
      <c r="U25" s="148"/>
      <c r="V25" s="148"/>
    </row>
    <row r="26" spans="2:36" ht="17.100000000000001" customHeight="1" x14ac:dyDescent="0.15">
      <c r="B26" s="148"/>
      <c r="C26" s="148"/>
      <c r="D26" s="148"/>
      <c r="E26" s="148"/>
      <c r="F26" s="148"/>
      <c r="G26" s="148"/>
      <c r="H26" s="148"/>
      <c r="I26" s="148"/>
      <c r="J26" s="148"/>
      <c r="K26" s="148"/>
      <c r="L26" s="148"/>
      <c r="M26" s="148"/>
      <c r="N26" s="148"/>
      <c r="O26" s="148"/>
      <c r="P26" s="148"/>
      <c r="Q26" s="148"/>
      <c r="R26" s="148"/>
      <c r="S26" s="148"/>
      <c r="T26" s="148"/>
      <c r="U26" s="148"/>
      <c r="V26" s="148"/>
      <c r="Z26" s="152" t="s">
        <v>19</v>
      </c>
      <c r="AA26" s="153" t="s">
        <v>58</v>
      </c>
      <c r="AC26" s="154"/>
      <c r="AD26" s="153" t="s">
        <v>58</v>
      </c>
      <c r="AF26" s="154"/>
      <c r="AG26" s="153" t="s">
        <v>58</v>
      </c>
      <c r="AI26" s="154"/>
      <c r="AJ26" s="153" t="s">
        <v>58</v>
      </c>
    </row>
    <row r="27" spans="2:36" ht="17.100000000000001" customHeight="1" x14ac:dyDescent="0.15">
      <c r="B27" s="148"/>
      <c r="C27" s="148"/>
      <c r="D27" s="148"/>
      <c r="E27" s="148"/>
      <c r="F27" s="148"/>
      <c r="G27" s="148"/>
      <c r="H27" s="148"/>
      <c r="I27" s="148"/>
      <c r="J27" s="148"/>
      <c r="K27" s="148"/>
      <c r="L27" s="148"/>
      <c r="M27" s="148"/>
      <c r="N27" s="148"/>
      <c r="O27" s="148"/>
      <c r="P27" s="148"/>
      <c r="Q27" s="148"/>
      <c r="R27" s="148"/>
      <c r="S27" s="148"/>
      <c r="T27" s="148"/>
      <c r="U27" s="148"/>
      <c r="V27" s="148"/>
      <c r="Z27" s="152"/>
      <c r="AA27" s="155" t="s">
        <v>16</v>
      </c>
      <c r="AC27" s="154"/>
      <c r="AD27" s="153" t="s">
        <v>59</v>
      </c>
      <c r="AF27" s="154"/>
      <c r="AG27" s="155" t="s">
        <v>60</v>
      </c>
      <c r="AI27" s="154"/>
      <c r="AJ27" s="155" t="s">
        <v>61</v>
      </c>
    </row>
    <row r="28" spans="2:36" ht="17.100000000000001" customHeight="1" x14ac:dyDescent="0.15">
      <c r="B28" s="148"/>
      <c r="C28" s="148"/>
      <c r="D28" s="148"/>
      <c r="E28" s="148"/>
      <c r="F28" s="148"/>
      <c r="G28" s="148"/>
      <c r="H28" s="148"/>
      <c r="I28" s="148"/>
      <c r="J28" s="148"/>
      <c r="K28" s="148"/>
      <c r="L28" s="148"/>
      <c r="M28" s="148"/>
      <c r="N28" s="148"/>
      <c r="O28" s="148"/>
      <c r="P28" s="148"/>
      <c r="Q28" s="148"/>
      <c r="R28" s="148"/>
      <c r="S28" s="148"/>
      <c r="T28" s="148"/>
      <c r="U28" s="148"/>
      <c r="V28" s="148"/>
      <c r="Z28" s="156"/>
      <c r="AA28" s="157"/>
      <c r="AC28" s="158"/>
      <c r="AD28" s="157"/>
      <c r="AF28" s="158"/>
      <c r="AG28" s="157"/>
      <c r="AI28" s="158"/>
      <c r="AJ28" s="157"/>
    </row>
    <row r="29" spans="2:36" ht="17.100000000000001" customHeight="1" x14ac:dyDescent="0.15">
      <c r="B29" s="148"/>
      <c r="C29" s="148"/>
      <c r="D29" s="148"/>
      <c r="E29" s="148"/>
      <c r="F29" s="148"/>
      <c r="G29" s="148"/>
      <c r="H29" s="148"/>
      <c r="I29" s="148"/>
      <c r="J29" s="148"/>
      <c r="K29" s="148"/>
      <c r="L29" s="148"/>
      <c r="M29" s="148"/>
      <c r="N29" s="148"/>
      <c r="O29" s="148"/>
      <c r="P29" s="148"/>
      <c r="Q29" s="148"/>
      <c r="R29" s="148"/>
      <c r="S29" s="148"/>
      <c r="T29" s="148"/>
      <c r="U29" s="148"/>
      <c r="V29" s="148"/>
      <c r="Z29" s="159" t="s">
        <v>62</v>
      </c>
      <c r="AA29" s="349">
        <v>0.54763177948895603</v>
      </c>
      <c r="AB29" s="161"/>
      <c r="AC29" s="159" t="s">
        <v>63</v>
      </c>
      <c r="AD29" s="349">
        <v>2.1975077222677206</v>
      </c>
      <c r="AE29" s="161"/>
      <c r="AF29" s="159" t="s">
        <v>63</v>
      </c>
      <c r="AG29" s="349">
        <v>0.31151760686362107</v>
      </c>
      <c r="AH29" s="161"/>
      <c r="AI29" s="159" t="s">
        <v>63</v>
      </c>
      <c r="AJ29" s="349">
        <v>0.40664074000322603</v>
      </c>
    </row>
    <row r="30" spans="2:36" ht="17.100000000000001" customHeight="1" x14ac:dyDescent="0.15">
      <c r="B30" s="148"/>
      <c r="C30" s="148"/>
      <c r="D30" s="148"/>
      <c r="E30" s="148"/>
      <c r="F30" s="148"/>
      <c r="G30" s="148"/>
      <c r="H30" s="148"/>
      <c r="I30" s="148"/>
      <c r="J30" s="148"/>
      <c r="K30" s="148"/>
      <c r="L30" s="148"/>
      <c r="M30" s="148"/>
      <c r="N30" s="148"/>
      <c r="O30" s="148"/>
      <c r="P30" s="148"/>
      <c r="Q30" s="148"/>
      <c r="R30" s="148"/>
      <c r="S30" s="148"/>
      <c r="T30" s="148"/>
      <c r="U30" s="148"/>
      <c r="V30" s="148"/>
      <c r="Z30" s="162" t="s">
        <v>64</v>
      </c>
      <c r="AA30" s="349">
        <v>4.8963653480107059</v>
      </c>
      <c r="AB30" s="161"/>
      <c r="AC30" s="162" t="s">
        <v>65</v>
      </c>
      <c r="AD30" s="349">
        <v>0.57194103671210328</v>
      </c>
      <c r="AE30" s="161"/>
      <c r="AF30" s="162" t="s">
        <v>65</v>
      </c>
      <c r="AG30" s="349">
        <v>2.072583876037466</v>
      </c>
      <c r="AH30" s="161"/>
      <c r="AI30" s="162" t="s">
        <v>65</v>
      </c>
      <c r="AJ30" s="349">
        <v>0.12249355077291134</v>
      </c>
    </row>
    <row r="31" spans="2:36" ht="17.100000000000001" customHeight="1" x14ac:dyDescent="0.15">
      <c r="B31" s="148"/>
      <c r="C31" s="148"/>
      <c r="D31" s="148"/>
      <c r="E31" s="148"/>
      <c r="F31" s="148"/>
      <c r="G31" s="148"/>
      <c r="H31" s="148"/>
      <c r="I31" s="148"/>
      <c r="J31" s="148"/>
      <c r="K31" s="148"/>
      <c r="L31" s="148"/>
      <c r="M31" s="148"/>
      <c r="N31" s="148"/>
      <c r="O31" s="148"/>
      <c r="P31" s="148"/>
      <c r="Q31" s="148"/>
      <c r="R31" s="148"/>
      <c r="S31" s="148"/>
      <c r="T31" s="148"/>
      <c r="U31" s="148"/>
      <c r="V31" s="148"/>
      <c r="Z31" s="162" t="s">
        <v>66</v>
      </c>
      <c r="AA31" s="349">
        <v>2.1060456498723505</v>
      </c>
      <c r="AB31" s="161"/>
      <c r="AC31" s="162" t="s">
        <v>67</v>
      </c>
      <c r="AD31" s="349">
        <v>1.086777668274765</v>
      </c>
      <c r="AE31" s="161"/>
      <c r="AF31" s="162" t="s">
        <v>67</v>
      </c>
      <c r="AG31" s="349">
        <v>1.2105568512895504</v>
      </c>
      <c r="AH31" s="161"/>
      <c r="AI31" s="162" t="s">
        <v>67</v>
      </c>
      <c r="AJ31" s="349">
        <v>0.82022133108695172</v>
      </c>
    </row>
    <row r="32" spans="2:36" ht="17.100000000000001" customHeight="1" x14ac:dyDescent="0.15">
      <c r="B32" s="148"/>
      <c r="C32" s="148"/>
      <c r="D32" s="148"/>
      <c r="E32" s="148"/>
      <c r="F32" s="148"/>
      <c r="G32" s="148"/>
      <c r="H32" s="148"/>
      <c r="I32" s="148"/>
      <c r="J32" s="148"/>
      <c r="K32" s="148"/>
      <c r="L32" s="148"/>
      <c r="M32" s="148"/>
      <c r="N32" s="148"/>
      <c r="O32" s="148"/>
      <c r="P32" s="148"/>
      <c r="Q32" s="148"/>
      <c r="R32" s="148"/>
      <c r="S32" s="148"/>
      <c r="T32" s="148"/>
      <c r="U32" s="148"/>
      <c r="V32" s="148"/>
      <c r="Z32" s="162" t="s">
        <v>68</v>
      </c>
      <c r="AA32" s="349">
        <v>1.5759035989160588</v>
      </c>
      <c r="AB32" s="161"/>
      <c r="AC32" s="162" t="s">
        <v>69</v>
      </c>
      <c r="AD32" s="349">
        <v>0.89371152240721741</v>
      </c>
      <c r="AE32" s="161"/>
      <c r="AF32" s="162" t="s">
        <v>69</v>
      </c>
      <c r="AG32" s="349">
        <v>0.74128705135610395</v>
      </c>
      <c r="AH32" s="161"/>
      <c r="AI32" s="162" t="s">
        <v>69</v>
      </c>
      <c r="AJ32" s="349">
        <v>0.79062957241380516</v>
      </c>
    </row>
    <row r="33" spans="2:36" ht="17.100000000000001" customHeight="1" x14ac:dyDescent="0.15">
      <c r="B33" s="148"/>
      <c r="C33" s="148"/>
      <c r="D33" s="148"/>
      <c r="E33" s="148"/>
      <c r="F33" s="148"/>
      <c r="G33" s="148"/>
      <c r="H33" s="148"/>
      <c r="I33" s="148"/>
      <c r="J33" s="148"/>
      <c r="K33" s="148"/>
      <c r="L33" s="148"/>
      <c r="M33" s="148"/>
      <c r="N33" s="148"/>
      <c r="P33" s="148"/>
      <c r="Q33" s="148"/>
      <c r="R33" s="148"/>
      <c r="S33" s="148"/>
      <c r="T33" s="148"/>
      <c r="U33" s="148"/>
      <c r="V33" s="148"/>
      <c r="Z33" s="163" t="s">
        <v>70</v>
      </c>
      <c r="AA33" s="349">
        <v>0.85484451890763369</v>
      </c>
      <c r="AB33" s="161"/>
      <c r="AC33" s="162" t="str">
        <f>+Z33</f>
        <v>農畜産物
・水産物</v>
      </c>
      <c r="AD33" s="349">
        <v>0.54762922154886085</v>
      </c>
      <c r="AE33" s="161"/>
      <c r="AF33" s="162" t="str">
        <f>+Z33</f>
        <v>農畜産物
・水産物</v>
      </c>
      <c r="AG33" s="349">
        <v>0.50727384980705126</v>
      </c>
      <c r="AH33" s="161"/>
      <c r="AI33" s="162" t="str">
        <f>+Z33</f>
        <v>農畜産物
・水産物</v>
      </c>
      <c r="AJ33" s="349">
        <v>0.90226982861764027</v>
      </c>
    </row>
    <row r="34" spans="2:36" ht="17.100000000000001" customHeight="1" x14ac:dyDescent="0.15">
      <c r="B34" s="148"/>
      <c r="C34" s="148"/>
      <c r="D34" s="148"/>
      <c r="E34" s="148"/>
      <c r="F34" s="148"/>
      <c r="G34" s="148"/>
      <c r="H34" s="148"/>
      <c r="I34" s="148"/>
      <c r="J34" s="148"/>
      <c r="K34" s="148"/>
      <c r="L34" s="148"/>
      <c r="M34" s="148"/>
      <c r="N34" s="148"/>
      <c r="O34" s="148"/>
      <c r="P34" s="148"/>
      <c r="Q34" s="148"/>
      <c r="R34" s="148"/>
      <c r="S34" s="148"/>
      <c r="T34" s="148"/>
      <c r="U34" s="148"/>
      <c r="V34" s="148"/>
      <c r="Z34" s="162" t="s">
        <v>71</v>
      </c>
      <c r="AA34" s="349">
        <v>0.87508857712270638</v>
      </c>
      <c r="AB34" s="161"/>
      <c r="AC34" s="162" t="s">
        <v>72</v>
      </c>
      <c r="AD34" s="349">
        <v>0.82839022795972039</v>
      </c>
      <c r="AE34" s="161"/>
      <c r="AF34" s="162" t="s">
        <v>72</v>
      </c>
      <c r="AG34" s="349">
        <v>0.80176427507361969</v>
      </c>
      <c r="AH34" s="161"/>
      <c r="AI34" s="162" t="s">
        <v>72</v>
      </c>
      <c r="AJ34" s="349">
        <v>1.4432217067918969</v>
      </c>
    </row>
    <row r="35" spans="2:36" ht="17.100000000000001" customHeight="1" x14ac:dyDescent="0.15">
      <c r="B35" s="148"/>
      <c r="C35" s="148"/>
      <c r="D35" s="148"/>
      <c r="E35" s="148"/>
      <c r="F35" s="148"/>
      <c r="G35" s="148"/>
      <c r="H35" s="148"/>
      <c r="I35" s="148"/>
      <c r="J35" s="148"/>
      <c r="K35" s="148"/>
      <c r="L35" s="148"/>
      <c r="M35" s="148"/>
      <c r="N35" s="148"/>
      <c r="O35" s="148"/>
      <c r="P35" s="148"/>
      <c r="Q35" s="148"/>
      <c r="R35" s="148"/>
      <c r="S35" s="148"/>
      <c r="T35" s="148"/>
      <c r="U35" s="148"/>
      <c r="V35" s="148"/>
      <c r="Z35" s="162" t="s">
        <v>73</v>
      </c>
      <c r="AA35" s="349">
        <v>0.83436085328769272</v>
      </c>
      <c r="AB35" s="161"/>
      <c r="AC35" s="162" t="s">
        <v>74</v>
      </c>
      <c r="AD35" s="349">
        <v>0.45807739730492619</v>
      </c>
      <c r="AE35" s="161"/>
      <c r="AF35" s="162" t="s">
        <v>74</v>
      </c>
      <c r="AG35" s="349">
        <v>0.75402017425185386</v>
      </c>
      <c r="AH35" s="161"/>
      <c r="AI35" s="162" t="s">
        <v>74</v>
      </c>
      <c r="AJ35" s="349">
        <v>1.0705369417280246</v>
      </c>
    </row>
    <row r="36" spans="2:36" ht="17.100000000000001" customHeight="1" x14ac:dyDescent="0.15">
      <c r="B36" s="148"/>
      <c r="C36" s="148"/>
      <c r="D36" s="148"/>
      <c r="E36" s="148"/>
      <c r="F36" s="148"/>
      <c r="G36" s="148"/>
      <c r="H36" s="148"/>
      <c r="I36" s="148"/>
      <c r="J36" s="148"/>
      <c r="K36" s="148"/>
      <c r="L36" s="148"/>
      <c r="M36" s="148"/>
      <c r="N36" s="148"/>
      <c r="O36" s="148"/>
      <c r="P36" s="148"/>
      <c r="Q36" s="148"/>
      <c r="R36" s="148"/>
      <c r="S36" s="148"/>
      <c r="T36" s="148"/>
      <c r="U36" s="148"/>
      <c r="V36" s="148"/>
      <c r="Z36" s="162" t="s">
        <v>75</v>
      </c>
      <c r="AA36" s="349">
        <v>1.971229262462922</v>
      </c>
      <c r="AB36" s="161"/>
      <c r="AC36" s="162" t="s">
        <v>76</v>
      </c>
      <c r="AD36" s="349">
        <v>1.2455375863581146</v>
      </c>
      <c r="AE36" s="161"/>
      <c r="AF36" s="162" t="s">
        <v>76</v>
      </c>
      <c r="AG36" s="349">
        <v>1.1216732211807938</v>
      </c>
      <c r="AH36" s="161"/>
      <c r="AI36" s="162" t="s">
        <v>76</v>
      </c>
      <c r="AJ36" s="349">
        <v>0.6775628827858633</v>
      </c>
    </row>
    <row r="37" spans="2:36" ht="17.100000000000001" customHeight="1" x14ac:dyDescent="0.15">
      <c r="B37" s="148"/>
      <c r="C37" s="148"/>
      <c r="D37" s="148"/>
      <c r="E37" s="148"/>
      <c r="F37" s="148"/>
      <c r="G37" s="148"/>
      <c r="H37" s="148"/>
      <c r="I37" s="148"/>
      <c r="J37" s="148"/>
      <c r="K37" s="148"/>
      <c r="L37" s="148"/>
      <c r="M37" s="148"/>
      <c r="N37" s="148"/>
      <c r="P37" s="148"/>
      <c r="Q37" s="148"/>
      <c r="R37" s="148"/>
      <c r="S37" s="148"/>
      <c r="T37" s="148"/>
      <c r="U37" s="148"/>
      <c r="V37" s="148"/>
      <c r="Z37" s="162" t="s">
        <v>77</v>
      </c>
      <c r="AA37" s="349">
        <v>0.66227217861560128</v>
      </c>
      <c r="AB37" s="161"/>
      <c r="AC37" s="162" t="s">
        <v>78</v>
      </c>
      <c r="AD37" s="349">
        <v>1.2716371036597491</v>
      </c>
      <c r="AE37" s="161"/>
      <c r="AF37" s="162" t="s">
        <v>78</v>
      </c>
      <c r="AG37" s="349">
        <v>1.3921994064288352</v>
      </c>
      <c r="AH37" s="161"/>
      <c r="AI37" s="162" t="s">
        <v>78</v>
      </c>
      <c r="AJ37" s="349">
        <v>1.684644358840615</v>
      </c>
    </row>
    <row r="38" spans="2:36" ht="17.100000000000001" customHeight="1" x14ac:dyDescent="0.15">
      <c r="B38" s="148"/>
      <c r="C38" s="148"/>
      <c r="D38" s="148"/>
      <c r="E38" s="148"/>
      <c r="F38" s="148"/>
      <c r="G38" s="148"/>
      <c r="H38" s="148"/>
      <c r="I38" s="148"/>
      <c r="J38" s="148"/>
      <c r="K38" s="148"/>
      <c r="L38" s="148"/>
      <c r="M38" s="148"/>
      <c r="N38" s="148"/>
      <c r="P38" s="148"/>
      <c r="Q38" s="148"/>
      <c r="R38" s="148"/>
      <c r="S38" s="148"/>
      <c r="T38" s="148"/>
      <c r="U38" s="148"/>
      <c r="V38" s="148"/>
      <c r="Z38" s="162" t="s">
        <v>79</v>
      </c>
      <c r="AA38" s="349">
        <v>1.4695881253016401</v>
      </c>
      <c r="AB38" s="161"/>
      <c r="AC38" s="162" t="s">
        <v>80</v>
      </c>
      <c r="AD38" s="349">
        <v>1.3013592174553787</v>
      </c>
      <c r="AE38" s="161"/>
      <c r="AF38" s="162" t="s">
        <v>80</v>
      </c>
      <c r="AG38" s="349">
        <v>1.3838643859394144</v>
      </c>
      <c r="AH38" s="161"/>
      <c r="AI38" s="162" t="s">
        <v>80</v>
      </c>
      <c r="AJ38" s="349">
        <v>0.78617695094716022</v>
      </c>
    </row>
    <row r="39" spans="2:36" ht="17.100000000000001" customHeight="1" x14ac:dyDescent="0.15">
      <c r="B39" s="148"/>
      <c r="C39" s="148"/>
      <c r="D39" s="148"/>
      <c r="E39" s="148"/>
      <c r="F39" s="148"/>
      <c r="G39" s="148"/>
      <c r="H39" s="148"/>
      <c r="I39" s="148"/>
      <c r="J39" s="148"/>
      <c r="K39" s="148"/>
      <c r="L39" s="148"/>
      <c r="M39" s="148"/>
      <c r="N39" s="148"/>
      <c r="P39" s="148"/>
      <c r="Q39" s="148"/>
      <c r="R39" s="148"/>
      <c r="S39" s="148"/>
      <c r="T39" s="148"/>
      <c r="U39" s="148"/>
      <c r="V39" s="148"/>
      <c r="Z39" s="162" t="s">
        <v>81</v>
      </c>
      <c r="AA39" s="349">
        <v>1.2706132666913939</v>
      </c>
      <c r="AB39" s="161"/>
      <c r="AC39" s="162" t="s">
        <v>82</v>
      </c>
      <c r="AD39" s="349">
        <v>1.503231130301298</v>
      </c>
      <c r="AE39" s="161"/>
      <c r="AF39" s="162" t="s">
        <v>82</v>
      </c>
      <c r="AG39" s="349">
        <v>1.3058248148445275</v>
      </c>
      <c r="AH39" s="161"/>
      <c r="AI39" s="162" t="s">
        <v>82</v>
      </c>
      <c r="AJ39" s="349">
        <v>0.67404349492911675</v>
      </c>
    </row>
    <row r="40" spans="2:36" ht="17.100000000000001" customHeight="1" x14ac:dyDescent="0.15">
      <c r="B40" s="148"/>
      <c r="C40" s="148"/>
      <c r="D40" s="148"/>
      <c r="E40" s="148"/>
      <c r="F40" s="148"/>
      <c r="G40" s="148"/>
      <c r="H40" s="148"/>
      <c r="I40" s="148"/>
      <c r="J40" s="148"/>
      <c r="K40" s="148"/>
      <c r="L40" s="148"/>
      <c r="M40" s="148"/>
      <c r="N40" s="148"/>
      <c r="P40" s="148"/>
      <c r="Q40" s="148"/>
      <c r="R40" s="148"/>
      <c r="S40" s="148"/>
      <c r="T40" s="148"/>
      <c r="U40" s="148"/>
      <c r="V40" s="148"/>
      <c r="Z40" s="162" t="s">
        <v>83</v>
      </c>
      <c r="AA40" s="349">
        <v>0.99829985749203198</v>
      </c>
      <c r="AB40" s="161"/>
      <c r="AC40" s="162" t="s">
        <v>84</v>
      </c>
      <c r="AD40" s="349">
        <v>0.336878849254377</v>
      </c>
      <c r="AE40" s="161"/>
      <c r="AF40" s="162" t="s">
        <v>84</v>
      </c>
      <c r="AG40" s="349">
        <v>0.53649974264278977</v>
      </c>
      <c r="AH40" s="161"/>
      <c r="AI40" s="162" t="s">
        <v>84</v>
      </c>
      <c r="AJ40" s="349">
        <v>0.45787256698380152</v>
      </c>
    </row>
    <row r="41" spans="2:36" ht="17.100000000000001" customHeight="1" x14ac:dyDescent="0.15">
      <c r="B41" s="148"/>
      <c r="C41" s="148"/>
      <c r="D41" s="148"/>
      <c r="E41" s="148"/>
      <c r="F41" s="148"/>
      <c r="G41" s="148"/>
      <c r="H41" s="148"/>
      <c r="I41" s="148"/>
      <c r="J41" s="148"/>
      <c r="K41" s="148"/>
      <c r="L41" s="148"/>
      <c r="M41" s="148"/>
      <c r="N41" s="148"/>
      <c r="P41" s="148"/>
      <c r="Q41" s="148"/>
      <c r="R41" s="171" t="s">
        <v>191</v>
      </c>
      <c r="S41" s="148"/>
      <c r="T41" s="148"/>
      <c r="U41" s="148"/>
      <c r="V41" s="148"/>
      <c r="Z41" s="162" t="s">
        <v>85</v>
      </c>
      <c r="AA41" s="349">
        <v>1.0673289931601309</v>
      </c>
      <c r="AB41" s="161"/>
      <c r="AC41" s="162" t="s">
        <v>86</v>
      </c>
      <c r="AD41" s="349">
        <v>0.71670303655479251</v>
      </c>
      <c r="AE41" s="161"/>
      <c r="AF41" s="162" t="s">
        <v>86</v>
      </c>
      <c r="AG41" s="349">
        <v>1.2794506854497243</v>
      </c>
      <c r="AH41" s="161"/>
      <c r="AI41" s="162" t="s">
        <v>86</v>
      </c>
      <c r="AJ41" s="349">
        <v>0.87876237939350932</v>
      </c>
    </row>
    <row r="42" spans="2:36" ht="17.100000000000001" customHeight="1" x14ac:dyDescent="0.15">
      <c r="B42" s="148" t="s">
        <v>187</v>
      </c>
      <c r="C42" s="148"/>
      <c r="D42" s="148"/>
      <c r="E42" s="148"/>
      <c r="F42" s="148"/>
      <c r="G42" s="148"/>
      <c r="H42" s="148"/>
      <c r="I42" s="148"/>
      <c r="J42" s="148"/>
      <c r="K42" s="148"/>
      <c r="L42" s="148"/>
      <c r="M42" s="148"/>
      <c r="N42" s="148"/>
      <c r="P42" s="148"/>
      <c r="Q42" s="148"/>
      <c r="R42" s="148"/>
      <c r="S42" s="148"/>
      <c r="T42" s="148"/>
      <c r="U42" s="148"/>
      <c r="V42" s="148"/>
      <c r="Z42" s="162" t="s">
        <v>87</v>
      </c>
      <c r="AA42" s="349">
        <v>0.45939604894577057</v>
      </c>
      <c r="AB42" s="161"/>
      <c r="AC42" s="162" t="s">
        <v>88</v>
      </c>
      <c r="AD42" s="349">
        <v>0.50951396225666779</v>
      </c>
      <c r="AE42" s="161"/>
      <c r="AF42" s="162" t="s">
        <v>88</v>
      </c>
      <c r="AG42" s="349">
        <v>2.0779862982480468</v>
      </c>
      <c r="AH42" s="161"/>
      <c r="AI42" s="162" t="s">
        <v>88</v>
      </c>
      <c r="AJ42" s="349">
        <v>0.45573186990993847</v>
      </c>
    </row>
    <row r="43" spans="2:36" ht="17.100000000000001" customHeight="1" x14ac:dyDescent="0.15">
      <c r="B43" s="164"/>
      <c r="C43" s="148"/>
      <c r="D43" s="148"/>
      <c r="E43" s="148"/>
      <c r="F43" s="148"/>
      <c r="G43" s="148"/>
      <c r="H43" s="148"/>
      <c r="I43" s="148"/>
      <c r="J43" s="148"/>
      <c r="K43" s="148"/>
      <c r="L43" s="148"/>
      <c r="M43" s="148"/>
      <c r="N43" s="148"/>
      <c r="P43" s="148"/>
      <c r="Q43" s="148"/>
      <c r="S43" s="148"/>
      <c r="T43" s="148"/>
      <c r="U43" s="148"/>
      <c r="V43" s="148"/>
      <c r="Z43" s="162" t="s">
        <v>89</v>
      </c>
      <c r="AA43" s="349">
        <v>0.98060540751412062</v>
      </c>
      <c r="AB43" s="161"/>
      <c r="AC43" s="162" t="s">
        <v>90</v>
      </c>
      <c r="AD43" s="349">
        <v>1.1564790525645492</v>
      </c>
      <c r="AE43" s="161"/>
      <c r="AF43" s="162" t="s">
        <v>90</v>
      </c>
      <c r="AG43" s="349">
        <v>1.1412885442501917</v>
      </c>
      <c r="AH43" s="161"/>
      <c r="AI43" s="162" t="s">
        <v>90</v>
      </c>
      <c r="AJ43" s="349">
        <v>1.0462179126809228</v>
      </c>
    </row>
    <row r="44" spans="2:36" ht="17.100000000000001" customHeight="1" x14ac:dyDescent="0.15">
      <c r="B44" s="148"/>
      <c r="C44" s="148"/>
      <c r="D44" s="148"/>
      <c r="E44" s="148"/>
      <c r="F44" s="148"/>
      <c r="G44" s="148"/>
      <c r="H44" s="148"/>
      <c r="I44" s="148"/>
      <c r="J44" s="148"/>
      <c r="K44" s="148"/>
      <c r="L44" s="148"/>
      <c r="M44" s="148"/>
      <c r="N44" s="148"/>
      <c r="O44" s="148"/>
      <c r="P44" s="148"/>
      <c r="Q44" s="148"/>
      <c r="R44" s="148"/>
      <c r="S44" s="148"/>
      <c r="T44" s="148"/>
      <c r="U44" s="148"/>
      <c r="V44" s="148"/>
      <c r="Z44" s="163" t="s">
        <v>91</v>
      </c>
      <c r="AA44" s="349">
        <v>0.83265420956009617</v>
      </c>
      <c r="AB44" s="161"/>
      <c r="AC44" s="162" t="str">
        <f>+Z44</f>
        <v>その他の
機械器具</v>
      </c>
      <c r="AD44" s="349">
        <v>1.0417449292197207</v>
      </c>
      <c r="AE44" s="161"/>
      <c r="AF44" s="162" t="str">
        <f>+Z44</f>
        <v>その他の
機械器具</v>
      </c>
      <c r="AG44" s="349">
        <v>0.91311418123851984</v>
      </c>
      <c r="AH44" s="161"/>
      <c r="AI44" s="162" t="str">
        <f>+Z44</f>
        <v>その他の
機械器具</v>
      </c>
      <c r="AJ44" s="349">
        <v>0.99860933094354054</v>
      </c>
    </row>
    <row r="45" spans="2:36" ht="17.100000000000001" customHeight="1" x14ac:dyDescent="0.15">
      <c r="B45" s="148"/>
      <c r="C45" s="148"/>
      <c r="D45" s="148"/>
      <c r="E45" s="148"/>
      <c r="F45" s="148"/>
      <c r="G45" s="148"/>
      <c r="H45" s="148"/>
      <c r="I45" s="148"/>
      <c r="J45" s="148"/>
      <c r="K45" s="148"/>
      <c r="L45" s="148"/>
      <c r="M45" s="148"/>
      <c r="N45" s="148"/>
      <c r="O45" s="148"/>
      <c r="P45" s="148"/>
      <c r="Q45" s="148"/>
      <c r="R45" s="148"/>
      <c r="S45" s="148"/>
      <c r="T45" s="148"/>
      <c r="U45" s="148"/>
      <c r="V45" s="148"/>
      <c r="Z45" s="165" t="s">
        <v>92</v>
      </c>
      <c r="AA45" s="349">
        <v>1.0023664208514025</v>
      </c>
      <c r="AB45" s="161"/>
      <c r="AC45" s="162" t="str">
        <f>+Z45</f>
        <v>家具.建具.
じゅう器等</v>
      </c>
      <c r="AD45" s="349">
        <v>0.6380717404075914</v>
      </c>
      <c r="AE45" s="161"/>
      <c r="AF45" s="162" t="str">
        <f>+Z45</f>
        <v>家具.建具.
じゅう器等</v>
      </c>
      <c r="AG45" s="349">
        <v>1.0234942207842626</v>
      </c>
      <c r="AH45" s="161"/>
      <c r="AI45" s="162" t="str">
        <f>+Z45</f>
        <v>家具.建具.
じゅう器等</v>
      </c>
      <c r="AJ45" s="349">
        <v>1.4413119474131806</v>
      </c>
    </row>
    <row r="46" spans="2:36" ht="17.100000000000001" customHeight="1" x14ac:dyDescent="0.15">
      <c r="B46" s="148"/>
      <c r="C46" s="148"/>
      <c r="D46" s="148"/>
      <c r="E46" s="148"/>
      <c r="F46" s="148"/>
      <c r="G46" s="148"/>
      <c r="H46" s="148"/>
      <c r="I46" s="148"/>
      <c r="J46" s="148"/>
      <c r="K46" s="148"/>
      <c r="L46" s="148"/>
      <c r="M46" s="148"/>
      <c r="N46" s="148"/>
      <c r="O46" s="166"/>
      <c r="P46" s="148"/>
      <c r="Q46" s="148"/>
      <c r="R46" s="148"/>
      <c r="S46" s="148"/>
      <c r="T46" s="148"/>
      <c r="U46" s="148"/>
      <c r="V46" s="148"/>
      <c r="Z46" s="162" t="s">
        <v>93</v>
      </c>
      <c r="AA46" s="349">
        <v>0.63769571240273137</v>
      </c>
      <c r="AB46" s="161"/>
      <c r="AC46" s="162" t="str">
        <f>+Z46</f>
        <v>医薬品・化粧品等</v>
      </c>
      <c r="AD46" s="349">
        <v>0.59197398335310414</v>
      </c>
      <c r="AE46" s="161"/>
      <c r="AF46" s="162" t="str">
        <f>+Z46</f>
        <v>医薬品・化粧品等</v>
      </c>
      <c r="AG46" s="349">
        <v>0.91187886007240893</v>
      </c>
      <c r="AH46" s="161"/>
      <c r="AI46" s="162" t="str">
        <f>+Z46</f>
        <v>医薬品・化粧品等</v>
      </c>
      <c r="AJ46" s="349">
        <v>1.0260359589724959</v>
      </c>
    </row>
    <row r="47" spans="2:36" ht="17.100000000000001" customHeight="1" x14ac:dyDescent="0.15">
      <c r="B47" s="148"/>
      <c r="C47" s="148"/>
      <c r="D47" s="148"/>
      <c r="E47" s="148"/>
      <c r="F47" s="148"/>
      <c r="G47" s="148"/>
      <c r="H47" s="148"/>
      <c r="I47" s="148"/>
      <c r="J47" s="148"/>
      <c r="K47" s="148"/>
      <c r="L47" s="148"/>
      <c r="M47" s="148"/>
      <c r="N47" s="148"/>
      <c r="O47" s="166"/>
      <c r="P47" s="148"/>
      <c r="Q47" s="148"/>
      <c r="R47" s="148"/>
      <c r="S47" s="148"/>
      <c r="T47" s="148"/>
      <c r="U47" s="148"/>
      <c r="V47" s="148"/>
      <c r="Z47" s="162" t="s">
        <v>94</v>
      </c>
      <c r="AA47" s="349">
        <v>1.5640276978764975</v>
      </c>
      <c r="AB47" s="161"/>
      <c r="AC47" s="162" t="s">
        <v>95</v>
      </c>
      <c r="AD47" s="349">
        <v>1.2238646123261112</v>
      </c>
      <c r="AE47" s="161"/>
      <c r="AF47" s="162" t="s">
        <v>95</v>
      </c>
      <c r="AG47" s="349">
        <v>1.1530732915165023</v>
      </c>
      <c r="AH47" s="161"/>
      <c r="AI47" s="162" t="s">
        <v>95</v>
      </c>
      <c r="AJ47" s="349">
        <v>1.5439237470803813</v>
      </c>
    </row>
    <row r="48" spans="2:36" ht="17.100000000000001" customHeight="1" x14ac:dyDescent="0.15">
      <c r="B48" s="148"/>
      <c r="C48" s="148"/>
      <c r="D48" s="148"/>
      <c r="E48" s="148"/>
      <c r="F48" s="148"/>
      <c r="G48" s="148"/>
      <c r="H48" s="148"/>
      <c r="I48" s="148"/>
      <c r="J48" s="148"/>
      <c r="K48" s="148"/>
      <c r="L48" s="148"/>
      <c r="M48" s="148"/>
      <c r="N48" s="148"/>
      <c r="O48" s="166"/>
      <c r="P48" s="148"/>
      <c r="Q48" s="148"/>
      <c r="R48" s="148"/>
      <c r="S48" s="148"/>
      <c r="T48" s="148"/>
      <c r="U48" s="148"/>
      <c r="V48" s="148"/>
      <c r="Z48" s="167" t="s">
        <v>96</v>
      </c>
      <c r="AA48" s="349">
        <v>0.88864285091273132</v>
      </c>
      <c r="AB48" s="161"/>
      <c r="AC48" s="162" t="str">
        <f>+Z48</f>
        <v>他に分類され
ない卸売業</v>
      </c>
      <c r="AD48" s="349">
        <v>0.9273523958011769</v>
      </c>
      <c r="AE48" s="161"/>
      <c r="AF48" s="162" t="str">
        <f>+Z48</f>
        <v>他に分類され
ない卸売業</v>
      </c>
      <c r="AG48" s="349">
        <v>0.74577024682674709</v>
      </c>
      <c r="AH48" s="161"/>
      <c r="AI48" s="162" t="str">
        <f>+Z48</f>
        <v>他に分類され
ない卸売業</v>
      </c>
      <c r="AJ48" s="349">
        <v>1.2162880009975181</v>
      </c>
    </row>
    <row r="49" spans="2:29" ht="17.100000000000001" customHeight="1" x14ac:dyDescent="0.15">
      <c r="C49" s="148"/>
      <c r="D49" s="148"/>
      <c r="E49" s="148"/>
      <c r="F49" s="148"/>
      <c r="G49" s="148"/>
      <c r="H49" s="148"/>
      <c r="I49" s="148"/>
      <c r="J49" s="148"/>
      <c r="K49" s="148"/>
      <c r="L49" s="148"/>
      <c r="M49" s="148"/>
      <c r="N49" s="148"/>
      <c r="O49" s="148"/>
      <c r="P49" s="148"/>
      <c r="Q49" s="148"/>
      <c r="R49" s="148"/>
      <c r="S49" s="148"/>
      <c r="T49" s="148"/>
      <c r="U49" s="148"/>
      <c r="V49" s="148"/>
      <c r="Z49" s="168"/>
      <c r="AA49" s="169"/>
      <c r="AB49" s="170"/>
      <c r="AC49" s="170"/>
    </row>
    <row r="50" spans="2:29" x14ac:dyDescent="0.15">
      <c r="C50" s="148"/>
      <c r="D50" s="148"/>
      <c r="E50" s="148"/>
      <c r="F50" s="148"/>
      <c r="G50" s="148"/>
      <c r="H50" s="148"/>
      <c r="I50" s="148"/>
      <c r="J50" s="148"/>
      <c r="K50" s="148"/>
      <c r="L50" s="148"/>
      <c r="M50" s="148"/>
      <c r="N50" s="148"/>
      <c r="O50" s="148"/>
      <c r="P50" s="148"/>
      <c r="Q50" s="148"/>
      <c r="S50" s="148"/>
      <c r="T50" s="148"/>
      <c r="U50" s="148"/>
      <c r="V50" s="148"/>
      <c r="Z50" s="168"/>
      <c r="AA50" s="170"/>
      <c r="AB50" s="170"/>
      <c r="AC50" s="170"/>
    </row>
    <row r="51" spans="2:29" x14ac:dyDescent="0.15">
      <c r="B51" s="172"/>
      <c r="C51" s="148"/>
      <c r="D51" s="148"/>
      <c r="E51" s="148"/>
      <c r="F51" s="148"/>
      <c r="G51" s="148"/>
      <c r="H51" s="148"/>
      <c r="I51" s="148"/>
      <c r="J51" s="148"/>
      <c r="K51" s="148"/>
      <c r="L51" s="148"/>
      <c r="M51" s="148"/>
      <c r="N51" s="148"/>
      <c r="O51" s="148"/>
      <c r="P51" s="148"/>
      <c r="Q51" s="148"/>
      <c r="R51" s="148"/>
      <c r="S51" s="148"/>
      <c r="T51" s="148"/>
      <c r="U51" s="148"/>
      <c r="V51" s="148"/>
      <c r="Z51" s="168"/>
      <c r="AA51" s="170"/>
      <c r="AB51" s="170"/>
      <c r="AC51" s="170"/>
    </row>
    <row r="52" spans="2:29" x14ac:dyDescent="0.15">
      <c r="B52" s="148"/>
      <c r="C52" s="148"/>
      <c r="D52" s="148"/>
      <c r="E52" s="148"/>
      <c r="F52" s="148"/>
      <c r="G52" s="148"/>
      <c r="H52" s="148"/>
      <c r="I52" s="148"/>
      <c r="J52" s="148"/>
      <c r="K52" s="148"/>
      <c r="L52" s="148"/>
      <c r="M52" s="148"/>
      <c r="N52" s="148"/>
      <c r="O52" s="148"/>
      <c r="P52" s="148"/>
      <c r="Q52" s="148"/>
      <c r="R52" s="148"/>
      <c r="S52" s="148"/>
      <c r="T52" s="148"/>
      <c r="U52" s="148"/>
      <c r="V52" s="148"/>
      <c r="Z52" s="168"/>
      <c r="AA52" s="170"/>
      <c r="AB52" s="170"/>
      <c r="AC52" s="170"/>
    </row>
    <row r="53" spans="2:29" x14ac:dyDescent="0.15">
      <c r="B53" s="148"/>
      <c r="C53" s="148"/>
      <c r="D53" s="148"/>
      <c r="E53" s="148"/>
      <c r="F53" s="148"/>
      <c r="G53" s="148"/>
      <c r="H53" s="148"/>
      <c r="I53" s="148"/>
      <c r="J53" s="148"/>
      <c r="K53" s="148"/>
      <c r="L53" s="148"/>
      <c r="M53" s="148"/>
      <c r="N53" s="148"/>
      <c r="O53" s="148"/>
      <c r="P53" s="148"/>
      <c r="Q53" s="148"/>
      <c r="R53" s="148"/>
      <c r="S53" s="148"/>
      <c r="T53" s="148"/>
      <c r="U53" s="148"/>
      <c r="V53" s="148"/>
      <c r="Z53" s="168"/>
      <c r="AA53" s="170"/>
      <c r="AB53" s="170"/>
      <c r="AC53" s="170"/>
    </row>
    <row r="54" spans="2:29" x14ac:dyDescent="0.15">
      <c r="B54" s="148"/>
      <c r="C54" s="148"/>
      <c r="D54" s="148"/>
      <c r="E54" s="148"/>
      <c r="F54" s="148"/>
      <c r="G54" s="148"/>
      <c r="H54" s="148"/>
      <c r="I54" s="148"/>
      <c r="J54" s="148"/>
      <c r="K54" s="148"/>
      <c r="L54" s="148"/>
      <c r="M54" s="148"/>
      <c r="N54" s="148"/>
      <c r="O54" s="148"/>
      <c r="P54" s="148"/>
      <c r="Q54" s="148"/>
      <c r="R54" s="148"/>
      <c r="S54" s="148"/>
      <c r="T54" s="148"/>
      <c r="U54" s="148"/>
      <c r="V54" s="148"/>
      <c r="Z54" s="168"/>
      <c r="AA54" s="170"/>
      <c r="AB54" s="170"/>
      <c r="AC54" s="170"/>
    </row>
    <row r="55" spans="2:29" x14ac:dyDescent="0.15">
      <c r="B55" s="148"/>
      <c r="C55" s="148"/>
      <c r="D55" s="148"/>
      <c r="E55" s="148"/>
      <c r="F55" s="148"/>
      <c r="G55" s="148"/>
      <c r="H55" s="148"/>
      <c r="I55" s="148"/>
      <c r="J55" s="148"/>
      <c r="K55" s="148"/>
      <c r="L55" s="148"/>
      <c r="M55" s="148"/>
      <c r="N55" s="148"/>
      <c r="O55" s="148"/>
      <c r="P55" s="148"/>
      <c r="Q55" s="148"/>
      <c r="R55" s="148"/>
      <c r="S55" s="148"/>
      <c r="T55" s="148"/>
      <c r="U55" s="148"/>
      <c r="V55" s="148"/>
      <c r="Z55" s="173"/>
      <c r="AA55" s="170"/>
      <c r="AB55" s="174"/>
      <c r="AC55" s="170"/>
    </row>
    <row r="56" spans="2:29" ht="12.75" customHeight="1" x14ac:dyDescent="0.15">
      <c r="B56" s="148"/>
      <c r="C56" s="148"/>
      <c r="D56" s="148"/>
      <c r="E56" s="148"/>
      <c r="F56" s="148"/>
      <c r="G56" s="148"/>
      <c r="H56" s="148"/>
      <c r="I56" s="148"/>
      <c r="J56" s="148"/>
      <c r="K56" s="148"/>
      <c r="L56" s="148"/>
      <c r="M56" s="148"/>
      <c r="N56" s="148"/>
      <c r="O56" s="148"/>
      <c r="P56" s="148"/>
      <c r="Q56" s="148"/>
      <c r="R56" s="148"/>
      <c r="S56" s="148"/>
      <c r="T56" s="148"/>
      <c r="U56" s="148"/>
      <c r="V56" s="148"/>
      <c r="Z56" s="170"/>
      <c r="AA56" s="170"/>
      <c r="AB56" s="170"/>
      <c r="AC56" s="170"/>
    </row>
    <row r="57" spans="2:29" x14ac:dyDescent="0.15">
      <c r="B57" s="148"/>
      <c r="C57" s="148"/>
      <c r="D57" s="148"/>
      <c r="E57" s="148"/>
      <c r="F57" s="148"/>
      <c r="G57" s="148"/>
      <c r="H57" s="148"/>
      <c r="I57" s="148"/>
      <c r="J57" s="148"/>
      <c r="K57" s="148"/>
      <c r="L57" s="148"/>
      <c r="M57" s="148"/>
      <c r="N57" s="148"/>
      <c r="O57" s="148"/>
      <c r="P57" s="148"/>
      <c r="Q57" s="148"/>
      <c r="R57" s="148"/>
      <c r="S57" s="148"/>
      <c r="T57" s="148"/>
      <c r="U57" s="148"/>
      <c r="V57" s="148"/>
    </row>
    <row r="58" spans="2:29" x14ac:dyDescent="0.15">
      <c r="B58" s="148"/>
      <c r="C58" s="148"/>
      <c r="D58" s="148"/>
      <c r="E58" s="148"/>
      <c r="F58" s="148"/>
      <c r="G58" s="148"/>
      <c r="H58" s="148"/>
      <c r="I58" s="148"/>
      <c r="J58" s="148"/>
      <c r="K58" s="148"/>
      <c r="L58" s="148"/>
      <c r="M58" s="148"/>
      <c r="N58" s="148"/>
      <c r="O58" s="148"/>
      <c r="P58" s="148"/>
      <c r="Q58" s="148"/>
      <c r="R58" s="148"/>
      <c r="S58" s="148"/>
      <c r="T58" s="148"/>
      <c r="U58" s="148"/>
      <c r="V58" s="148"/>
    </row>
    <row r="59" spans="2:29" x14ac:dyDescent="0.15">
      <c r="B59" s="148"/>
      <c r="C59" s="148"/>
      <c r="D59" s="148"/>
      <c r="E59" s="148"/>
      <c r="F59" s="148"/>
      <c r="G59" s="148"/>
      <c r="H59" s="148"/>
      <c r="I59" s="148"/>
      <c r="J59" s="148"/>
      <c r="K59" s="148"/>
      <c r="L59" s="148"/>
      <c r="M59" s="148"/>
      <c r="N59" s="148"/>
      <c r="O59" s="148"/>
      <c r="P59" s="148"/>
      <c r="Q59" s="148"/>
      <c r="R59" s="148"/>
      <c r="S59" s="148"/>
      <c r="T59" s="148"/>
      <c r="U59" s="148"/>
      <c r="V59" s="148"/>
    </row>
    <row r="60" spans="2:29" x14ac:dyDescent="0.15">
      <c r="B60" s="148"/>
      <c r="C60" s="148"/>
      <c r="D60" s="148"/>
      <c r="E60" s="148"/>
      <c r="F60" s="148"/>
      <c r="G60" s="148"/>
      <c r="H60" s="148"/>
      <c r="I60" s="148"/>
      <c r="J60" s="148"/>
      <c r="K60" s="148"/>
      <c r="L60" s="148"/>
      <c r="M60" s="148"/>
      <c r="N60" s="148"/>
      <c r="O60" s="148"/>
      <c r="P60" s="148"/>
      <c r="Q60" s="148"/>
      <c r="R60" s="148"/>
      <c r="S60" s="148"/>
      <c r="T60" s="148"/>
      <c r="U60" s="148"/>
      <c r="V60" s="148"/>
    </row>
    <row r="61" spans="2:29" x14ac:dyDescent="0.15">
      <c r="B61" s="148"/>
      <c r="C61" s="148"/>
      <c r="D61" s="148"/>
      <c r="E61" s="148"/>
      <c r="F61" s="148"/>
      <c r="G61" s="148"/>
      <c r="H61" s="148"/>
      <c r="I61" s="148"/>
      <c r="J61" s="148"/>
      <c r="K61" s="148"/>
      <c r="L61" s="148"/>
      <c r="M61" s="148"/>
      <c r="N61" s="148"/>
      <c r="O61" s="148"/>
      <c r="P61" s="148"/>
      <c r="Q61" s="148"/>
      <c r="R61" s="148"/>
      <c r="S61" s="148"/>
      <c r="T61" s="148"/>
      <c r="U61" s="148"/>
      <c r="V61" s="148"/>
    </row>
    <row r="62" spans="2:29" x14ac:dyDescent="0.15">
      <c r="B62" s="148"/>
      <c r="C62" s="148"/>
      <c r="D62" s="148"/>
      <c r="E62" s="148"/>
      <c r="F62" s="148"/>
      <c r="G62" s="148"/>
      <c r="H62" s="148"/>
      <c r="I62" s="148"/>
      <c r="J62" s="148"/>
      <c r="K62" s="148"/>
      <c r="L62" s="148"/>
      <c r="M62" s="148"/>
      <c r="N62" s="148"/>
      <c r="P62" s="148"/>
      <c r="Q62" s="148"/>
      <c r="R62" s="148"/>
      <c r="S62" s="148"/>
      <c r="T62" s="148"/>
      <c r="U62" s="148"/>
      <c r="V62" s="148"/>
    </row>
    <row r="63" spans="2:29" x14ac:dyDescent="0.15">
      <c r="B63" s="148"/>
      <c r="C63" s="148"/>
      <c r="D63" s="148"/>
      <c r="E63" s="148"/>
      <c r="F63" s="148"/>
      <c r="G63" s="148"/>
      <c r="H63" s="148"/>
      <c r="I63" s="148"/>
      <c r="J63" s="148"/>
      <c r="K63" s="148"/>
      <c r="L63" s="148"/>
      <c r="M63" s="148"/>
      <c r="N63" s="148"/>
      <c r="O63" s="148"/>
      <c r="P63" s="148"/>
      <c r="Q63" s="148"/>
      <c r="R63" s="148"/>
      <c r="S63" s="148"/>
      <c r="T63" s="148"/>
      <c r="U63" s="148"/>
      <c r="V63" s="148"/>
    </row>
    <row r="64" spans="2:29" x14ac:dyDescent="0.15">
      <c r="T64" s="148"/>
      <c r="U64" s="148"/>
      <c r="V64" s="148"/>
    </row>
    <row r="65" spans="20:22" x14ac:dyDescent="0.15">
      <c r="T65" s="148"/>
      <c r="U65" s="148"/>
      <c r="V65" s="148"/>
    </row>
    <row r="66" spans="20:22" x14ac:dyDescent="0.15">
      <c r="T66" s="148"/>
      <c r="U66" s="148"/>
      <c r="V66" s="148"/>
    </row>
    <row r="67" spans="20:22" x14ac:dyDescent="0.15">
      <c r="T67" s="148"/>
      <c r="U67" s="148"/>
      <c r="V67" s="148"/>
    </row>
    <row r="68" spans="20:22" x14ac:dyDescent="0.15">
      <c r="T68" s="148"/>
      <c r="U68" s="148"/>
      <c r="V68" s="148"/>
    </row>
    <row r="69" spans="20:22" x14ac:dyDescent="0.15">
      <c r="T69" s="148"/>
      <c r="U69" s="148"/>
      <c r="V69" s="148"/>
    </row>
    <row r="70" spans="20:22" x14ac:dyDescent="0.15">
      <c r="T70" s="148"/>
      <c r="U70" s="148"/>
      <c r="V70" s="148"/>
    </row>
    <row r="71" spans="20:22" x14ac:dyDescent="0.15">
      <c r="T71" s="148"/>
      <c r="U71" s="148"/>
      <c r="V71" s="148"/>
    </row>
    <row r="72" spans="20:22" x14ac:dyDescent="0.15">
      <c r="T72" s="148"/>
      <c r="U72" s="148"/>
      <c r="V72" s="148"/>
    </row>
    <row r="73" spans="20:22" x14ac:dyDescent="0.15">
      <c r="T73" s="148"/>
      <c r="U73" s="148"/>
      <c r="V73" s="148"/>
    </row>
    <row r="74" spans="20:22" x14ac:dyDescent="0.15">
      <c r="T74" s="148"/>
    </row>
  </sheetData>
  <phoneticPr fontId="1"/>
  <conditionalFormatting sqref="Z28">
    <cfRule type="expression" dxfId="18" priority="8" stopIfTrue="1">
      <formula>#REF!="全国計"</formula>
    </cfRule>
  </conditionalFormatting>
  <conditionalFormatting sqref="Z44:Z45">
    <cfRule type="expression" dxfId="17" priority="7" stopIfTrue="1">
      <formula>#REF!="全国計"</formula>
    </cfRule>
  </conditionalFormatting>
  <conditionalFormatting sqref="AC28:AC48">
    <cfRule type="expression" dxfId="16" priority="6" stopIfTrue="1">
      <formula>#REF!="全国計"</formula>
    </cfRule>
  </conditionalFormatting>
  <conditionalFormatting sqref="AD27">
    <cfRule type="expression" dxfId="15" priority="5" stopIfTrue="1">
      <formula>#REF!="全国計"</formula>
    </cfRule>
  </conditionalFormatting>
  <conditionalFormatting sqref="AF28:AF48">
    <cfRule type="expression" dxfId="14" priority="4" stopIfTrue="1">
      <formula>#REF!="全国計"</formula>
    </cfRule>
  </conditionalFormatting>
  <conditionalFormatting sqref="AG27">
    <cfRule type="expression" dxfId="13" priority="3" stopIfTrue="1">
      <formula>#REF!="全国計"</formula>
    </cfRule>
  </conditionalFormatting>
  <conditionalFormatting sqref="AI28:AI48">
    <cfRule type="expression" dxfId="12" priority="2" stopIfTrue="1">
      <formula>#REF!="全国計"</formula>
    </cfRule>
  </conditionalFormatting>
  <conditionalFormatting sqref="AJ27">
    <cfRule type="expression" dxfId="11" priority="1" stopIfTrue="1">
      <formula>#REF!="全国計"</formula>
    </cfRule>
  </conditionalFormatting>
  <pageMargins left="0.31496062992125984" right="0.19685039370078741" top="0.55118110236220474" bottom="0.35433070866141736" header="0" footer="0.11811023622047245"/>
  <pageSetup paperSize="9" orientation="portrait" r:id="rId1"/>
  <headerFooter>
    <oddHeader>&amp;R&amp;"Meiryo UI,太字"&amp;12第４章　大阪市の商業</oddHeader>
    <oddFooter>&amp;L&amp;"ＭＳ 明朝,標準"&amp;9大阪市経済戦略局&amp;C&amp;"ＭＳ 明朝,標準"&amp;12-　&amp;P　-&amp;R&amp;"ＭＳ 明朝,標準"&amp;9大阪の経済'21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3"/>
  <sheetViews>
    <sheetView view="pageBreakPreview" topLeftCell="A25" zoomScale="70" zoomScaleNormal="90" zoomScaleSheetLayoutView="70" workbookViewId="0">
      <selection activeCell="R42" sqref="R42"/>
    </sheetView>
  </sheetViews>
  <sheetFormatPr defaultColWidth="9" defaultRowHeight="12" x14ac:dyDescent="0.15"/>
  <cols>
    <col min="1" max="1" width="0.375" style="4" customWidth="1"/>
    <col min="2" max="2" width="13.875" style="4" customWidth="1"/>
    <col min="3" max="7" width="14.125" style="3" customWidth="1"/>
    <col min="8" max="8" width="14.125" style="4" customWidth="1"/>
    <col min="9" max="9" width="1.625" style="4" customWidth="1"/>
    <col min="10" max="15" width="0.375" style="4" customWidth="1"/>
    <col min="16" max="16" width="10.625" style="4" customWidth="1"/>
    <col min="17" max="18" width="9" style="4"/>
    <col min="19" max="19" width="10.875" style="4" customWidth="1"/>
    <col min="20" max="21" width="9" style="4"/>
    <col min="22" max="22" width="10.75" style="4" customWidth="1"/>
    <col min="23" max="16384" width="9" style="4"/>
  </cols>
  <sheetData>
    <row r="1" spans="2:25" ht="14.25" x14ac:dyDescent="0.15">
      <c r="B1" s="2" t="s">
        <v>20</v>
      </c>
      <c r="Q1" s="5"/>
    </row>
    <row r="2" spans="2:25" ht="15" customHeight="1" x14ac:dyDescent="0.15">
      <c r="Q2" s="6"/>
      <c r="V2" s="2"/>
      <c r="Y2" s="7"/>
    </row>
    <row r="3" spans="2:25" ht="15" customHeight="1" x14ac:dyDescent="0.15"/>
    <row r="4" spans="2:25" ht="15" customHeight="1" x14ac:dyDescent="0.15"/>
    <row r="5" spans="2:25" ht="15" customHeight="1" x14ac:dyDescent="0.15"/>
    <row r="6" spans="2:25" ht="15" customHeight="1" x14ac:dyDescent="0.15"/>
    <row r="7" spans="2:25" ht="15" customHeight="1" x14ac:dyDescent="0.15">
      <c r="B7" s="2" t="s">
        <v>21</v>
      </c>
    </row>
    <row r="8" spans="2:25" ht="15" thickBot="1" x14ac:dyDescent="0.2">
      <c r="B8" s="2"/>
      <c r="H8" s="8" t="s">
        <v>22</v>
      </c>
      <c r="I8" s="8"/>
    </row>
    <row r="9" spans="2:25" ht="18" customHeight="1" x14ac:dyDescent="0.15">
      <c r="B9" s="49"/>
      <c r="C9" s="309" t="s">
        <v>12</v>
      </c>
      <c r="D9" s="310"/>
      <c r="E9" s="341"/>
      <c r="F9" s="342" t="s">
        <v>23</v>
      </c>
      <c r="G9" s="312"/>
      <c r="H9" s="313"/>
      <c r="I9" s="50"/>
    </row>
    <row r="10" spans="2:25" ht="18" customHeight="1" x14ac:dyDescent="0.15">
      <c r="B10" s="51"/>
      <c r="C10" s="314" t="s">
        <v>16</v>
      </c>
      <c r="D10" s="315"/>
      <c r="E10" s="343" t="s">
        <v>17</v>
      </c>
      <c r="F10" s="314" t="s">
        <v>16</v>
      </c>
      <c r="G10" s="315"/>
      <c r="H10" s="319" t="s">
        <v>17</v>
      </c>
      <c r="I10" s="52"/>
    </row>
    <row r="11" spans="2:25" ht="18" customHeight="1" x14ac:dyDescent="0.15">
      <c r="B11" s="51"/>
      <c r="C11" s="53"/>
      <c r="D11" s="54" t="s">
        <v>24</v>
      </c>
      <c r="E11" s="344"/>
      <c r="F11" s="55"/>
      <c r="G11" s="54" t="s">
        <v>24</v>
      </c>
      <c r="H11" s="320"/>
      <c r="I11" s="52"/>
    </row>
    <row r="12" spans="2:25" ht="18" customHeight="1" x14ac:dyDescent="0.15">
      <c r="B12" s="56">
        <v>1994</v>
      </c>
      <c r="C12" s="21">
        <v>45087</v>
      </c>
      <c r="D12" s="57">
        <v>3.0059042046790956</v>
      </c>
      <c r="E12" s="58">
        <v>1499948</v>
      </c>
      <c r="F12" s="58">
        <v>212594</v>
      </c>
      <c r="G12" s="57">
        <v>2.8790479968180609</v>
      </c>
      <c r="H12" s="59">
        <v>7384177</v>
      </c>
      <c r="I12" s="10"/>
    </row>
    <row r="13" spans="2:25" ht="18" customHeight="1" x14ac:dyDescent="0.15">
      <c r="B13" s="60">
        <v>1997</v>
      </c>
      <c r="C13" s="21">
        <v>42696</v>
      </c>
      <c r="D13" s="57">
        <v>3.0074044020691755</v>
      </c>
      <c r="E13" s="58">
        <v>1419696</v>
      </c>
      <c r="F13" s="58">
        <v>206976</v>
      </c>
      <c r="G13" s="57">
        <v>2.8157272383954099</v>
      </c>
      <c r="H13" s="59">
        <v>7350712</v>
      </c>
      <c r="I13" s="10"/>
    </row>
    <row r="14" spans="2:25" ht="18" customHeight="1" x14ac:dyDescent="0.15">
      <c r="B14" s="60" t="s">
        <v>25</v>
      </c>
      <c r="C14" s="21">
        <v>41135</v>
      </c>
      <c r="D14" s="57">
        <v>2.9238373597254643</v>
      </c>
      <c r="E14" s="58">
        <v>1406884</v>
      </c>
      <c r="F14" s="58">
        <v>221343</v>
      </c>
      <c r="G14" s="57">
        <v>2.7569458924006032</v>
      </c>
      <c r="H14" s="59">
        <v>8028558</v>
      </c>
      <c r="I14" s="10"/>
    </row>
    <row r="15" spans="2:25" ht="18" customHeight="1" x14ac:dyDescent="0.15">
      <c r="B15" s="60">
        <v>2002</v>
      </c>
      <c r="C15" s="21">
        <v>36558</v>
      </c>
      <c r="D15" s="57">
        <v>2.8120305494297559</v>
      </c>
      <c r="E15" s="58">
        <v>1300057</v>
      </c>
      <c r="F15" s="58">
        <v>215433</v>
      </c>
      <c r="G15" s="57">
        <v>2.7020979441990618</v>
      </c>
      <c r="H15" s="59">
        <v>7972805</v>
      </c>
      <c r="I15" s="10"/>
    </row>
    <row r="16" spans="2:25" ht="18" customHeight="1" x14ac:dyDescent="0.15">
      <c r="B16" s="60" t="s">
        <v>26</v>
      </c>
      <c r="C16" s="21">
        <v>34707</v>
      </c>
      <c r="D16" s="57">
        <v>2.8033623871106879</v>
      </c>
      <c r="E16" s="58">
        <v>1238049</v>
      </c>
      <c r="F16" s="58">
        <v>204338</v>
      </c>
      <c r="G16" s="57">
        <v>2.6324410764282393</v>
      </c>
      <c r="H16" s="59">
        <v>7762301</v>
      </c>
      <c r="I16" s="10"/>
    </row>
    <row r="17" spans="2:25" ht="18" customHeight="1" thickBot="1" x14ac:dyDescent="0.2">
      <c r="B17" s="61">
        <v>2007</v>
      </c>
      <c r="C17" s="28">
        <v>31521</v>
      </c>
      <c r="D17" s="62">
        <v>2.7702026349486184</v>
      </c>
      <c r="E17" s="63">
        <v>1137859</v>
      </c>
      <c r="F17" s="63">
        <v>197855</v>
      </c>
      <c r="G17" s="62">
        <v>2.6104436481007705</v>
      </c>
      <c r="H17" s="64">
        <v>7579363</v>
      </c>
      <c r="I17" s="10"/>
    </row>
    <row r="18" spans="2:25" ht="18" customHeight="1" x14ac:dyDescent="0.15">
      <c r="B18" s="65">
        <v>2012</v>
      </c>
      <c r="C18" s="66">
        <v>28620</v>
      </c>
      <c r="D18" s="67">
        <v>2.7696113060526941</v>
      </c>
      <c r="E18" s="68">
        <v>1033358</v>
      </c>
      <c r="F18" s="68">
        <v>205431</v>
      </c>
      <c r="G18" s="67">
        <v>2.7747387222676054</v>
      </c>
      <c r="H18" s="69">
        <v>7403616</v>
      </c>
      <c r="I18" s="10"/>
    </row>
    <row r="19" spans="2:25" ht="18" customHeight="1" x14ac:dyDescent="0.15">
      <c r="B19" s="60">
        <v>2014</v>
      </c>
      <c r="C19" s="21">
        <v>28709</v>
      </c>
      <c r="D19" s="57">
        <v>2.801203261646962</v>
      </c>
      <c r="E19" s="58">
        <v>1024881</v>
      </c>
      <c r="F19" s="58">
        <v>226041</v>
      </c>
      <c r="G19" s="57">
        <v>2.9410295223203167</v>
      </c>
      <c r="H19" s="59">
        <v>7685778</v>
      </c>
      <c r="I19" s="10"/>
    </row>
    <row r="20" spans="2:25" ht="18" customHeight="1" thickBot="1" x14ac:dyDescent="0.2">
      <c r="B20" s="70">
        <v>2016</v>
      </c>
      <c r="C20" s="71">
        <v>26687</v>
      </c>
      <c r="D20" s="72">
        <v>2.694986902244493</v>
      </c>
      <c r="E20" s="73">
        <v>990246</v>
      </c>
      <c r="F20" s="73">
        <v>218705</v>
      </c>
      <c r="G20" s="72">
        <v>2.857229454840803</v>
      </c>
      <c r="H20" s="74">
        <v>7654443</v>
      </c>
      <c r="I20" s="10"/>
    </row>
    <row r="21" spans="2:25" ht="16.5" customHeight="1" x14ac:dyDescent="0.15">
      <c r="B21" s="75"/>
      <c r="H21" s="8" t="s">
        <v>27</v>
      </c>
    </row>
    <row r="22" spans="2:25" x14ac:dyDescent="0.15">
      <c r="I22" s="76"/>
    </row>
    <row r="23" spans="2:25" ht="42.75" customHeight="1" x14ac:dyDescent="0.15">
      <c r="B23" s="345" t="s">
        <v>28</v>
      </c>
      <c r="C23" s="345"/>
      <c r="D23" s="345"/>
      <c r="E23" s="345"/>
      <c r="F23" s="345"/>
      <c r="G23" s="345"/>
      <c r="H23" s="345"/>
      <c r="I23" s="77"/>
    </row>
    <row r="24" spans="2:25" ht="41.25" customHeight="1" x14ac:dyDescent="0.15">
      <c r="B24" s="345" t="s">
        <v>29</v>
      </c>
      <c r="C24" s="345"/>
      <c r="D24" s="345"/>
      <c r="E24" s="345"/>
      <c r="F24" s="345"/>
      <c r="G24" s="345"/>
      <c r="H24" s="345"/>
      <c r="I24" s="77"/>
    </row>
    <row r="25" spans="2:25" ht="13.5" customHeight="1" x14ac:dyDescent="0.15">
      <c r="B25" s="345" t="s">
        <v>30</v>
      </c>
      <c r="C25" s="345"/>
      <c r="D25" s="345"/>
      <c r="E25" s="345"/>
      <c r="F25" s="345"/>
      <c r="G25" s="345"/>
      <c r="H25" s="345"/>
      <c r="I25" s="77"/>
      <c r="M25" s="78"/>
      <c r="R25" s="79"/>
      <c r="S25" s="79"/>
      <c r="T25" s="79"/>
      <c r="U25" s="79"/>
      <c r="V25" s="79"/>
      <c r="W25" s="79"/>
      <c r="X25" s="79"/>
      <c r="Y25" s="79"/>
    </row>
    <row r="26" spans="2:25" ht="28.35" customHeight="1" x14ac:dyDescent="0.15">
      <c r="B26" s="345" t="s">
        <v>185</v>
      </c>
      <c r="C26" s="345"/>
      <c r="D26" s="345"/>
      <c r="E26" s="345"/>
      <c r="F26" s="345"/>
      <c r="G26" s="345"/>
      <c r="H26" s="345"/>
      <c r="I26" s="77"/>
      <c r="M26" s="79"/>
      <c r="R26" s="79"/>
      <c r="S26" s="79"/>
      <c r="T26" s="79"/>
      <c r="U26" s="79"/>
      <c r="V26" s="79"/>
      <c r="W26" s="79"/>
      <c r="X26" s="79"/>
      <c r="Y26" s="79"/>
    </row>
    <row r="27" spans="2:25" ht="41.25" customHeight="1" x14ac:dyDescent="0.15">
      <c r="B27" s="80"/>
      <c r="C27" s="80"/>
      <c r="D27" s="80"/>
      <c r="E27" s="80"/>
      <c r="F27" s="80"/>
      <c r="G27" s="80"/>
      <c r="H27" s="80"/>
      <c r="I27" s="81"/>
      <c r="O27" s="79"/>
      <c r="P27" s="79"/>
      <c r="Q27" s="79"/>
      <c r="R27" s="79"/>
      <c r="S27" s="79"/>
      <c r="T27" s="79"/>
      <c r="U27" s="79"/>
      <c r="V27" s="79"/>
      <c r="W27" s="79"/>
      <c r="X27" s="79"/>
      <c r="Y27" s="79"/>
    </row>
    <row r="28" spans="2:25" ht="27.95" customHeight="1" x14ac:dyDescent="0.15">
      <c r="B28" s="82" t="s">
        <v>31</v>
      </c>
      <c r="C28" s="82"/>
      <c r="D28" s="82"/>
      <c r="E28" s="82"/>
      <c r="F28" s="82"/>
      <c r="G28" s="82"/>
      <c r="H28" s="82"/>
      <c r="I28" s="83"/>
      <c r="P28" s="18" t="s">
        <v>19</v>
      </c>
    </row>
    <row r="29" spans="2:25" ht="15" customHeight="1" x14ac:dyDescent="0.15">
      <c r="B29" s="84"/>
      <c r="P29" s="85"/>
      <c r="Q29" s="322" t="s">
        <v>32</v>
      </c>
      <c r="R29" s="322"/>
      <c r="S29" s="322" t="s">
        <v>33</v>
      </c>
      <c r="T29" s="322"/>
    </row>
    <row r="30" spans="2:25" ht="15" customHeight="1" x14ac:dyDescent="0.15">
      <c r="B30" s="84"/>
      <c r="P30" s="85"/>
      <c r="Q30" s="86" t="s">
        <v>34</v>
      </c>
      <c r="R30" s="86" t="s">
        <v>17</v>
      </c>
      <c r="S30" s="86" t="s">
        <v>34</v>
      </c>
      <c r="T30" s="86" t="s">
        <v>17</v>
      </c>
    </row>
    <row r="31" spans="2:25" ht="15" customHeight="1" x14ac:dyDescent="0.15">
      <c r="B31" s="84"/>
      <c r="P31" s="86">
        <v>1994</v>
      </c>
      <c r="Q31" s="87">
        <v>45.087000000000003</v>
      </c>
      <c r="R31" s="87">
        <v>1499.9480000000001</v>
      </c>
      <c r="S31" s="87">
        <v>212.59399999999999</v>
      </c>
      <c r="T31" s="87">
        <v>7384.1769999999997</v>
      </c>
    </row>
    <row r="32" spans="2:25" ht="15" customHeight="1" x14ac:dyDescent="0.15">
      <c r="B32" s="84"/>
      <c r="P32" s="86">
        <v>1997</v>
      </c>
      <c r="Q32" s="87">
        <v>42.695999999999998</v>
      </c>
      <c r="R32" s="87">
        <v>1419.6959999999999</v>
      </c>
      <c r="S32" s="87">
        <v>206.976</v>
      </c>
      <c r="T32" s="87">
        <v>7350.7120000000004</v>
      </c>
    </row>
    <row r="33" spans="2:20" ht="15" customHeight="1" x14ac:dyDescent="0.15">
      <c r="B33" s="84"/>
      <c r="P33" s="86" t="s">
        <v>25</v>
      </c>
      <c r="Q33" s="87">
        <v>41.134999999999998</v>
      </c>
      <c r="R33" s="87">
        <v>1406.884</v>
      </c>
      <c r="S33" s="87">
        <v>221.34299999999999</v>
      </c>
      <c r="T33" s="87">
        <v>8028.558</v>
      </c>
    </row>
    <row r="34" spans="2:20" ht="15" customHeight="1" x14ac:dyDescent="0.15">
      <c r="B34" s="84"/>
      <c r="P34" s="86">
        <v>2002</v>
      </c>
      <c r="Q34" s="87">
        <v>36.558</v>
      </c>
      <c r="R34" s="87">
        <v>1300.057</v>
      </c>
      <c r="S34" s="87">
        <v>215.43299999999999</v>
      </c>
      <c r="T34" s="87">
        <v>7972.8050000000003</v>
      </c>
    </row>
    <row r="35" spans="2:20" ht="15" customHeight="1" x14ac:dyDescent="0.15">
      <c r="P35" s="86" t="s">
        <v>26</v>
      </c>
      <c r="Q35" s="87">
        <v>34.707000000000001</v>
      </c>
      <c r="R35" s="87">
        <v>1238.049</v>
      </c>
      <c r="S35" s="87">
        <v>204.33799999999999</v>
      </c>
      <c r="T35" s="87">
        <v>7762.3010000000004</v>
      </c>
    </row>
    <row r="36" spans="2:20" ht="15" customHeight="1" x14ac:dyDescent="0.15">
      <c r="P36" s="86">
        <v>2007</v>
      </c>
      <c r="Q36" s="87">
        <v>31.521000000000001</v>
      </c>
      <c r="R36" s="87">
        <v>1137.8589999999999</v>
      </c>
      <c r="S36" s="87">
        <v>197.85499999999999</v>
      </c>
      <c r="T36" s="87">
        <v>7579.3630000000003</v>
      </c>
    </row>
    <row r="37" spans="2:20" ht="15" customHeight="1" x14ac:dyDescent="0.15">
      <c r="P37" s="86">
        <v>2012</v>
      </c>
      <c r="Q37" s="87">
        <v>28.62</v>
      </c>
      <c r="R37" s="87">
        <v>1033.3579999999999</v>
      </c>
      <c r="S37" s="87">
        <v>205.43100000000001</v>
      </c>
      <c r="T37" s="87">
        <v>7403.616</v>
      </c>
    </row>
    <row r="38" spans="2:20" ht="15" customHeight="1" x14ac:dyDescent="0.15">
      <c r="P38" s="86">
        <v>2014</v>
      </c>
      <c r="Q38" s="87">
        <v>28.709</v>
      </c>
      <c r="R38" s="87">
        <v>1024.8810000000001</v>
      </c>
      <c r="S38" s="87">
        <v>226.041</v>
      </c>
      <c r="T38" s="87">
        <v>7685.7780000000002</v>
      </c>
    </row>
    <row r="39" spans="2:20" ht="15" customHeight="1" x14ac:dyDescent="0.15">
      <c r="P39" s="86">
        <v>2016</v>
      </c>
      <c r="Q39" s="87">
        <v>26.687000000000001</v>
      </c>
      <c r="R39" s="87">
        <v>990.24599999999998</v>
      </c>
      <c r="S39" s="87">
        <v>218.70500000000001</v>
      </c>
      <c r="T39" s="87">
        <v>7654.4430000000002</v>
      </c>
    </row>
    <row r="40" spans="2:20" ht="15" customHeight="1" x14ac:dyDescent="0.15">
      <c r="C40" s="4"/>
      <c r="D40" s="4"/>
      <c r="E40" s="4"/>
      <c r="F40" s="4"/>
      <c r="G40" s="4"/>
    </row>
    <row r="41" spans="2:20" ht="15" customHeight="1" x14ac:dyDescent="0.15">
      <c r="C41" s="4"/>
      <c r="D41" s="4"/>
      <c r="E41" s="4"/>
      <c r="F41" s="4"/>
      <c r="G41" s="4"/>
    </row>
    <row r="42" spans="2:20" ht="15" customHeight="1" x14ac:dyDescent="0.15">
      <c r="C42" s="4"/>
      <c r="D42" s="4"/>
      <c r="E42" s="4"/>
      <c r="F42" s="4"/>
      <c r="G42" s="4"/>
    </row>
    <row r="43" spans="2:20" ht="15" customHeight="1" x14ac:dyDescent="0.15">
      <c r="C43" s="4"/>
      <c r="D43" s="4"/>
      <c r="E43" s="4"/>
      <c r="F43" s="4"/>
      <c r="G43" s="4"/>
    </row>
    <row r="44" spans="2:20" ht="15" customHeight="1" x14ac:dyDescent="0.15">
      <c r="C44" s="4"/>
      <c r="D44" s="4"/>
      <c r="E44" s="4"/>
      <c r="F44" s="4"/>
      <c r="G44" s="4"/>
    </row>
    <row r="45" spans="2:20" ht="15" customHeight="1" x14ac:dyDescent="0.15">
      <c r="C45" s="4"/>
      <c r="D45" s="4"/>
      <c r="E45" s="4"/>
      <c r="F45" s="4"/>
      <c r="G45" s="4"/>
    </row>
    <row r="46" spans="2:20" ht="15" customHeight="1" x14ac:dyDescent="0.15">
      <c r="C46" s="4"/>
      <c r="D46" s="4"/>
      <c r="E46" s="4"/>
      <c r="F46" s="4"/>
      <c r="G46" s="4"/>
    </row>
    <row r="47" spans="2:20" ht="15" customHeight="1" x14ac:dyDescent="0.15">
      <c r="C47" s="4"/>
      <c r="D47" s="4"/>
      <c r="E47" s="4"/>
      <c r="F47" s="4"/>
      <c r="G47" s="4"/>
    </row>
    <row r="48" spans="2:20" ht="15" customHeight="1" x14ac:dyDescent="0.15">
      <c r="C48" s="4"/>
      <c r="D48" s="4"/>
      <c r="E48" s="4"/>
      <c r="F48" s="4"/>
      <c r="G48" s="4"/>
    </row>
    <row r="49" s="4" customFormat="1" ht="15" customHeight="1" x14ac:dyDescent="0.15"/>
    <row r="50" s="4" customFormat="1" ht="15" customHeight="1" x14ac:dyDescent="0.15"/>
    <row r="51" s="4" customFormat="1" ht="15" customHeight="1" x14ac:dyDescent="0.15"/>
    <row r="52" s="4" customFormat="1" ht="15" customHeight="1" x14ac:dyDescent="0.15"/>
    <row r="53" s="4" customFormat="1" ht="15" customHeight="1" x14ac:dyDescent="0.15"/>
  </sheetData>
  <mergeCells count="12">
    <mergeCell ref="S29:T29"/>
    <mergeCell ref="C9:E9"/>
    <mergeCell ref="F9:H9"/>
    <mergeCell ref="C10:D10"/>
    <mergeCell ref="E10:E11"/>
    <mergeCell ref="F10:G10"/>
    <mergeCell ref="H10:H11"/>
    <mergeCell ref="B23:H23"/>
    <mergeCell ref="B24:H24"/>
    <mergeCell ref="B25:H25"/>
    <mergeCell ref="B26:H26"/>
    <mergeCell ref="Q29:R29"/>
  </mergeCells>
  <phoneticPr fontId="1"/>
  <pageMargins left="0.31496062992125984" right="0.19685039370078741" top="0.55118110236220474" bottom="0.35433070866141736" header="0" footer="0.11811023622047245"/>
  <pageSetup paperSize="9" orientation="portrait" r:id="rId1"/>
  <headerFooter>
    <oddHeader>&amp;R&amp;"Meiryo UI,太字"&amp;12第４章　大阪市の商業</oddHeader>
    <oddFooter>&amp;L&amp;"ＭＳ 明朝,標準"&amp;9大阪市経済戦略局&amp;C&amp;"ＭＳ 明朝,標準"&amp;12-　&amp;P　-&amp;R&amp;"ＭＳ 明朝,標準"&amp;9大阪の経済'21</oddFooter>
  </headerFooter>
  <ignoredErrors>
    <ignoredError sqref="P33 P3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4"/>
  <sheetViews>
    <sheetView view="pageBreakPreview" topLeftCell="A16" zoomScale="70" zoomScaleNormal="100" zoomScaleSheetLayoutView="70" workbookViewId="0">
      <selection activeCell="AA24" sqref="AA24"/>
    </sheetView>
  </sheetViews>
  <sheetFormatPr defaultColWidth="9" defaultRowHeight="12" x14ac:dyDescent="0.15"/>
  <cols>
    <col min="1" max="1" width="1.625" style="4" customWidth="1"/>
    <col min="2" max="2" width="10.625" style="4" customWidth="1"/>
    <col min="3" max="3" width="11.625" style="3" customWidth="1"/>
    <col min="4" max="4" width="5.625" style="3" customWidth="1"/>
    <col min="5" max="5" width="11.625" style="3" customWidth="1"/>
    <col min="6" max="6" width="5.625" style="3" customWidth="1"/>
    <col min="7" max="7" width="11.625" style="3" customWidth="1"/>
    <col min="8" max="8" width="5.625" style="3" customWidth="1"/>
    <col min="9" max="9" width="11.625" style="3" customWidth="1"/>
    <col min="10" max="10" width="5.625" style="3" customWidth="1"/>
    <col min="11" max="11" width="11.625" style="3" customWidth="1"/>
    <col min="12" max="12" width="5.625" style="3" customWidth="1"/>
    <col min="13" max="14" width="1.625" style="3" customWidth="1"/>
    <col min="15" max="17" width="0.375" style="3" customWidth="1"/>
    <col min="18" max="22" width="0.375" style="4" customWidth="1"/>
    <col min="23" max="23" width="10.25" style="4" customWidth="1"/>
    <col min="24" max="24" width="10.625" style="4" customWidth="1"/>
    <col min="25" max="25" width="10.5" style="4" customWidth="1"/>
    <col min="26" max="26" width="9" style="4"/>
    <col min="27" max="27" width="10.5" style="4" customWidth="1"/>
    <col min="28" max="28" width="9.375" style="4" bestFit="1" customWidth="1"/>
    <col min="29" max="29" width="10" style="4" customWidth="1"/>
    <col min="30" max="30" width="10.75" style="4" customWidth="1"/>
    <col min="31" max="31" width="9.375" style="4" bestFit="1" customWidth="1"/>
    <col min="32" max="32" width="9" style="4"/>
    <col min="33" max="33" width="11.25" style="4" bestFit="1" customWidth="1"/>
    <col min="34" max="16384" width="9" style="4"/>
  </cols>
  <sheetData>
    <row r="1" spans="2:17" ht="14.25" x14ac:dyDescent="0.15">
      <c r="B1" s="2" t="s">
        <v>35</v>
      </c>
      <c r="Q1" s="4"/>
    </row>
    <row r="2" spans="2:17" ht="15" customHeight="1" x14ac:dyDescent="0.15">
      <c r="Q2" s="4"/>
    </row>
    <row r="3" spans="2:17" ht="15" customHeight="1" x14ac:dyDescent="0.15">
      <c r="Q3" s="4"/>
    </row>
    <row r="4" spans="2:17" ht="15" customHeight="1" x14ac:dyDescent="0.15">
      <c r="Q4" s="4"/>
    </row>
    <row r="5" spans="2:17" ht="15" customHeight="1" x14ac:dyDescent="0.15">
      <c r="Q5" s="4"/>
    </row>
    <row r="6" spans="2:17" x14ac:dyDescent="0.15">
      <c r="Q6" s="4"/>
    </row>
    <row r="7" spans="2:17" ht="15" customHeight="1" x14ac:dyDescent="0.15">
      <c r="B7" s="2" t="s">
        <v>36</v>
      </c>
      <c r="Q7" s="4"/>
    </row>
    <row r="8" spans="2:17" ht="15" thickBot="1" x14ac:dyDescent="0.2">
      <c r="B8" s="2"/>
      <c r="L8" s="8" t="s">
        <v>37</v>
      </c>
      <c r="M8" s="8"/>
      <c r="N8" s="8"/>
      <c r="O8" s="8"/>
      <c r="P8" s="8"/>
      <c r="Q8" s="4"/>
    </row>
    <row r="9" spans="2:17" ht="15.95" customHeight="1" x14ac:dyDescent="0.15">
      <c r="B9" s="338"/>
      <c r="C9" s="336" t="s">
        <v>16</v>
      </c>
      <c r="D9" s="340"/>
      <c r="E9" s="336" t="s">
        <v>3</v>
      </c>
      <c r="F9" s="340"/>
      <c r="G9" s="336" t="s">
        <v>4</v>
      </c>
      <c r="H9" s="340"/>
      <c r="I9" s="336" t="s">
        <v>5</v>
      </c>
      <c r="J9" s="346"/>
      <c r="K9" s="336" t="s">
        <v>38</v>
      </c>
      <c r="L9" s="337"/>
      <c r="M9" s="88"/>
      <c r="N9" s="88"/>
      <c r="O9" s="88"/>
      <c r="P9" s="88"/>
      <c r="Q9" s="4"/>
    </row>
    <row r="10" spans="2:17" ht="15" customHeight="1" x14ac:dyDescent="0.15">
      <c r="B10" s="339"/>
      <c r="C10" s="89"/>
      <c r="D10" s="90" t="s">
        <v>24</v>
      </c>
      <c r="E10" s="91"/>
      <c r="F10" s="90" t="s">
        <v>24</v>
      </c>
      <c r="G10" s="89"/>
      <c r="H10" s="90" t="s">
        <v>24</v>
      </c>
      <c r="I10" s="89"/>
      <c r="J10" s="92" t="s">
        <v>24</v>
      </c>
      <c r="K10" s="89"/>
      <c r="L10" s="93" t="s">
        <v>24</v>
      </c>
      <c r="M10" s="88"/>
      <c r="N10" s="88"/>
      <c r="O10" s="88"/>
      <c r="P10" s="88"/>
      <c r="Q10" s="4"/>
    </row>
    <row r="11" spans="2:17" ht="15" customHeight="1" x14ac:dyDescent="0.15">
      <c r="B11" s="94" t="s">
        <v>39</v>
      </c>
      <c r="C11" s="21">
        <v>4970284</v>
      </c>
      <c r="D11" s="95">
        <v>3.4678400459821872</v>
      </c>
      <c r="E11" s="21">
        <v>13608564</v>
      </c>
      <c r="F11" s="95">
        <v>9.4948946996814563</v>
      </c>
      <c r="G11" s="21">
        <v>3431465</v>
      </c>
      <c r="H11" s="95">
        <v>2.39418345981563</v>
      </c>
      <c r="I11" s="21">
        <v>1857233</v>
      </c>
      <c r="J11" s="96">
        <v>1.29581870414641</v>
      </c>
      <c r="K11" s="21">
        <v>143325065</v>
      </c>
      <c r="L11" s="97">
        <v>100</v>
      </c>
      <c r="M11" s="98"/>
      <c r="N11" s="98"/>
      <c r="O11" s="98"/>
      <c r="P11" s="98"/>
      <c r="Q11" s="4"/>
    </row>
    <row r="12" spans="2:17" ht="15" customHeight="1" x14ac:dyDescent="0.15">
      <c r="B12" s="99">
        <v>1997</v>
      </c>
      <c r="C12" s="21">
        <v>5094632</v>
      </c>
      <c r="D12" s="95">
        <v>3.4483041497513836</v>
      </c>
      <c r="E12" s="21">
        <v>13769736</v>
      </c>
      <c r="F12" s="95">
        <v>9.3200525160170571</v>
      </c>
      <c r="G12" s="21">
        <v>3447896</v>
      </c>
      <c r="H12" s="95">
        <v>2.3337100863636855</v>
      </c>
      <c r="I12" s="21">
        <v>2022503</v>
      </c>
      <c r="J12" s="96">
        <v>1.3689321402968109</v>
      </c>
      <c r="K12" s="21">
        <v>147743116</v>
      </c>
      <c r="L12" s="97">
        <v>100</v>
      </c>
      <c r="M12" s="98"/>
      <c r="N12" s="98"/>
      <c r="O12" s="98"/>
      <c r="P12" s="98"/>
      <c r="Q12" s="4"/>
    </row>
    <row r="13" spans="2:17" ht="15" customHeight="1" x14ac:dyDescent="0.15">
      <c r="B13" s="99" t="s">
        <v>25</v>
      </c>
      <c r="C13" s="21">
        <v>4872888</v>
      </c>
      <c r="D13" s="95">
        <v>3.3878895744538382</v>
      </c>
      <c r="E13" s="21">
        <v>13399179</v>
      </c>
      <c r="F13" s="95">
        <v>9.315818225319525</v>
      </c>
      <c r="G13" s="21">
        <v>3508490</v>
      </c>
      <c r="H13" s="95">
        <v>2.4392878910977531</v>
      </c>
      <c r="I13" s="21">
        <v>1969494</v>
      </c>
      <c r="J13" s="96">
        <v>1.3692964397189895</v>
      </c>
      <c r="K13" s="21">
        <v>143832551</v>
      </c>
      <c r="L13" s="97">
        <v>100</v>
      </c>
      <c r="M13" s="98"/>
      <c r="N13" s="98"/>
      <c r="O13" s="98"/>
      <c r="P13" s="98"/>
      <c r="Q13" s="4"/>
    </row>
    <row r="14" spans="2:17" ht="15" customHeight="1" x14ac:dyDescent="0.15">
      <c r="B14" s="99">
        <v>2002</v>
      </c>
      <c r="C14" s="21">
        <v>4524271</v>
      </c>
      <c r="D14" s="95">
        <v>3.3486008494086215</v>
      </c>
      <c r="E14" s="21">
        <v>12784654</v>
      </c>
      <c r="F14" s="95">
        <v>9.4624533419406855</v>
      </c>
      <c r="G14" s="21">
        <v>3179008</v>
      </c>
      <c r="H14" s="95">
        <v>2.3529158375077004</v>
      </c>
      <c r="I14" s="21">
        <v>1808867</v>
      </c>
      <c r="J14" s="96">
        <v>1.3388175846820902</v>
      </c>
      <c r="K14" s="21">
        <v>135109295</v>
      </c>
      <c r="L14" s="97">
        <v>100</v>
      </c>
      <c r="M14" s="98"/>
      <c r="N14" s="98"/>
      <c r="O14" s="98"/>
      <c r="P14" s="98"/>
      <c r="Q14" s="4"/>
    </row>
    <row r="15" spans="2:17" ht="15" customHeight="1" x14ac:dyDescent="0.15">
      <c r="B15" s="99" t="s">
        <v>26</v>
      </c>
      <c r="C15" s="21">
        <v>4542042</v>
      </c>
      <c r="D15" s="95">
        <v>3.4079296627829256</v>
      </c>
      <c r="E15" s="21">
        <v>12864632</v>
      </c>
      <c r="F15" s="95">
        <v>9.6524340799989155</v>
      </c>
      <c r="G15" s="21">
        <v>3066661</v>
      </c>
      <c r="H15" s="95">
        <v>2.3009397507992113</v>
      </c>
      <c r="I15" s="21">
        <v>1820212</v>
      </c>
      <c r="J15" s="96">
        <v>1.3657193102471168</v>
      </c>
      <c r="K15" s="21">
        <v>133278631</v>
      </c>
      <c r="L15" s="97">
        <v>100</v>
      </c>
      <c r="M15" s="98"/>
      <c r="N15" s="98"/>
      <c r="O15" s="98"/>
      <c r="P15" s="98"/>
      <c r="Q15" s="4"/>
    </row>
    <row r="16" spans="2:17" ht="15" customHeight="1" thickBot="1" x14ac:dyDescent="0.2">
      <c r="B16" s="100">
        <v>2007</v>
      </c>
      <c r="C16" s="28">
        <v>4547883</v>
      </c>
      <c r="D16" s="101">
        <v>3.3761685718902772</v>
      </c>
      <c r="E16" s="28">
        <v>13323804</v>
      </c>
      <c r="F16" s="101">
        <v>9.8910654304048631</v>
      </c>
      <c r="G16" s="28">
        <v>3191700</v>
      </c>
      <c r="H16" s="101">
        <v>2.3693919194715867</v>
      </c>
      <c r="I16" s="28">
        <v>1907189</v>
      </c>
      <c r="J16" s="102">
        <v>1.415821726824293</v>
      </c>
      <c r="K16" s="28">
        <v>134705448</v>
      </c>
      <c r="L16" s="103">
        <v>100</v>
      </c>
      <c r="M16" s="98"/>
      <c r="N16" s="98"/>
      <c r="O16" s="98"/>
      <c r="P16" s="98"/>
      <c r="Q16" s="4"/>
    </row>
    <row r="17" spans="2:30" ht="15" customHeight="1" x14ac:dyDescent="0.15">
      <c r="B17" s="104">
        <v>2012</v>
      </c>
      <c r="C17" s="105">
        <v>3707196</v>
      </c>
      <c r="D17" s="106">
        <v>3.3552363079679086</v>
      </c>
      <c r="E17" s="105">
        <v>11250258</v>
      </c>
      <c r="F17" s="106">
        <v>10.182163046034368</v>
      </c>
      <c r="G17" s="105">
        <v>2702163</v>
      </c>
      <c r="H17" s="106">
        <v>2.4456207353610351</v>
      </c>
      <c r="I17" s="105">
        <v>1564163</v>
      </c>
      <c r="J17" s="107">
        <v>1.4156619960692685</v>
      </c>
      <c r="K17" s="105">
        <v>110489863</v>
      </c>
      <c r="L17" s="108">
        <v>100</v>
      </c>
      <c r="M17" s="98"/>
      <c r="N17" s="98"/>
      <c r="O17" s="98"/>
      <c r="P17" s="98"/>
      <c r="Q17" s="4"/>
    </row>
    <row r="18" spans="2:30" ht="15" customHeight="1" x14ac:dyDescent="0.15">
      <c r="B18" s="99">
        <v>2014</v>
      </c>
      <c r="C18" s="21">
        <v>3942310</v>
      </c>
      <c r="D18" s="95">
        <v>3.2267275129530608</v>
      </c>
      <c r="E18" s="21">
        <v>12430247</v>
      </c>
      <c r="F18" s="95">
        <v>10.173989358447773</v>
      </c>
      <c r="G18" s="21">
        <v>2956541</v>
      </c>
      <c r="H18" s="95">
        <v>2.4198888945500872</v>
      </c>
      <c r="I18" s="21">
        <v>1750357</v>
      </c>
      <c r="J18" s="96">
        <v>1.432643574297805</v>
      </c>
      <c r="K18" s="21">
        <v>122176725</v>
      </c>
      <c r="L18" s="97">
        <v>100</v>
      </c>
      <c r="M18" s="98"/>
      <c r="N18" s="98"/>
      <c r="O18" s="98"/>
      <c r="P18" s="98"/>
      <c r="Q18" s="4"/>
    </row>
    <row r="19" spans="2:30" ht="15" customHeight="1" thickBot="1" x14ac:dyDescent="0.2">
      <c r="B19" s="109">
        <v>2016</v>
      </c>
      <c r="C19" s="110">
        <v>4578156</v>
      </c>
      <c r="D19" s="111">
        <v>3.3171288392266205</v>
      </c>
      <c r="E19" s="110">
        <v>15076670</v>
      </c>
      <c r="F19" s="111">
        <v>10.923886572782319</v>
      </c>
      <c r="G19" s="110">
        <v>3475606</v>
      </c>
      <c r="H19" s="111">
        <v>2.5182699970007745</v>
      </c>
      <c r="I19" s="110">
        <v>2139938</v>
      </c>
      <c r="J19" s="112">
        <v>1.5505041885765656</v>
      </c>
      <c r="K19" s="110">
        <v>138015622</v>
      </c>
      <c r="L19" s="113">
        <v>100</v>
      </c>
      <c r="M19" s="98"/>
      <c r="N19" s="98"/>
      <c r="O19" s="98"/>
      <c r="P19" s="98"/>
      <c r="Q19" s="4"/>
    </row>
    <row r="20" spans="2:30" ht="17.100000000000001" customHeight="1" x14ac:dyDescent="0.15">
      <c r="E20" s="114"/>
      <c r="L20" s="115" t="s">
        <v>192</v>
      </c>
      <c r="M20" s="115"/>
      <c r="N20" s="115"/>
      <c r="O20" s="115"/>
      <c r="P20" s="115"/>
      <c r="Q20" s="4"/>
    </row>
    <row r="21" spans="2:30" x14ac:dyDescent="0.15">
      <c r="L21" s="76"/>
      <c r="M21" s="76"/>
      <c r="N21" s="76"/>
      <c r="O21" s="76"/>
      <c r="P21" s="76"/>
      <c r="Q21" s="4"/>
    </row>
    <row r="22" spans="2:30" s="84" customFormat="1" ht="15.95" customHeight="1" x14ac:dyDescent="0.15">
      <c r="B22" s="116" t="s">
        <v>40</v>
      </c>
      <c r="C22" s="117"/>
      <c r="D22" s="117"/>
      <c r="E22" s="117"/>
      <c r="F22" s="117"/>
      <c r="G22" s="117"/>
      <c r="H22" s="117"/>
      <c r="I22" s="117"/>
      <c r="J22" s="117"/>
      <c r="K22" s="117"/>
      <c r="L22" s="117"/>
      <c r="M22" s="118"/>
      <c r="N22" s="76"/>
      <c r="O22" s="119"/>
      <c r="P22" s="119"/>
    </row>
    <row r="23" spans="2:30" s="84" customFormat="1" ht="15.95" customHeight="1" x14ac:dyDescent="0.15">
      <c r="B23" s="120" t="s">
        <v>41</v>
      </c>
      <c r="C23" s="117"/>
      <c r="D23" s="117"/>
      <c r="E23" s="117"/>
      <c r="F23" s="117"/>
      <c r="G23" s="117"/>
      <c r="H23" s="117"/>
      <c r="I23" s="117"/>
      <c r="J23" s="117"/>
      <c r="K23" s="117"/>
      <c r="L23" s="117"/>
      <c r="M23" s="117"/>
      <c r="N23"/>
      <c r="O23" s="119"/>
      <c r="P23" s="119"/>
    </row>
    <row r="24" spans="2:30" s="84" customFormat="1" ht="15.95" customHeight="1" x14ac:dyDescent="0.15">
      <c r="B24" s="120" t="s">
        <v>42</v>
      </c>
      <c r="C24" s="117"/>
      <c r="D24" s="117"/>
      <c r="E24" s="117"/>
      <c r="F24" s="117"/>
      <c r="G24" s="117"/>
      <c r="H24" s="117"/>
      <c r="I24" s="117"/>
      <c r="J24" s="117"/>
      <c r="K24" s="117"/>
      <c r="L24" s="117"/>
      <c r="M24" s="117"/>
      <c r="N24"/>
      <c r="O24" s="119"/>
      <c r="P24" s="119"/>
    </row>
    <row r="25" spans="2:30" ht="15.95" customHeight="1" x14ac:dyDescent="0.15">
      <c r="B25" s="120" t="s">
        <v>43</v>
      </c>
      <c r="C25" s="117"/>
      <c r="D25" s="117"/>
      <c r="E25" s="117"/>
      <c r="F25" s="117"/>
      <c r="G25" s="117"/>
      <c r="H25" s="117"/>
      <c r="I25" s="117"/>
      <c r="J25" s="117"/>
      <c r="K25" s="117"/>
      <c r="L25" s="117"/>
      <c r="M25" s="117"/>
      <c r="N25"/>
      <c r="O25" s="84"/>
      <c r="P25" s="84"/>
      <c r="Q25" s="84"/>
      <c r="R25" s="10"/>
      <c r="X25" s="121"/>
      <c r="Y25" s="1"/>
      <c r="Z25" s="14"/>
      <c r="AA25" s="15"/>
      <c r="AB25" s="15"/>
      <c r="AC25" s="14"/>
      <c r="AD25" s="15"/>
    </row>
    <row r="26" spans="2:30" ht="15.95" customHeight="1" x14ac:dyDescent="0.15">
      <c r="B26" s="120" t="s">
        <v>44</v>
      </c>
      <c r="C26" s="117"/>
      <c r="D26" s="117"/>
      <c r="E26" s="117"/>
      <c r="F26" s="117"/>
      <c r="G26" s="117"/>
      <c r="H26" s="117"/>
      <c r="I26" s="117"/>
      <c r="J26" s="117"/>
      <c r="K26" s="117"/>
      <c r="L26" s="117"/>
      <c r="M26" s="117"/>
      <c r="N26"/>
      <c r="O26" s="84"/>
      <c r="P26" s="84"/>
      <c r="Q26" s="84"/>
      <c r="R26" s="10"/>
      <c r="X26" s="121"/>
      <c r="Y26" s="1"/>
      <c r="Z26" s="14"/>
      <c r="AA26" s="15"/>
      <c r="AB26" s="15"/>
      <c r="AC26" s="14"/>
      <c r="AD26" s="15"/>
    </row>
    <row r="27" spans="2:30" ht="15.95" customHeight="1" x14ac:dyDescent="0.15">
      <c r="B27" s="120" t="s">
        <v>45</v>
      </c>
      <c r="C27" s="117"/>
      <c r="D27" s="117"/>
      <c r="E27" s="117"/>
      <c r="F27" s="117"/>
      <c r="G27" s="117"/>
      <c r="H27" s="117"/>
      <c r="I27" s="117"/>
      <c r="J27" s="117"/>
      <c r="K27" s="117"/>
      <c r="L27" s="117"/>
      <c r="M27" s="117"/>
      <c r="N27"/>
      <c r="O27" s="84"/>
      <c r="P27" s="84"/>
      <c r="Q27" s="84"/>
      <c r="R27" s="10"/>
      <c r="X27" s="121"/>
      <c r="Y27" s="1"/>
      <c r="Z27" s="14"/>
      <c r="AA27" s="15"/>
      <c r="AB27" s="15"/>
      <c r="AC27" s="14"/>
      <c r="AD27" s="15"/>
    </row>
    <row r="28" spans="2:30" ht="15.95" customHeight="1" x14ac:dyDescent="0.15">
      <c r="B28" s="120" t="s">
        <v>46</v>
      </c>
      <c r="C28" s="117"/>
      <c r="D28" s="117"/>
      <c r="E28" s="117"/>
      <c r="F28" s="117"/>
      <c r="G28" s="117"/>
      <c r="H28" s="117"/>
      <c r="I28" s="117"/>
      <c r="J28" s="117"/>
      <c r="K28" s="117"/>
      <c r="L28" s="117"/>
      <c r="M28" s="117"/>
      <c r="N28"/>
      <c r="O28" s="84"/>
      <c r="P28" s="84"/>
      <c r="Q28" s="78"/>
      <c r="R28" s="122"/>
      <c r="S28" s="79"/>
      <c r="T28" s="79"/>
      <c r="U28" s="79"/>
      <c r="W28" s="79"/>
      <c r="X28" s="79"/>
      <c r="Y28" s="79"/>
      <c r="Z28" s="79"/>
      <c r="AA28" s="79"/>
      <c r="AB28" s="79"/>
    </row>
    <row r="29" spans="2:30" ht="15.95" customHeight="1" x14ac:dyDescent="0.15">
      <c r="B29"/>
      <c r="C29"/>
      <c r="D29"/>
      <c r="E29"/>
      <c r="F29"/>
      <c r="G29"/>
      <c r="H29"/>
      <c r="I29"/>
      <c r="J29"/>
      <c r="K29"/>
      <c r="L29"/>
      <c r="M29"/>
      <c r="N29"/>
      <c r="O29" s="84"/>
      <c r="P29" s="84"/>
      <c r="Q29" s="78"/>
      <c r="R29" s="122"/>
      <c r="S29" s="79"/>
      <c r="T29" s="79"/>
      <c r="U29" s="79"/>
      <c r="V29" s="79"/>
      <c r="W29" s="79"/>
      <c r="X29" s="79"/>
      <c r="Y29" s="79"/>
      <c r="Z29" s="79"/>
      <c r="AA29" s="79"/>
      <c r="AB29" s="79"/>
    </row>
    <row r="30" spans="2:30" x14ac:dyDescent="0.15">
      <c r="B30" s="123"/>
      <c r="C30" s="123"/>
      <c r="D30" s="123"/>
      <c r="E30" s="123"/>
      <c r="F30" s="123"/>
      <c r="G30" s="123"/>
      <c r="H30" s="123"/>
      <c r="I30" s="123"/>
      <c r="J30" s="123"/>
      <c r="K30" s="123"/>
      <c r="L30" s="123"/>
      <c r="M30" s="123"/>
      <c r="N30" s="123"/>
      <c r="O30" s="124"/>
      <c r="P30" s="124"/>
      <c r="Q30" s="79"/>
      <c r="R30" s="79"/>
      <c r="S30" s="79"/>
      <c r="T30" s="79"/>
      <c r="U30" s="79"/>
      <c r="V30" s="79"/>
      <c r="W30" s="79"/>
      <c r="X30" s="79"/>
      <c r="Y30" s="79"/>
      <c r="Z30" s="79"/>
      <c r="AA30" s="79"/>
      <c r="AB30" s="79"/>
    </row>
    <row r="31" spans="2:30" ht="13.5" x14ac:dyDescent="0.15">
      <c r="B31" s="123"/>
      <c r="C31" s="123"/>
      <c r="D31" s="123"/>
      <c r="E31" s="123"/>
      <c r="F31" s="123"/>
      <c r="G31" s="123"/>
      <c r="H31" s="123"/>
      <c r="I31" s="123"/>
      <c r="J31" s="123"/>
      <c r="K31" s="123"/>
      <c r="L31" s="123"/>
      <c r="M31" s="83"/>
      <c r="N31" s="125"/>
      <c r="O31" s="124"/>
      <c r="P31" s="124"/>
      <c r="Q31" s="79"/>
      <c r="R31" s="79"/>
      <c r="S31" s="79"/>
      <c r="T31" s="79"/>
      <c r="U31" s="79"/>
      <c r="V31" s="79"/>
      <c r="W31" s="79"/>
      <c r="X31" s="350" t="s">
        <v>19</v>
      </c>
      <c r="Y31" s="79"/>
      <c r="Z31" s="79"/>
      <c r="AA31" s="79"/>
      <c r="AB31" s="79"/>
    </row>
    <row r="32" spans="2:30" x14ac:dyDescent="0.15">
      <c r="B32" s="123"/>
      <c r="C32" s="123"/>
      <c r="D32" s="123"/>
      <c r="E32" s="123"/>
      <c r="F32" s="123"/>
      <c r="G32" s="123"/>
      <c r="H32" s="123"/>
      <c r="I32" s="123"/>
      <c r="J32" s="123"/>
      <c r="K32" s="123"/>
      <c r="L32" s="123"/>
      <c r="M32" s="123"/>
      <c r="N32" s="123"/>
      <c r="O32" s="124"/>
      <c r="P32" s="124"/>
      <c r="Q32" s="79"/>
      <c r="R32" s="79"/>
      <c r="S32" s="79"/>
      <c r="T32" s="79"/>
      <c r="U32" s="79"/>
      <c r="V32" s="79"/>
      <c r="X32" s="351"/>
    </row>
    <row r="33" spans="2:28" ht="33" customHeight="1" x14ac:dyDescent="0.15">
      <c r="B33" s="126"/>
      <c r="C33" s="126"/>
      <c r="D33" s="126"/>
      <c r="E33" s="126"/>
      <c r="F33" s="126"/>
      <c r="G33" s="126"/>
      <c r="H33" s="126"/>
      <c r="I33" s="126"/>
      <c r="J33" s="126"/>
      <c r="K33" s="126"/>
      <c r="L33" s="126"/>
      <c r="M33" s="81"/>
      <c r="N33" s="127"/>
      <c r="O33" s="124"/>
      <c r="P33" s="124"/>
      <c r="Q33" s="4"/>
      <c r="R33" s="79"/>
      <c r="X33" s="128"/>
      <c r="Y33" s="128" t="s">
        <v>16</v>
      </c>
      <c r="Z33" s="128" t="s">
        <v>3</v>
      </c>
      <c r="AA33" s="128" t="s">
        <v>4</v>
      </c>
      <c r="AB33" s="128" t="s">
        <v>5</v>
      </c>
    </row>
    <row r="34" spans="2:28" ht="15" customHeight="1" x14ac:dyDescent="0.15">
      <c r="X34" s="129" t="s">
        <v>39</v>
      </c>
      <c r="Y34" s="130">
        <v>3.4678400459821872</v>
      </c>
      <c r="Z34" s="130">
        <v>9.4948946996814563</v>
      </c>
      <c r="AA34" s="130">
        <v>2.39418345981563</v>
      </c>
      <c r="AB34" s="130">
        <v>1.29581870414641</v>
      </c>
    </row>
    <row r="35" spans="2:28" ht="15" customHeight="1" x14ac:dyDescent="0.15">
      <c r="X35" s="129">
        <v>1997</v>
      </c>
      <c r="Y35" s="130">
        <v>3.4483041497513836</v>
      </c>
      <c r="Z35" s="130">
        <v>9.3200525160170571</v>
      </c>
      <c r="AA35" s="130">
        <v>2.3337100863636855</v>
      </c>
      <c r="AB35" s="130">
        <v>1.3689321402968109</v>
      </c>
    </row>
    <row r="36" spans="2:28" ht="15" customHeight="1" x14ac:dyDescent="0.15">
      <c r="X36" s="129" t="s">
        <v>25</v>
      </c>
      <c r="Y36" s="130">
        <v>3.3878895744538382</v>
      </c>
      <c r="Z36" s="130">
        <v>9.315818225319525</v>
      </c>
      <c r="AA36" s="130">
        <v>2.4392878910977531</v>
      </c>
      <c r="AB36" s="130">
        <v>1.3692964397189895</v>
      </c>
    </row>
    <row r="37" spans="2:28" ht="15" customHeight="1" x14ac:dyDescent="0.15">
      <c r="X37" s="129">
        <v>2002</v>
      </c>
      <c r="Y37" s="130">
        <v>3.3486008494086215</v>
      </c>
      <c r="Z37" s="130">
        <v>9.4624533419406855</v>
      </c>
      <c r="AA37" s="130">
        <v>2.3529158375077004</v>
      </c>
      <c r="AB37" s="130">
        <v>1.3388175846820902</v>
      </c>
    </row>
    <row r="38" spans="2:28" ht="15" customHeight="1" x14ac:dyDescent="0.15">
      <c r="X38" s="129" t="s">
        <v>26</v>
      </c>
      <c r="Y38" s="130">
        <v>3.4079296627829256</v>
      </c>
      <c r="Z38" s="130">
        <v>9.6524340799989155</v>
      </c>
      <c r="AA38" s="130">
        <v>2.3009397507992113</v>
      </c>
      <c r="AB38" s="130">
        <v>1.3657193102471168</v>
      </c>
    </row>
    <row r="39" spans="2:28" ht="15" customHeight="1" x14ac:dyDescent="0.15">
      <c r="X39" s="129">
        <v>2007</v>
      </c>
      <c r="Y39" s="130">
        <v>3.3761685718902772</v>
      </c>
      <c r="Z39" s="130">
        <v>9.8910654304048631</v>
      </c>
      <c r="AA39" s="130">
        <v>2.3693919194715867</v>
      </c>
      <c r="AB39" s="130">
        <v>1.415821726824293</v>
      </c>
    </row>
    <row r="40" spans="2:28" ht="15" customHeight="1" x14ac:dyDescent="0.15">
      <c r="X40" s="129">
        <v>2012</v>
      </c>
      <c r="Y40" s="130">
        <v>3.3552363079679086</v>
      </c>
      <c r="Z40" s="130">
        <v>10.182163046034368</v>
      </c>
      <c r="AA40" s="130">
        <v>2.4456207353610351</v>
      </c>
      <c r="AB40" s="130">
        <v>1.4156619960692685</v>
      </c>
    </row>
    <row r="41" spans="2:28" ht="15" customHeight="1" x14ac:dyDescent="0.15">
      <c r="X41" s="129">
        <v>2014</v>
      </c>
      <c r="Y41" s="130">
        <v>3.2267275129530608</v>
      </c>
      <c r="Z41" s="130">
        <v>10.173989358447773</v>
      </c>
      <c r="AA41" s="130">
        <v>2.4198888945500872</v>
      </c>
      <c r="AB41" s="130">
        <v>1.432643574297805</v>
      </c>
    </row>
    <row r="42" spans="2:28" ht="15" customHeight="1" x14ac:dyDescent="0.15">
      <c r="X42" s="129">
        <v>2016</v>
      </c>
      <c r="Y42" s="130">
        <v>3.3171288392266205</v>
      </c>
      <c r="Z42" s="130">
        <v>10.923886572782319</v>
      </c>
      <c r="AA42" s="130">
        <v>2.5182699970007745</v>
      </c>
      <c r="AB42" s="130">
        <v>1.5505041885765656</v>
      </c>
    </row>
    <row r="43" spans="2:28" ht="15" customHeight="1" x14ac:dyDescent="0.15"/>
    <row r="44" spans="2:28" ht="15" customHeight="1" x14ac:dyDescent="0.15"/>
    <row r="45" spans="2:28" ht="15" customHeight="1" x14ac:dyDescent="0.15"/>
    <row r="46" spans="2:28" ht="15" customHeight="1" x14ac:dyDescent="0.15"/>
    <row r="47" spans="2:28" ht="15" customHeight="1" x14ac:dyDescent="0.15"/>
    <row r="48" spans="2:28" ht="15" customHeight="1" x14ac:dyDescent="0.15"/>
    <row r="49" ht="15" customHeight="1" x14ac:dyDescent="0.15"/>
    <row r="50" ht="106.5" customHeight="1" x14ac:dyDescent="0.15"/>
    <row r="51" ht="15" customHeight="1" x14ac:dyDescent="0.15"/>
    <row r="52" ht="15" customHeight="1" x14ac:dyDescent="0.15"/>
    <row r="53" ht="15" customHeight="1" x14ac:dyDescent="0.15"/>
    <row r="54" ht="15" customHeight="1" x14ac:dyDescent="0.15"/>
  </sheetData>
  <mergeCells count="7">
    <mergeCell ref="X31:X32"/>
    <mergeCell ref="K9:L9"/>
    <mergeCell ref="B9:B10"/>
    <mergeCell ref="C9:D9"/>
    <mergeCell ref="E9:F9"/>
    <mergeCell ref="G9:H9"/>
    <mergeCell ref="I9:J9"/>
  </mergeCells>
  <phoneticPr fontId="1"/>
  <pageMargins left="0.31496062992125984" right="0.19685039370078741" top="0.55118110236220474" bottom="0.35433070866141736" header="0" footer="0.11811023622047245"/>
  <pageSetup paperSize="9" orientation="portrait" r:id="rId1"/>
  <headerFooter>
    <oddHeader>&amp;R&amp;"Meiryo UI,太字"&amp;12第４章　大阪市の商業</oddHeader>
    <oddFooter>&amp;L&amp;"ＭＳ 明朝,標準"&amp;9大阪市経済戦略局&amp;C&amp;"ＭＳ 明朝,標準"&amp;12-　&amp;P　-&amp;R&amp;"ＭＳ 明朝,標準"&amp;9大阪の経済'21</oddFooter>
  </headerFooter>
  <ignoredErrors>
    <ignoredError sqref="X36 X3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7"/>
  <sheetViews>
    <sheetView view="pageBreakPreview" zoomScale="70" zoomScaleNormal="90" zoomScaleSheetLayoutView="70" workbookViewId="0">
      <selection activeCell="O12" sqref="O12"/>
    </sheetView>
  </sheetViews>
  <sheetFormatPr defaultColWidth="9" defaultRowHeight="12" x14ac:dyDescent="0.15"/>
  <cols>
    <col min="1" max="1" width="1.5" style="4" customWidth="1"/>
    <col min="2" max="2" width="28.625" style="4" customWidth="1"/>
    <col min="3" max="7" width="13.375" style="3" customWidth="1"/>
    <col min="8" max="8" width="1.625" style="3" customWidth="1"/>
    <col min="9" max="9" width="1.625" style="4" customWidth="1"/>
    <col min="10" max="14" width="0.375" style="4" customWidth="1"/>
    <col min="15" max="15" width="29.625" style="4" bestFit="1" customWidth="1"/>
    <col min="16" max="17" width="10.5" style="4" customWidth="1"/>
    <col min="18" max="18" width="10" style="4" customWidth="1"/>
    <col min="19" max="19" width="9.375" style="4" bestFit="1" customWidth="1"/>
    <col min="20" max="20" width="11.25" style="4" bestFit="1" customWidth="1"/>
    <col min="21" max="16384" width="9" style="4"/>
  </cols>
  <sheetData>
    <row r="1" spans="2:20" ht="14.25" x14ac:dyDescent="0.15">
      <c r="B1" s="2" t="s">
        <v>15</v>
      </c>
      <c r="P1" s="5"/>
    </row>
    <row r="2" spans="2:20" ht="15" customHeight="1" x14ac:dyDescent="0.15">
      <c r="N2" s="31"/>
      <c r="P2" s="6"/>
      <c r="T2" s="7"/>
    </row>
    <row r="3" spans="2:20" ht="15" customHeight="1" x14ac:dyDescent="0.15">
      <c r="N3" s="31"/>
      <c r="P3" s="5"/>
    </row>
    <row r="4" spans="2:20" ht="15" customHeight="1" x14ac:dyDescent="0.15">
      <c r="N4" s="31"/>
    </row>
    <row r="5" spans="2:20" ht="15" customHeight="1" x14ac:dyDescent="0.15">
      <c r="N5" s="31"/>
      <c r="P5" s="5"/>
    </row>
    <row r="6" spans="2:20" ht="9.9499999999999993" customHeight="1" x14ac:dyDescent="0.15">
      <c r="P6" s="5"/>
    </row>
    <row r="7" spans="2:20" ht="9.9499999999999993" customHeight="1" x14ac:dyDescent="0.15"/>
    <row r="8" spans="2:20" ht="9.9499999999999993" customHeight="1" x14ac:dyDescent="0.15"/>
    <row r="9" spans="2:20" ht="15" customHeight="1" x14ac:dyDescent="0.15">
      <c r="B9" s="2" t="s">
        <v>194</v>
      </c>
    </row>
    <row r="10" spans="2:20" ht="20.100000000000001" customHeight="1" thickBot="1" x14ac:dyDescent="0.2">
      <c r="B10" s="2"/>
      <c r="G10" s="8" t="s">
        <v>13</v>
      </c>
      <c r="I10" s="8"/>
    </row>
    <row r="11" spans="2:20" ht="24.95" customHeight="1" x14ac:dyDescent="0.15">
      <c r="B11" s="32"/>
      <c r="C11" s="33" t="s">
        <v>16</v>
      </c>
      <c r="D11" s="33" t="s">
        <v>3</v>
      </c>
      <c r="E11" s="33" t="s">
        <v>4</v>
      </c>
      <c r="F11" s="34" t="s">
        <v>5</v>
      </c>
      <c r="G11" s="35" t="s">
        <v>17</v>
      </c>
      <c r="H11" s="30"/>
      <c r="I11" s="30"/>
    </row>
    <row r="12" spans="2:20" ht="24.95" customHeight="1" x14ac:dyDescent="0.15">
      <c r="B12" s="36" t="s">
        <v>6</v>
      </c>
      <c r="C12" s="21">
        <v>806140</v>
      </c>
      <c r="D12" s="21">
        <v>1944571</v>
      </c>
      <c r="E12" s="21">
        <v>599915</v>
      </c>
      <c r="F12" s="27">
        <v>251209</v>
      </c>
      <c r="G12" s="37">
        <v>12822728</v>
      </c>
      <c r="H12" s="25"/>
      <c r="I12" s="26"/>
    </row>
    <row r="13" spans="2:20" ht="24.95" customHeight="1" x14ac:dyDescent="0.15">
      <c r="B13" s="36" t="s">
        <v>7</v>
      </c>
      <c r="C13" s="21">
        <v>466910</v>
      </c>
      <c r="D13" s="21">
        <v>1500577</v>
      </c>
      <c r="E13" s="21">
        <v>286411</v>
      </c>
      <c r="F13" s="27">
        <v>175569</v>
      </c>
      <c r="G13" s="37">
        <v>9602449</v>
      </c>
      <c r="H13" s="10"/>
      <c r="I13" s="24"/>
    </row>
    <row r="14" spans="2:20" ht="24.95" customHeight="1" x14ac:dyDescent="0.15">
      <c r="B14" s="36" t="s">
        <v>8</v>
      </c>
      <c r="C14" s="21">
        <v>989848</v>
      </c>
      <c r="D14" s="21">
        <v>3448444</v>
      </c>
      <c r="E14" s="21">
        <v>669325</v>
      </c>
      <c r="F14" s="27">
        <v>492506</v>
      </c>
      <c r="G14" s="37">
        <v>39491403</v>
      </c>
      <c r="H14" s="10"/>
      <c r="I14" s="24"/>
    </row>
    <row r="15" spans="2:20" ht="24.95" customHeight="1" x14ac:dyDescent="0.15">
      <c r="B15" s="36" t="s">
        <v>9</v>
      </c>
      <c r="C15" s="21">
        <v>691778</v>
      </c>
      <c r="D15" s="21">
        <v>2481658</v>
      </c>
      <c r="E15" s="21">
        <v>883140</v>
      </c>
      <c r="F15" s="27">
        <v>412234</v>
      </c>
      <c r="G15" s="37">
        <v>25642012</v>
      </c>
      <c r="H15" s="10"/>
      <c r="I15" s="24"/>
    </row>
    <row r="16" spans="2:20" ht="24.95" customHeight="1" x14ac:dyDescent="0.15">
      <c r="B16" s="36" t="s">
        <v>10</v>
      </c>
      <c r="C16" s="21">
        <v>1032369</v>
      </c>
      <c r="D16" s="21">
        <v>3190897</v>
      </c>
      <c r="E16" s="21">
        <v>826846</v>
      </c>
      <c r="F16" s="27">
        <v>491270</v>
      </c>
      <c r="G16" s="37">
        <v>41119260</v>
      </c>
      <c r="H16" s="10"/>
      <c r="I16" s="24"/>
    </row>
    <row r="17" spans="2:20" ht="24.95" customHeight="1" thickBot="1" x14ac:dyDescent="0.2">
      <c r="B17" s="38" t="s">
        <v>11</v>
      </c>
      <c r="C17" s="28">
        <v>591111</v>
      </c>
      <c r="D17" s="28">
        <v>2510521</v>
      </c>
      <c r="E17" s="28">
        <v>209968</v>
      </c>
      <c r="F17" s="29">
        <v>317149</v>
      </c>
      <c r="G17" s="39">
        <v>9337771</v>
      </c>
      <c r="H17" s="10"/>
      <c r="I17" s="24"/>
    </row>
    <row r="18" spans="2:20" ht="24.95" customHeight="1" thickTop="1" thickBot="1" x14ac:dyDescent="0.2">
      <c r="B18" s="40" t="s">
        <v>18</v>
      </c>
      <c r="C18" s="41">
        <v>4578156</v>
      </c>
      <c r="D18" s="41">
        <v>15076670</v>
      </c>
      <c r="E18" s="41">
        <v>3475606</v>
      </c>
      <c r="F18" s="42">
        <v>2139938</v>
      </c>
      <c r="G18" s="43">
        <v>138015622</v>
      </c>
      <c r="H18" s="10"/>
      <c r="I18" s="24"/>
    </row>
    <row r="19" spans="2:20" ht="24.95" customHeight="1" x14ac:dyDescent="0.15">
      <c r="B19" s="9"/>
      <c r="C19" s="10"/>
      <c r="D19" s="12"/>
      <c r="E19" s="12"/>
      <c r="F19" s="12"/>
      <c r="G19" s="44" t="s">
        <v>193</v>
      </c>
      <c r="H19" s="10"/>
      <c r="I19" s="24"/>
    </row>
    <row r="20" spans="2:20" ht="20.100000000000001" customHeight="1" x14ac:dyDescent="0.15">
      <c r="B20" s="9" t="s">
        <v>14</v>
      </c>
      <c r="C20" s="10"/>
      <c r="D20" s="12"/>
      <c r="E20" s="12"/>
      <c r="F20" s="12"/>
      <c r="G20" s="12"/>
      <c r="H20" s="10"/>
      <c r="I20" s="24"/>
      <c r="O20" s="13"/>
      <c r="P20" s="1"/>
      <c r="Q20" s="15"/>
      <c r="R20" s="14"/>
    </row>
    <row r="21" spans="2:20" x14ac:dyDescent="0.15">
      <c r="C21" s="10"/>
      <c r="D21" s="12"/>
      <c r="E21" s="12"/>
      <c r="F21" s="12"/>
      <c r="G21" s="12"/>
      <c r="H21" s="10"/>
      <c r="I21" s="24"/>
      <c r="O21" s="13"/>
      <c r="P21" s="1"/>
      <c r="Q21" s="15"/>
      <c r="R21" s="14"/>
    </row>
    <row r="22" spans="2:20" ht="24.95" customHeight="1" x14ac:dyDescent="0.15">
      <c r="B22" s="23"/>
      <c r="C22" s="10"/>
      <c r="D22" s="12"/>
      <c r="E22" s="12"/>
      <c r="F22" s="12"/>
      <c r="G22" s="12"/>
      <c r="H22" s="11"/>
      <c r="O22" s="45" t="s">
        <v>19</v>
      </c>
      <c r="P22" s="46" t="s">
        <v>0</v>
      </c>
      <c r="Q22" s="46" t="s">
        <v>3</v>
      </c>
      <c r="R22" s="46" t="s">
        <v>4</v>
      </c>
      <c r="S22" s="46" t="s">
        <v>5</v>
      </c>
      <c r="T22" s="46" t="s">
        <v>1</v>
      </c>
    </row>
    <row r="23" spans="2:20" ht="24.95" customHeight="1" x14ac:dyDescent="0.15">
      <c r="B23" s="23"/>
      <c r="C23" s="10"/>
      <c r="D23" s="12"/>
      <c r="E23" s="12"/>
      <c r="F23" s="12"/>
      <c r="G23" s="12"/>
      <c r="H23" s="11"/>
      <c r="O23" s="45" t="s">
        <v>6</v>
      </c>
      <c r="P23" s="47">
        <v>17.608399539028401</v>
      </c>
      <c r="Q23" s="47">
        <v>12.8978830070411</v>
      </c>
      <c r="R23" s="47">
        <v>17.260735900656101</v>
      </c>
      <c r="S23" s="47">
        <v>11.7390839076104</v>
      </c>
      <c r="T23" s="47">
        <v>9.2907800734993593</v>
      </c>
    </row>
    <row r="24" spans="2:20" ht="24.95" customHeight="1" x14ac:dyDescent="0.15">
      <c r="B24" s="23"/>
      <c r="C24" s="10"/>
      <c r="D24" s="12"/>
      <c r="E24" s="12"/>
      <c r="F24" s="12"/>
      <c r="G24" s="12"/>
      <c r="H24" s="11"/>
      <c r="I24" s="12"/>
      <c r="O24" s="45" t="s">
        <v>7</v>
      </c>
      <c r="P24" s="47">
        <v>10.198647665129799</v>
      </c>
      <c r="Q24" s="47">
        <v>9.9529750207406593</v>
      </c>
      <c r="R24" s="47">
        <v>8.2406084696045703</v>
      </c>
      <c r="S24" s="47">
        <v>8.2044004099186107</v>
      </c>
      <c r="T24" s="47">
        <v>6.9575087162414899</v>
      </c>
    </row>
    <row r="25" spans="2:20" ht="24.95" customHeight="1" x14ac:dyDescent="0.15">
      <c r="B25" s="23"/>
      <c r="C25" s="10"/>
      <c r="D25" s="12"/>
      <c r="E25" s="12"/>
      <c r="F25" s="12"/>
      <c r="G25" s="12"/>
      <c r="H25" s="11"/>
      <c r="I25" s="12"/>
      <c r="O25" s="45" t="s">
        <v>8</v>
      </c>
      <c r="P25" s="47">
        <v>21.621106838648601</v>
      </c>
      <c r="Q25" s="47">
        <v>22.872719622133999</v>
      </c>
      <c r="R25" s="47">
        <v>19.2577982826012</v>
      </c>
      <c r="S25" s="47">
        <v>23.014976609124499</v>
      </c>
      <c r="T25" s="47">
        <v>28.613719332339599</v>
      </c>
    </row>
    <row r="26" spans="2:20" ht="24.95" customHeight="1" x14ac:dyDescent="0.15">
      <c r="H26" s="11"/>
      <c r="I26" s="12"/>
      <c r="O26" s="45" t="s">
        <v>9</v>
      </c>
      <c r="P26" s="47">
        <v>15.110406897449501</v>
      </c>
      <c r="Q26" s="47">
        <v>16.4602550112531</v>
      </c>
      <c r="R26" s="47">
        <v>25.409676876399899</v>
      </c>
      <c r="S26" s="47">
        <v>19.2638381410294</v>
      </c>
      <c r="T26" s="47">
        <v>18.579064777326</v>
      </c>
    </row>
    <row r="27" spans="2:20" ht="24.95" customHeight="1" x14ac:dyDescent="0.15">
      <c r="H27" s="11"/>
      <c r="I27" s="12"/>
      <c r="O27" s="45" t="s">
        <v>10</v>
      </c>
      <c r="P27" s="47">
        <v>22.549886897694201</v>
      </c>
      <c r="Q27" s="47">
        <v>21.164470823394101</v>
      </c>
      <c r="R27" s="47">
        <v>23.7899876424392</v>
      </c>
      <c r="S27" s="47">
        <v>22.9572178994054</v>
      </c>
      <c r="T27" s="47">
        <v>29.793192325770299</v>
      </c>
    </row>
    <row r="28" spans="2:20" ht="24.95" customHeight="1" x14ac:dyDescent="0.15">
      <c r="H28" s="11"/>
      <c r="I28" s="12"/>
      <c r="O28" s="45" t="s">
        <v>11</v>
      </c>
      <c r="P28" s="47">
        <v>12.9115521620495</v>
      </c>
      <c r="Q28" s="47">
        <v>16.651696515436999</v>
      </c>
      <c r="R28" s="47">
        <v>6.0411928282989598</v>
      </c>
      <c r="S28" s="47">
        <v>14.820483032911699</v>
      </c>
      <c r="T28" s="47">
        <v>6.7657347748232803</v>
      </c>
    </row>
    <row r="29" spans="2:20" ht="24.95" customHeight="1" x14ac:dyDescent="0.15">
      <c r="H29" s="11"/>
      <c r="I29" s="12"/>
      <c r="O29" s="45" t="s">
        <v>2</v>
      </c>
      <c r="P29" s="48">
        <f>SUM(P23:P28)</f>
        <v>100</v>
      </c>
      <c r="Q29" s="48">
        <f>SUM(Q23:Q28)</f>
        <v>99.999999999999957</v>
      </c>
      <c r="R29" s="48">
        <f>SUM(R23:R28)</f>
        <v>99.999999999999929</v>
      </c>
      <c r="S29" s="48">
        <f>SUM(S23:S28)</f>
        <v>100.00000000000001</v>
      </c>
      <c r="T29" s="48">
        <f>SUM(T23:T28)</f>
        <v>100.00000000000004</v>
      </c>
    </row>
    <row r="30" spans="2:20" ht="24.95" customHeight="1" x14ac:dyDescent="0.15">
      <c r="H30" s="11"/>
      <c r="I30" s="12"/>
      <c r="O30" s="19"/>
    </row>
    <row r="31" spans="2:20" ht="24.95" customHeight="1" x14ac:dyDescent="0.15">
      <c r="H31" s="11"/>
      <c r="I31" s="12"/>
      <c r="O31" s="19"/>
    </row>
    <row r="32" spans="2:20" ht="24.95" customHeight="1" x14ac:dyDescent="0.15">
      <c r="H32" s="11"/>
      <c r="I32" s="12"/>
      <c r="O32" s="20"/>
    </row>
    <row r="33" spans="9:9" ht="15" customHeight="1" x14ac:dyDescent="0.15"/>
    <row r="34" spans="9:9" ht="15" customHeight="1" x14ac:dyDescent="0.15">
      <c r="I34" s="22"/>
    </row>
    <row r="35" spans="9:9" ht="15" customHeight="1" x14ac:dyDescent="0.15"/>
    <row r="36" spans="9:9" ht="15" customHeight="1" x14ac:dyDescent="0.15"/>
    <row r="37" spans="9:9" ht="15" customHeight="1" x14ac:dyDescent="0.15"/>
    <row r="38" spans="9:9" ht="15" customHeight="1" x14ac:dyDescent="0.15"/>
    <row r="39" spans="9:9" ht="15" customHeight="1" x14ac:dyDescent="0.15"/>
    <row r="40" spans="9:9" ht="15" customHeight="1" x14ac:dyDescent="0.15"/>
    <row r="41" spans="9:9" ht="15" customHeight="1" x14ac:dyDescent="0.15"/>
    <row r="42" spans="9:9" ht="15" customHeight="1" x14ac:dyDescent="0.15"/>
    <row r="43" spans="9:9" ht="15" customHeight="1" x14ac:dyDescent="0.15"/>
    <row r="44" spans="9:9" ht="15" customHeight="1" x14ac:dyDescent="0.15"/>
    <row r="45" spans="9:9" ht="15" customHeight="1" x14ac:dyDescent="0.15"/>
    <row r="46" spans="9:9" ht="15" customHeight="1" x14ac:dyDescent="0.15"/>
    <row r="47" spans="9:9" ht="15" customHeight="1" x14ac:dyDescent="0.15"/>
  </sheetData>
  <phoneticPr fontId="1"/>
  <pageMargins left="0.31496062992125984" right="0.19685039370078741" top="0.55118110236220474" bottom="0.35433070866141736" header="0" footer="0.11811023622047245"/>
  <pageSetup paperSize="9" orientation="portrait" r:id="rId1"/>
  <headerFooter>
    <oddHeader>&amp;R&amp;"Meiryo UI,太字"&amp;12第４章　大阪市の商業</oddHeader>
    <oddFooter>&amp;L&amp;"ＭＳ 明朝,標準"&amp;9大阪市経済戦略局&amp;C&amp;"ＭＳ 明朝,標準"&amp;12-　&amp;P　-&amp;R&amp;"ＭＳ 明朝,標準"&amp;9大阪の経済'21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Z61"/>
  <sheetViews>
    <sheetView view="pageBreakPreview" zoomScale="70" zoomScaleNormal="100" zoomScaleSheetLayoutView="70" workbookViewId="0">
      <selection activeCell="N43" sqref="N43"/>
    </sheetView>
  </sheetViews>
  <sheetFormatPr defaultColWidth="9" defaultRowHeight="12" x14ac:dyDescent="0.15"/>
  <cols>
    <col min="1" max="1" width="0.375" style="212" customWidth="1"/>
    <col min="2" max="2" width="1.625" style="212" customWidth="1"/>
    <col min="3" max="3" width="27.125" style="212" customWidth="1"/>
    <col min="4" max="8" width="13.5" style="211" customWidth="1"/>
    <col min="9" max="10" width="1.625" style="211" customWidth="1"/>
    <col min="11" max="15" width="0.375" style="212" customWidth="1"/>
    <col min="16" max="16" width="20.25" style="212" customWidth="1"/>
    <col min="17" max="21" width="10.75" style="212" customWidth="1"/>
    <col min="22" max="16384" width="9" style="212"/>
  </cols>
  <sheetData>
    <row r="1" spans="3:26" ht="14.25" x14ac:dyDescent="0.15">
      <c r="C1" s="210" t="s">
        <v>129</v>
      </c>
      <c r="J1" s="212"/>
      <c r="R1" s="213"/>
    </row>
    <row r="2" spans="3:26" ht="15" customHeight="1" x14ac:dyDescent="0.15">
      <c r="J2" s="212"/>
      <c r="R2" s="214"/>
      <c r="W2" s="210"/>
      <c r="Z2" s="215"/>
    </row>
    <row r="3" spans="3:26" ht="15" customHeight="1" x14ac:dyDescent="0.15">
      <c r="J3" s="212"/>
      <c r="R3" s="213"/>
    </row>
    <row r="4" spans="3:26" ht="15" customHeight="1" x14ac:dyDescent="0.15">
      <c r="J4" s="212"/>
    </row>
    <row r="5" spans="3:26" ht="15" customHeight="1" x14ac:dyDescent="0.15">
      <c r="J5" s="212"/>
    </row>
    <row r="6" spans="3:26" ht="15" customHeight="1" x14ac:dyDescent="0.15">
      <c r="J6" s="212"/>
    </row>
    <row r="7" spans="3:26" ht="8.25" customHeight="1" x14ac:dyDescent="0.15">
      <c r="J7" s="212"/>
    </row>
    <row r="8" spans="3:26" ht="15" customHeight="1" x14ac:dyDescent="0.15">
      <c r="C8" s="210" t="s">
        <v>130</v>
      </c>
      <c r="J8" s="212"/>
    </row>
    <row r="9" spans="3:26" ht="15" customHeight="1" thickBot="1" x14ac:dyDescent="0.2">
      <c r="C9" s="210"/>
      <c r="H9" s="216" t="s">
        <v>99</v>
      </c>
      <c r="J9" s="212"/>
    </row>
    <row r="10" spans="3:26" ht="24.75" customHeight="1" x14ac:dyDescent="0.15">
      <c r="C10" s="217"/>
      <c r="D10" s="218" t="s">
        <v>16</v>
      </c>
      <c r="E10" s="218" t="s">
        <v>3</v>
      </c>
      <c r="F10" s="218" t="s">
        <v>4</v>
      </c>
      <c r="G10" s="219" t="s">
        <v>5</v>
      </c>
      <c r="H10" s="220" t="s">
        <v>17</v>
      </c>
      <c r="I10" s="221"/>
      <c r="J10" s="222"/>
    </row>
    <row r="11" spans="3:26" ht="24.75" customHeight="1" x14ac:dyDescent="0.15">
      <c r="C11" s="223" t="s">
        <v>131</v>
      </c>
      <c r="D11" s="224">
        <v>370858</v>
      </c>
      <c r="E11" s="224">
        <v>1171883</v>
      </c>
      <c r="F11" s="224">
        <v>244000</v>
      </c>
      <c r="G11" s="225">
        <v>165989</v>
      </c>
      <c r="H11" s="226">
        <v>4922646</v>
      </c>
      <c r="I11" s="227"/>
      <c r="J11" s="228"/>
      <c r="N11" s="229"/>
    </row>
    <row r="12" spans="3:26" ht="24.75" customHeight="1" x14ac:dyDescent="0.15">
      <c r="C12" s="223" t="s">
        <v>132</v>
      </c>
      <c r="D12" s="224">
        <v>81100</v>
      </c>
      <c r="E12" s="224">
        <v>361182</v>
      </c>
      <c r="F12" s="224">
        <v>169002</v>
      </c>
      <c r="G12" s="225">
        <v>60244</v>
      </c>
      <c r="H12" s="226">
        <v>6013777</v>
      </c>
      <c r="I12" s="227"/>
      <c r="J12" s="228"/>
      <c r="N12" s="230"/>
    </row>
    <row r="13" spans="3:26" s="231" customFormat="1" ht="24.75" customHeight="1" x14ac:dyDescent="0.15">
      <c r="C13" s="223" t="s">
        <v>133</v>
      </c>
      <c r="D13" s="224">
        <v>463777</v>
      </c>
      <c r="E13" s="224">
        <v>1280251</v>
      </c>
      <c r="F13" s="224">
        <v>335955</v>
      </c>
      <c r="G13" s="225">
        <v>220160</v>
      </c>
      <c r="H13" s="226">
        <v>22368486</v>
      </c>
      <c r="I13" s="227"/>
      <c r="J13" s="228"/>
      <c r="N13" s="232"/>
    </row>
    <row r="14" spans="3:26" ht="24.75" customHeight="1" x14ac:dyDescent="0.15">
      <c r="C14" s="223" t="s">
        <v>134</v>
      </c>
      <c r="D14" s="224">
        <v>141078</v>
      </c>
      <c r="E14" s="224">
        <v>685268</v>
      </c>
      <c r="F14" s="224">
        <v>150207</v>
      </c>
      <c r="G14" s="225">
        <v>85914</v>
      </c>
      <c r="H14" s="226">
        <v>6480475</v>
      </c>
      <c r="I14" s="227"/>
      <c r="J14" s="228"/>
      <c r="N14" s="230"/>
    </row>
    <row r="15" spans="3:26" s="231" customFormat="1" ht="24.75" customHeight="1" x14ac:dyDescent="0.15">
      <c r="C15" s="223" t="s">
        <v>135</v>
      </c>
      <c r="D15" s="224">
        <v>97334</v>
      </c>
      <c r="E15" s="224">
        <v>372222</v>
      </c>
      <c r="F15" s="224">
        <v>74347</v>
      </c>
      <c r="G15" s="225">
        <v>49504</v>
      </c>
      <c r="H15" s="226">
        <v>4300305</v>
      </c>
      <c r="I15" s="227"/>
      <c r="J15" s="228"/>
      <c r="N15" s="232"/>
    </row>
    <row r="16" spans="3:26" ht="24.75" customHeight="1" x14ac:dyDescent="0.15">
      <c r="C16" s="223" t="s">
        <v>136</v>
      </c>
      <c r="D16" s="224">
        <v>133456</v>
      </c>
      <c r="E16" s="224">
        <v>454579</v>
      </c>
      <c r="F16" s="224">
        <v>65902</v>
      </c>
      <c r="G16" s="225">
        <v>51922</v>
      </c>
      <c r="H16" s="226">
        <v>4537507</v>
      </c>
      <c r="I16" s="227"/>
      <c r="J16" s="228"/>
      <c r="N16" s="230"/>
    </row>
    <row r="17" spans="3:23" s="231" customFormat="1" ht="24.75" customHeight="1" x14ac:dyDescent="0.15">
      <c r="C17" s="223" t="s">
        <v>137</v>
      </c>
      <c r="D17" s="224">
        <v>1589295</v>
      </c>
      <c r="E17" s="224">
        <v>4280011</v>
      </c>
      <c r="F17" s="224">
        <v>1108278</v>
      </c>
      <c r="G17" s="225">
        <v>615285</v>
      </c>
      <c r="H17" s="226">
        <v>43157623</v>
      </c>
      <c r="I17" s="227"/>
      <c r="J17" s="228"/>
      <c r="N17" s="232"/>
    </row>
    <row r="18" spans="3:23" ht="24.75" customHeight="1" x14ac:dyDescent="0.15">
      <c r="C18" s="223" t="s">
        <v>138</v>
      </c>
      <c r="D18" s="224">
        <v>188236</v>
      </c>
      <c r="E18" s="224">
        <v>716169</v>
      </c>
      <c r="F18" s="224">
        <v>169982</v>
      </c>
      <c r="G18" s="225">
        <v>100558</v>
      </c>
      <c r="H18" s="226">
        <v>4458503</v>
      </c>
      <c r="I18" s="227"/>
      <c r="J18" s="228"/>
      <c r="N18" s="230"/>
    </row>
    <row r="19" spans="3:23" s="231" customFormat="1" ht="24.75" customHeight="1" x14ac:dyDescent="0.15">
      <c r="C19" s="223" t="s">
        <v>139</v>
      </c>
      <c r="D19" s="224">
        <v>437922</v>
      </c>
      <c r="E19" s="224">
        <v>1769191</v>
      </c>
      <c r="F19" s="224">
        <v>410341</v>
      </c>
      <c r="G19" s="225">
        <v>205235</v>
      </c>
      <c r="H19" s="226">
        <v>19299839</v>
      </c>
      <c r="I19" s="227"/>
      <c r="J19" s="228"/>
      <c r="N19" s="232"/>
    </row>
    <row r="20" spans="3:23" ht="24.75" customHeight="1" x14ac:dyDescent="0.15">
      <c r="C20" s="223" t="s">
        <v>140</v>
      </c>
      <c r="D20" s="224">
        <v>6770</v>
      </c>
      <c r="E20" s="224">
        <v>57876</v>
      </c>
      <c r="F20" s="224">
        <v>700</v>
      </c>
      <c r="G20" s="225">
        <v>118</v>
      </c>
      <c r="H20" s="226">
        <v>203237</v>
      </c>
      <c r="I20" s="227"/>
      <c r="J20" s="228"/>
      <c r="N20" s="230"/>
    </row>
    <row r="21" spans="3:23" ht="24.75" customHeight="1" thickBot="1" x14ac:dyDescent="0.2">
      <c r="C21" s="233" t="s">
        <v>141</v>
      </c>
      <c r="D21" s="234">
        <v>432484</v>
      </c>
      <c r="E21" s="234">
        <v>1255024</v>
      </c>
      <c r="F21" s="234">
        <v>227827</v>
      </c>
      <c r="G21" s="235">
        <v>195429</v>
      </c>
      <c r="H21" s="236">
        <v>6434326</v>
      </c>
      <c r="I21" s="227"/>
      <c r="J21" s="228"/>
      <c r="N21" s="230"/>
    </row>
    <row r="22" spans="3:23" s="231" customFormat="1" ht="24.75" customHeight="1" thickTop="1" thickBot="1" x14ac:dyDescent="0.2">
      <c r="C22" s="237" t="s">
        <v>18</v>
      </c>
      <c r="D22" s="238">
        <v>3942310</v>
      </c>
      <c r="E22" s="238">
        <v>12403656</v>
      </c>
      <c r="F22" s="238">
        <v>2956541</v>
      </c>
      <c r="G22" s="239">
        <v>1750357</v>
      </c>
      <c r="H22" s="240">
        <v>122176725</v>
      </c>
      <c r="I22" s="227"/>
      <c r="J22" s="228"/>
      <c r="N22" s="232"/>
    </row>
    <row r="23" spans="3:23" s="231" customFormat="1" ht="18.75" customHeight="1" x14ac:dyDescent="0.15">
      <c r="D23" s="241"/>
      <c r="E23" s="241"/>
      <c r="F23" s="241"/>
      <c r="G23" s="241"/>
      <c r="H23" s="242" t="s">
        <v>188</v>
      </c>
      <c r="I23" s="211"/>
      <c r="J23" s="212"/>
      <c r="N23" s="232"/>
    </row>
    <row r="24" spans="3:23" ht="14.25" customHeight="1" x14ac:dyDescent="0.15">
      <c r="C24" s="243"/>
      <c r="D24" s="244"/>
      <c r="E24" s="244"/>
      <c r="F24" s="244"/>
      <c r="G24" s="244"/>
      <c r="H24" s="244"/>
      <c r="I24" s="244"/>
      <c r="J24" s="244"/>
      <c r="Q24" s="245"/>
      <c r="R24" s="246"/>
      <c r="S24" s="230"/>
      <c r="T24" s="230"/>
      <c r="U24" s="230"/>
      <c r="V24" s="230"/>
      <c r="W24" s="230"/>
    </row>
    <row r="25" spans="3:23" ht="40.5" customHeight="1" x14ac:dyDescent="0.15">
      <c r="C25" s="347" t="s">
        <v>142</v>
      </c>
      <c r="D25" s="347"/>
      <c r="E25" s="347"/>
      <c r="F25" s="347"/>
      <c r="G25" s="347"/>
      <c r="H25" s="347"/>
      <c r="I25" s="347"/>
      <c r="J25" s="244"/>
      <c r="Q25" s="245"/>
      <c r="R25" s="246"/>
      <c r="S25" s="230"/>
      <c r="T25" s="230"/>
      <c r="U25" s="230"/>
      <c r="V25" s="230"/>
      <c r="W25" s="230"/>
    </row>
    <row r="26" spans="3:23" ht="14.25" customHeight="1" x14ac:dyDescent="0.15">
      <c r="C26" s="243"/>
      <c r="D26" s="244"/>
      <c r="E26" s="244"/>
      <c r="F26" s="244"/>
      <c r="G26" s="244"/>
      <c r="H26" s="244"/>
      <c r="I26" s="244"/>
      <c r="J26" s="244"/>
      <c r="Q26" s="245"/>
      <c r="R26" s="246"/>
      <c r="S26" s="230"/>
      <c r="T26" s="230"/>
      <c r="U26" s="230"/>
      <c r="V26" s="230"/>
      <c r="W26" s="230"/>
    </row>
    <row r="27" spans="3:23" ht="13.5" x14ac:dyDescent="0.15">
      <c r="C27" s="247"/>
      <c r="D27" s="247"/>
      <c r="E27" s="247"/>
      <c r="F27" s="247"/>
      <c r="G27" s="248"/>
      <c r="H27" s="248"/>
      <c r="I27" s="249"/>
      <c r="J27" s="249"/>
      <c r="N27" s="231"/>
      <c r="O27" s="231"/>
      <c r="P27" s="211" t="s">
        <v>19</v>
      </c>
      <c r="Q27" s="250"/>
      <c r="R27" s="251"/>
      <c r="S27" s="252"/>
      <c r="T27" s="252"/>
      <c r="U27" s="252"/>
      <c r="V27" s="252"/>
      <c r="W27" s="252"/>
    </row>
    <row r="28" spans="3:23" s="231" customFormat="1" ht="12" customHeight="1" x14ac:dyDescent="0.15">
      <c r="C28" s="209"/>
      <c r="D28" s="249"/>
      <c r="E28" s="249"/>
      <c r="F28" s="249"/>
      <c r="G28" s="249"/>
      <c r="H28" s="249"/>
      <c r="I28" s="249"/>
      <c r="J28" s="249"/>
      <c r="N28" s="212"/>
      <c r="O28" s="212"/>
      <c r="P28" s="253"/>
      <c r="Q28" s="254" t="s">
        <v>16</v>
      </c>
      <c r="R28" s="254" t="s">
        <v>3</v>
      </c>
      <c r="S28" s="254" t="s">
        <v>4</v>
      </c>
      <c r="T28" s="254" t="s">
        <v>5</v>
      </c>
      <c r="U28" s="254" t="s">
        <v>1</v>
      </c>
      <c r="V28" s="255"/>
      <c r="W28" s="255"/>
    </row>
    <row r="29" spans="3:23" x14ac:dyDescent="0.15">
      <c r="D29" s="249"/>
      <c r="E29" s="249"/>
      <c r="F29" s="249"/>
      <c r="G29" s="249"/>
      <c r="H29" s="249"/>
      <c r="I29" s="249"/>
      <c r="J29" s="249"/>
      <c r="N29" s="231"/>
      <c r="O29" s="231"/>
      <c r="P29" s="256" t="s">
        <v>131</v>
      </c>
      <c r="Q29" s="257">
        <v>9.4071242494882394</v>
      </c>
      <c r="R29" s="257">
        <v>9.4478837529838007</v>
      </c>
      <c r="S29" s="257">
        <v>8.2528874113364203</v>
      </c>
      <c r="T29" s="257">
        <v>9.4831457336156397</v>
      </c>
      <c r="U29" s="257">
        <v>4.0291192942027196</v>
      </c>
      <c r="V29" s="252"/>
      <c r="W29" s="252"/>
    </row>
    <row r="30" spans="3:23" s="231" customFormat="1" ht="12" customHeight="1" x14ac:dyDescent="0.15">
      <c r="C30" s="209"/>
      <c r="D30" s="249"/>
      <c r="E30" s="249"/>
      <c r="F30" s="249"/>
      <c r="G30" s="249"/>
      <c r="H30" s="249"/>
      <c r="I30" s="249"/>
      <c r="J30" s="249"/>
      <c r="N30" s="212"/>
      <c r="O30" s="212"/>
      <c r="P30" s="258" t="s">
        <v>132</v>
      </c>
      <c r="Q30" s="259">
        <v>2.0571695275105202</v>
      </c>
      <c r="R30" s="259">
        <v>2.9118995238178198</v>
      </c>
      <c r="S30" s="259">
        <v>5.71620687824048</v>
      </c>
      <c r="T30" s="259">
        <v>3.44181018968691</v>
      </c>
      <c r="U30" s="259">
        <v>4.9221952871956596</v>
      </c>
      <c r="V30" s="212"/>
      <c r="W30" s="212"/>
    </row>
    <row r="31" spans="3:23" x14ac:dyDescent="0.15">
      <c r="D31" s="249"/>
      <c r="E31" s="249"/>
      <c r="F31" s="249"/>
      <c r="G31" s="249"/>
      <c r="H31" s="249"/>
      <c r="I31" s="249"/>
      <c r="J31" s="249"/>
      <c r="P31" s="258" t="s">
        <v>133</v>
      </c>
      <c r="Q31" s="259">
        <v>11.764092625897</v>
      </c>
      <c r="R31" s="259">
        <v>10.3215616427931</v>
      </c>
      <c r="S31" s="259">
        <v>11.3631097962112</v>
      </c>
      <c r="T31" s="259">
        <v>12.577998329484601</v>
      </c>
      <c r="U31" s="259">
        <v>18.308303811548399</v>
      </c>
    </row>
    <row r="32" spans="3:23" s="231" customFormat="1" ht="12" customHeight="1" x14ac:dyDescent="0.15">
      <c r="C32" s="209"/>
      <c r="D32" s="249"/>
      <c r="E32" s="249"/>
      <c r="F32" s="249"/>
      <c r="G32" s="249"/>
      <c r="H32" s="249"/>
      <c r="I32" s="249"/>
      <c r="J32" s="249"/>
      <c r="N32" s="212"/>
      <c r="O32" s="212"/>
      <c r="P32" s="258" t="s">
        <v>134</v>
      </c>
      <c r="Q32" s="259">
        <v>3.5785618076711398</v>
      </c>
      <c r="R32" s="259">
        <v>5.5247259356434899</v>
      </c>
      <c r="S32" s="259">
        <v>5.0804977844041401</v>
      </c>
      <c r="T32" s="259">
        <v>4.9083673168574702</v>
      </c>
      <c r="U32" s="259">
        <v>5.3041812996706197</v>
      </c>
      <c r="V32" s="212"/>
      <c r="W32" s="212"/>
    </row>
    <row r="33" spans="3:21" ht="15" customHeight="1" x14ac:dyDescent="0.15">
      <c r="J33" s="241"/>
      <c r="P33" s="258" t="s">
        <v>135</v>
      </c>
      <c r="Q33" s="259">
        <v>2.4689585547559698</v>
      </c>
      <c r="R33" s="259">
        <v>3.0009055394635298</v>
      </c>
      <c r="S33" s="259">
        <v>2.5146615588960199</v>
      </c>
      <c r="T33" s="259">
        <v>2.8282214267024202</v>
      </c>
      <c r="U33" s="259">
        <v>3.5197415874422902</v>
      </c>
    </row>
    <row r="34" spans="3:21" ht="15" customHeight="1" x14ac:dyDescent="0.15">
      <c r="P34" s="258" t="s">
        <v>136</v>
      </c>
      <c r="Q34" s="259">
        <v>3.3852233842594801</v>
      </c>
      <c r="R34" s="259">
        <v>3.6648791291857798</v>
      </c>
      <c r="S34" s="259">
        <v>2.22902371386022</v>
      </c>
      <c r="T34" s="259">
        <v>2.9663645951285398</v>
      </c>
      <c r="U34" s="259">
        <v>3.7138882221634302</v>
      </c>
    </row>
    <row r="35" spans="3:21" ht="15" customHeight="1" x14ac:dyDescent="0.15">
      <c r="C35" s="211"/>
      <c r="P35" s="258" t="s">
        <v>137</v>
      </c>
      <c r="Q35" s="259">
        <v>40.313800791921501</v>
      </c>
      <c r="R35" s="259">
        <v>34.506044024439198</v>
      </c>
      <c r="S35" s="259">
        <v>37.485629321561902</v>
      </c>
      <c r="T35" s="259">
        <v>35.151951772151797</v>
      </c>
      <c r="U35" s="259">
        <v>35.323931788153601</v>
      </c>
    </row>
    <row r="36" spans="3:21" ht="15" customHeight="1" x14ac:dyDescent="0.15">
      <c r="P36" s="258" t="s">
        <v>138</v>
      </c>
      <c r="Q36" s="259">
        <v>4.7747640342844697</v>
      </c>
      <c r="R36" s="259">
        <v>5.7738540959213998</v>
      </c>
      <c r="S36" s="259">
        <v>5.7493537211220804</v>
      </c>
      <c r="T36" s="259">
        <v>5.7449961664985096</v>
      </c>
      <c r="U36" s="259">
        <v>3.6492245147347</v>
      </c>
    </row>
    <row r="37" spans="3:21" ht="15" customHeight="1" x14ac:dyDescent="0.15">
      <c r="P37" s="258" t="s">
        <v>139</v>
      </c>
      <c r="Q37" s="259">
        <v>11.1082588634582</v>
      </c>
      <c r="R37" s="259">
        <v>14.263463933537</v>
      </c>
      <c r="S37" s="259">
        <v>13.879090464160701</v>
      </c>
      <c r="T37" s="259">
        <v>11.7253156211472</v>
      </c>
      <c r="U37" s="259">
        <v>15.796657669453801</v>
      </c>
    </row>
    <row r="38" spans="3:21" ht="15" customHeight="1" x14ac:dyDescent="0.15">
      <c r="P38" s="258" t="s">
        <v>140</v>
      </c>
      <c r="Q38" s="259">
        <v>0.17172672874532999</v>
      </c>
      <c r="R38" s="259">
        <v>0.46660436245571502</v>
      </c>
      <c r="S38" s="259">
        <v>2.3676316343997899E-2</v>
      </c>
      <c r="T38" s="259">
        <v>6.7414780290660503E-3</v>
      </c>
      <c r="U38" s="259">
        <v>0.16634674075606501</v>
      </c>
    </row>
    <row r="39" spans="3:21" ht="15" customHeight="1" x14ac:dyDescent="0.15">
      <c r="P39" s="260" t="s">
        <v>141</v>
      </c>
      <c r="Q39" s="261">
        <v>10.9703194320081</v>
      </c>
      <c r="R39" s="261">
        <v>10.118178059759201</v>
      </c>
      <c r="S39" s="261">
        <v>7.7058630338628804</v>
      </c>
      <c r="T39" s="261">
        <v>11.165087370697901</v>
      </c>
      <c r="U39" s="261">
        <v>5.26640896619221</v>
      </c>
    </row>
    <row r="40" spans="3:21" ht="15" customHeight="1" x14ac:dyDescent="0.15">
      <c r="P40" s="262" t="s">
        <v>2</v>
      </c>
      <c r="Q40" s="263">
        <f>SUM(Q29:Q39)</f>
        <v>99.999999999999957</v>
      </c>
      <c r="R40" s="263">
        <f>SUM(R29:R39)</f>
        <v>100.00000000000003</v>
      </c>
      <c r="S40" s="263">
        <f>SUM(S29:S39)</f>
        <v>100.00000000000004</v>
      </c>
      <c r="T40" s="263">
        <f>SUM(T29:T39)</f>
        <v>100.00000000000006</v>
      </c>
      <c r="U40" s="263">
        <f>SUM(U29:U39)</f>
        <v>99.999999181513488</v>
      </c>
    </row>
    <row r="41" spans="3:21" ht="15" customHeight="1" x14ac:dyDescent="0.15">
      <c r="Q41" s="264"/>
    </row>
    <row r="42" spans="3:21" ht="15" customHeight="1" x14ac:dyDescent="0.15">
      <c r="Q42" s="264"/>
    </row>
    <row r="43" spans="3:21" ht="15" customHeight="1" x14ac:dyDescent="0.15">
      <c r="Q43" s="264"/>
    </row>
    <row r="44" spans="3:21" ht="15" customHeight="1" x14ac:dyDescent="0.15">
      <c r="H44" s="212"/>
      <c r="Q44" s="264"/>
    </row>
    <row r="45" spans="3:21" ht="15" customHeight="1" x14ac:dyDescent="0.15">
      <c r="Q45" s="265"/>
    </row>
    <row r="46" spans="3:21" ht="15" customHeight="1" x14ac:dyDescent="0.15"/>
    <row r="47" spans="3:21" ht="15" customHeight="1" x14ac:dyDescent="0.15"/>
    <row r="48" spans="3:2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1">
    <mergeCell ref="C25:I25"/>
  </mergeCells>
  <phoneticPr fontId="1"/>
  <conditionalFormatting sqref="J12:J13">
    <cfRule type="expression" dxfId="10" priority="6" stopIfTrue="1">
      <formula>#REF!=2015</formula>
    </cfRule>
  </conditionalFormatting>
  <conditionalFormatting sqref="E27:E32 I27:J32 J23:J26 J14:J21 E22 I22:J22">
    <cfRule type="expression" dxfId="9" priority="5" stopIfTrue="1">
      <formula>#REF!=2015</formula>
    </cfRule>
  </conditionalFormatting>
  <conditionalFormatting sqref="J12:J13">
    <cfRule type="expression" dxfId="8" priority="4" stopIfTrue="1">
      <formula>AND(#REF!=2018,#REF!="00")</formula>
    </cfRule>
  </conditionalFormatting>
  <conditionalFormatting sqref="D27:D32 D22">
    <cfRule type="expression" dxfId="7" priority="7" stopIfTrue="1">
      <formula>$C22=2015</formula>
    </cfRule>
  </conditionalFormatting>
  <conditionalFormatting sqref="E27:I32 E22:I22 J14:J32">
    <cfRule type="expression" dxfId="6" priority="2" stopIfTrue="1">
      <formula>AND(#REF!=2018,#REF!="00")</formula>
    </cfRule>
  </conditionalFormatting>
  <conditionalFormatting sqref="F27:H32 F22:H22">
    <cfRule type="expression" dxfId="5" priority="1" stopIfTrue="1">
      <formula>#REF!=2015</formula>
    </cfRule>
  </conditionalFormatting>
  <conditionalFormatting sqref="D27:D32 D22">
    <cfRule type="expression" dxfId="4" priority="3" stopIfTrue="1">
      <formula>AND($C22=2018,#REF!="00")</formula>
    </cfRule>
  </conditionalFormatting>
  <pageMargins left="0.31496062992125984" right="0.19685039370078741" top="0.55118110236220474" bottom="0.35433070866141736" header="0" footer="0.11811023622047245"/>
  <pageSetup paperSize="9" orientation="portrait" r:id="rId1"/>
  <headerFooter>
    <oddHeader>&amp;R&amp;"Meiryo UI,太字"&amp;12第４章　大阪市の商業</oddHeader>
    <oddFooter>&amp;L&amp;"ＭＳ 明朝,標準"&amp;9大阪市経済戦略局&amp;C&amp;"ＭＳ 明朝,標準"&amp;12-　&amp;P　-&amp;R&amp;"ＭＳ 明朝,標準"&amp;9大阪の経済'21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75"/>
  <sheetViews>
    <sheetView view="pageBreakPreview" zoomScale="70" zoomScaleNormal="100" zoomScaleSheetLayoutView="70" workbookViewId="0">
      <selection activeCell="N43" sqref="N43"/>
    </sheetView>
  </sheetViews>
  <sheetFormatPr defaultColWidth="9" defaultRowHeight="14.25" x14ac:dyDescent="0.15"/>
  <cols>
    <col min="1" max="1" width="1.5" style="149" customWidth="1"/>
    <col min="2" max="6" width="9" style="149"/>
    <col min="7" max="7" width="1.625" style="149" customWidth="1"/>
    <col min="8" max="8" width="1.25" style="149" customWidth="1"/>
    <col min="9" max="12" width="9" style="149"/>
    <col min="13" max="13" width="5.375" style="149" customWidth="1"/>
    <col min="14" max="19" width="1.625" style="149" customWidth="1"/>
    <col min="20" max="22" width="0.375" style="149" customWidth="1"/>
    <col min="23" max="23" width="14.25" style="149" customWidth="1"/>
    <col min="24" max="24" width="9" style="149"/>
    <col min="25" max="25" width="0.375" style="149" customWidth="1"/>
    <col min="26" max="26" width="14.25" style="149" customWidth="1"/>
    <col min="27" max="27" width="9" style="149"/>
    <col min="28" max="28" width="0.375" style="149" customWidth="1"/>
    <col min="29" max="29" width="14.25" style="149" customWidth="1"/>
    <col min="30" max="30" width="9" style="149"/>
    <col min="31" max="31" width="0.375" style="149" customWidth="1"/>
    <col min="32" max="32" width="14.25" style="149" customWidth="1"/>
    <col min="33" max="261" width="9" style="149"/>
    <col min="262" max="262" width="1.625" style="149" customWidth="1"/>
    <col min="263" max="263" width="1.25" style="149" customWidth="1"/>
    <col min="264" max="267" width="9" style="149"/>
    <col min="268" max="268" width="5.375" style="149" customWidth="1"/>
    <col min="269" max="271" width="1.625" style="149" customWidth="1"/>
    <col min="272" max="517" width="9" style="149"/>
    <col min="518" max="518" width="1.625" style="149" customWidth="1"/>
    <col min="519" max="519" width="1.25" style="149" customWidth="1"/>
    <col min="520" max="523" width="9" style="149"/>
    <col min="524" max="524" width="5.375" style="149" customWidth="1"/>
    <col min="525" max="527" width="1.625" style="149" customWidth="1"/>
    <col min="528" max="773" width="9" style="149"/>
    <col min="774" max="774" width="1.625" style="149" customWidth="1"/>
    <col min="775" max="775" width="1.25" style="149" customWidth="1"/>
    <col min="776" max="779" width="9" style="149"/>
    <col min="780" max="780" width="5.375" style="149" customWidth="1"/>
    <col min="781" max="783" width="1.625" style="149" customWidth="1"/>
    <col min="784" max="1029" width="9" style="149"/>
    <col min="1030" max="1030" width="1.625" style="149" customWidth="1"/>
    <col min="1031" max="1031" width="1.25" style="149" customWidth="1"/>
    <col min="1032" max="1035" width="9" style="149"/>
    <col min="1036" max="1036" width="5.375" style="149" customWidth="1"/>
    <col min="1037" max="1039" width="1.625" style="149" customWidth="1"/>
    <col min="1040" max="1285" width="9" style="149"/>
    <col min="1286" max="1286" width="1.625" style="149" customWidth="1"/>
    <col min="1287" max="1287" width="1.25" style="149" customWidth="1"/>
    <col min="1288" max="1291" width="9" style="149"/>
    <col min="1292" max="1292" width="5.375" style="149" customWidth="1"/>
    <col min="1293" max="1295" width="1.625" style="149" customWidth="1"/>
    <col min="1296" max="1541" width="9" style="149"/>
    <col min="1542" max="1542" width="1.625" style="149" customWidth="1"/>
    <col min="1543" max="1543" width="1.25" style="149" customWidth="1"/>
    <col min="1544" max="1547" width="9" style="149"/>
    <col min="1548" max="1548" width="5.375" style="149" customWidth="1"/>
    <col min="1549" max="1551" width="1.625" style="149" customWidth="1"/>
    <col min="1552" max="1797" width="9" style="149"/>
    <col min="1798" max="1798" width="1.625" style="149" customWidth="1"/>
    <col min="1799" max="1799" width="1.25" style="149" customWidth="1"/>
    <col min="1800" max="1803" width="9" style="149"/>
    <col min="1804" max="1804" width="5.375" style="149" customWidth="1"/>
    <col min="1805" max="1807" width="1.625" style="149" customWidth="1"/>
    <col min="1808" max="2053" width="9" style="149"/>
    <col min="2054" max="2054" width="1.625" style="149" customWidth="1"/>
    <col min="2055" max="2055" width="1.25" style="149" customWidth="1"/>
    <col min="2056" max="2059" width="9" style="149"/>
    <col min="2060" max="2060" width="5.375" style="149" customWidth="1"/>
    <col min="2061" max="2063" width="1.625" style="149" customWidth="1"/>
    <col min="2064" max="2309" width="9" style="149"/>
    <col min="2310" max="2310" width="1.625" style="149" customWidth="1"/>
    <col min="2311" max="2311" width="1.25" style="149" customWidth="1"/>
    <col min="2312" max="2315" width="9" style="149"/>
    <col min="2316" max="2316" width="5.375" style="149" customWidth="1"/>
    <col min="2317" max="2319" width="1.625" style="149" customWidth="1"/>
    <col min="2320" max="2565" width="9" style="149"/>
    <col min="2566" max="2566" width="1.625" style="149" customWidth="1"/>
    <col min="2567" max="2567" width="1.25" style="149" customWidth="1"/>
    <col min="2568" max="2571" width="9" style="149"/>
    <col min="2572" max="2572" width="5.375" style="149" customWidth="1"/>
    <col min="2573" max="2575" width="1.625" style="149" customWidth="1"/>
    <col min="2576" max="2821" width="9" style="149"/>
    <col min="2822" max="2822" width="1.625" style="149" customWidth="1"/>
    <col min="2823" max="2823" width="1.25" style="149" customWidth="1"/>
    <col min="2824" max="2827" width="9" style="149"/>
    <col min="2828" max="2828" width="5.375" style="149" customWidth="1"/>
    <col min="2829" max="2831" width="1.625" style="149" customWidth="1"/>
    <col min="2832" max="3077" width="9" style="149"/>
    <col min="3078" max="3078" width="1.625" style="149" customWidth="1"/>
    <col min="3079" max="3079" width="1.25" style="149" customWidth="1"/>
    <col min="3080" max="3083" width="9" style="149"/>
    <col min="3084" max="3084" width="5.375" style="149" customWidth="1"/>
    <col min="3085" max="3087" width="1.625" style="149" customWidth="1"/>
    <col min="3088" max="3333" width="9" style="149"/>
    <col min="3334" max="3334" width="1.625" style="149" customWidth="1"/>
    <col min="3335" max="3335" width="1.25" style="149" customWidth="1"/>
    <col min="3336" max="3339" width="9" style="149"/>
    <col min="3340" max="3340" width="5.375" style="149" customWidth="1"/>
    <col min="3341" max="3343" width="1.625" style="149" customWidth="1"/>
    <col min="3344" max="3589" width="9" style="149"/>
    <col min="3590" max="3590" width="1.625" style="149" customWidth="1"/>
    <col min="3591" max="3591" width="1.25" style="149" customWidth="1"/>
    <col min="3592" max="3595" width="9" style="149"/>
    <col min="3596" max="3596" width="5.375" style="149" customWidth="1"/>
    <col min="3597" max="3599" width="1.625" style="149" customWidth="1"/>
    <col min="3600" max="3845" width="9" style="149"/>
    <col min="3846" max="3846" width="1.625" style="149" customWidth="1"/>
    <col min="3847" max="3847" width="1.25" style="149" customWidth="1"/>
    <col min="3848" max="3851" width="9" style="149"/>
    <col min="3852" max="3852" width="5.375" style="149" customWidth="1"/>
    <col min="3853" max="3855" width="1.625" style="149" customWidth="1"/>
    <col min="3856" max="4101" width="9" style="149"/>
    <col min="4102" max="4102" width="1.625" style="149" customWidth="1"/>
    <col min="4103" max="4103" width="1.25" style="149" customWidth="1"/>
    <col min="4104" max="4107" width="9" style="149"/>
    <col min="4108" max="4108" width="5.375" style="149" customWidth="1"/>
    <col min="4109" max="4111" width="1.625" style="149" customWidth="1"/>
    <col min="4112" max="4357" width="9" style="149"/>
    <col min="4358" max="4358" width="1.625" style="149" customWidth="1"/>
    <col min="4359" max="4359" width="1.25" style="149" customWidth="1"/>
    <col min="4360" max="4363" width="9" style="149"/>
    <col min="4364" max="4364" width="5.375" style="149" customWidth="1"/>
    <col min="4365" max="4367" width="1.625" style="149" customWidth="1"/>
    <col min="4368" max="4613" width="9" style="149"/>
    <col min="4614" max="4614" width="1.625" style="149" customWidth="1"/>
    <col min="4615" max="4615" width="1.25" style="149" customWidth="1"/>
    <col min="4616" max="4619" width="9" style="149"/>
    <col min="4620" max="4620" width="5.375" style="149" customWidth="1"/>
    <col min="4621" max="4623" width="1.625" style="149" customWidth="1"/>
    <col min="4624" max="4869" width="9" style="149"/>
    <col min="4870" max="4870" width="1.625" style="149" customWidth="1"/>
    <col min="4871" max="4871" width="1.25" style="149" customWidth="1"/>
    <col min="4872" max="4875" width="9" style="149"/>
    <col min="4876" max="4876" width="5.375" style="149" customWidth="1"/>
    <col min="4877" max="4879" width="1.625" style="149" customWidth="1"/>
    <col min="4880" max="5125" width="9" style="149"/>
    <col min="5126" max="5126" width="1.625" style="149" customWidth="1"/>
    <col min="5127" max="5127" width="1.25" style="149" customWidth="1"/>
    <col min="5128" max="5131" width="9" style="149"/>
    <col min="5132" max="5132" width="5.375" style="149" customWidth="1"/>
    <col min="5133" max="5135" width="1.625" style="149" customWidth="1"/>
    <col min="5136" max="5381" width="9" style="149"/>
    <col min="5382" max="5382" width="1.625" style="149" customWidth="1"/>
    <col min="5383" max="5383" width="1.25" style="149" customWidth="1"/>
    <col min="5384" max="5387" width="9" style="149"/>
    <col min="5388" max="5388" width="5.375" style="149" customWidth="1"/>
    <col min="5389" max="5391" width="1.625" style="149" customWidth="1"/>
    <col min="5392" max="5637" width="9" style="149"/>
    <col min="5638" max="5638" width="1.625" style="149" customWidth="1"/>
    <col min="5639" max="5639" width="1.25" style="149" customWidth="1"/>
    <col min="5640" max="5643" width="9" style="149"/>
    <col min="5644" max="5644" width="5.375" style="149" customWidth="1"/>
    <col min="5645" max="5647" width="1.625" style="149" customWidth="1"/>
    <col min="5648" max="5893" width="9" style="149"/>
    <col min="5894" max="5894" width="1.625" style="149" customWidth="1"/>
    <col min="5895" max="5895" width="1.25" style="149" customWidth="1"/>
    <col min="5896" max="5899" width="9" style="149"/>
    <col min="5900" max="5900" width="5.375" style="149" customWidth="1"/>
    <col min="5901" max="5903" width="1.625" style="149" customWidth="1"/>
    <col min="5904" max="6149" width="9" style="149"/>
    <col min="6150" max="6150" width="1.625" style="149" customWidth="1"/>
    <col min="6151" max="6151" width="1.25" style="149" customWidth="1"/>
    <col min="6152" max="6155" width="9" style="149"/>
    <col min="6156" max="6156" width="5.375" style="149" customWidth="1"/>
    <col min="6157" max="6159" width="1.625" style="149" customWidth="1"/>
    <col min="6160" max="6405" width="9" style="149"/>
    <col min="6406" max="6406" width="1.625" style="149" customWidth="1"/>
    <col min="6407" max="6407" width="1.25" style="149" customWidth="1"/>
    <col min="6408" max="6411" width="9" style="149"/>
    <col min="6412" max="6412" width="5.375" style="149" customWidth="1"/>
    <col min="6413" max="6415" width="1.625" style="149" customWidth="1"/>
    <col min="6416" max="6661" width="9" style="149"/>
    <col min="6662" max="6662" width="1.625" style="149" customWidth="1"/>
    <col min="6663" max="6663" width="1.25" style="149" customWidth="1"/>
    <col min="6664" max="6667" width="9" style="149"/>
    <col min="6668" max="6668" width="5.375" style="149" customWidth="1"/>
    <col min="6669" max="6671" width="1.625" style="149" customWidth="1"/>
    <col min="6672" max="6917" width="9" style="149"/>
    <col min="6918" max="6918" width="1.625" style="149" customWidth="1"/>
    <col min="6919" max="6919" width="1.25" style="149" customWidth="1"/>
    <col min="6920" max="6923" width="9" style="149"/>
    <col min="6924" max="6924" width="5.375" style="149" customWidth="1"/>
    <col min="6925" max="6927" width="1.625" style="149" customWidth="1"/>
    <col min="6928" max="7173" width="9" style="149"/>
    <col min="7174" max="7174" width="1.625" style="149" customWidth="1"/>
    <col min="7175" max="7175" width="1.25" style="149" customWidth="1"/>
    <col min="7176" max="7179" width="9" style="149"/>
    <col min="7180" max="7180" width="5.375" style="149" customWidth="1"/>
    <col min="7181" max="7183" width="1.625" style="149" customWidth="1"/>
    <col min="7184" max="7429" width="9" style="149"/>
    <col min="7430" max="7430" width="1.625" style="149" customWidth="1"/>
    <col min="7431" max="7431" width="1.25" style="149" customWidth="1"/>
    <col min="7432" max="7435" width="9" style="149"/>
    <col min="7436" max="7436" width="5.375" style="149" customWidth="1"/>
    <col min="7437" max="7439" width="1.625" style="149" customWidth="1"/>
    <col min="7440" max="7685" width="9" style="149"/>
    <col min="7686" max="7686" width="1.625" style="149" customWidth="1"/>
    <col min="7687" max="7687" width="1.25" style="149" customWidth="1"/>
    <col min="7688" max="7691" width="9" style="149"/>
    <col min="7692" max="7692" width="5.375" style="149" customWidth="1"/>
    <col min="7693" max="7695" width="1.625" style="149" customWidth="1"/>
    <col min="7696" max="7941" width="9" style="149"/>
    <col min="7942" max="7942" width="1.625" style="149" customWidth="1"/>
    <col min="7943" max="7943" width="1.25" style="149" customWidth="1"/>
    <col min="7944" max="7947" width="9" style="149"/>
    <col min="7948" max="7948" width="5.375" style="149" customWidth="1"/>
    <col min="7949" max="7951" width="1.625" style="149" customWidth="1"/>
    <col min="7952" max="8197" width="9" style="149"/>
    <col min="8198" max="8198" width="1.625" style="149" customWidth="1"/>
    <col min="8199" max="8199" width="1.25" style="149" customWidth="1"/>
    <col min="8200" max="8203" width="9" style="149"/>
    <col min="8204" max="8204" width="5.375" style="149" customWidth="1"/>
    <col min="8205" max="8207" width="1.625" style="149" customWidth="1"/>
    <col min="8208" max="8453" width="9" style="149"/>
    <col min="8454" max="8454" width="1.625" style="149" customWidth="1"/>
    <col min="8455" max="8455" width="1.25" style="149" customWidth="1"/>
    <col min="8456" max="8459" width="9" style="149"/>
    <col min="8460" max="8460" width="5.375" style="149" customWidth="1"/>
    <col min="8461" max="8463" width="1.625" style="149" customWidth="1"/>
    <col min="8464" max="8709" width="9" style="149"/>
    <col min="8710" max="8710" width="1.625" style="149" customWidth="1"/>
    <col min="8711" max="8711" width="1.25" style="149" customWidth="1"/>
    <col min="8712" max="8715" width="9" style="149"/>
    <col min="8716" max="8716" width="5.375" style="149" customWidth="1"/>
    <col min="8717" max="8719" width="1.625" style="149" customWidth="1"/>
    <col min="8720" max="8965" width="9" style="149"/>
    <col min="8966" max="8966" width="1.625" style="149" customWidth="1"/>
    <col min="8967" max="8967" width="1.25" style="149" customWidth="1"/>
    <col min="8968" max="8971" width="9" style="149"/>
    <col min="8972" max="8972" width="5.375" style="149" customWidth="1"/>
    <col min="8973" max="8975" width="1.625" style="149" customWidth="1"/>
    <col min="8976" max="9221" width="9" style="149"/>
    <col min="9222" max="9222" width="1.625" style="149" customWidth="1"/>
    <col min="9223" max="9223" width="1.25" style="149" customWidth="1"/>
    <col min="9224" max="9227" width="9" style="149"/>
    <col min="9228" max="9228" width="5.375" style="149" customWidth="1"/>
    <col min="9229" max="9231" width="1.625" style="149" customWidth="1"/>
    <col min="9232" max="9477" width="9" style="149"/>
    <col min="9478" max="9478" width="1.625" style="149" customWidth="1"/>
    <col min="9479" max="9479" width="1.25" style="149" customWidth="1"/>
    <col min="9480" max="9483" width="9" style="149"/>
    <col min="9484" max="9484" width="5.375" style="149" customWidth="1"/>
    <col min="9485" max="9487" width="1.625" style="149" customWidth="1"/>
    <col min="9488" max="9733" width="9" style="149"/>
    <col min="9734" max="9734" width="1.625" style="149" customWidth="1"/>
    <col min="9735" max="9735" width="1.25" style="149" customWidth="1"/>
    <col min="9736" max="9739" width="9" style="149"/>
    <col min="9740" max="9740" width="5.375" style="149" customWidth="1"/>
    <col min="9741" max="9743" width="1.625" style="149" customWidth="1"/>
    <col min="9744" max="9989" width="9" style="149"/>
    <col min="9990" max="9990" width="1.625" style="149" customWidth="1"/>
    <col min="9991" max="9991" width="1.25" style="149" customWidth="1"/>
    <col min="9992" max="9995" width="9" style="149"/>
    <col min="9996" max="9996" width="5.375" style="149" customWidth="1"/>
    <col min="9997" max="9999" width="1.625" style="149" customWidth="1"/>
    <col min="10000" max="10245" width="9" style="149"/>
    <col min="10246" max="10246" width="1.625" style="149" customWidth="1"/>
    <col min="10247" max="10247" width="1.25" style="149" customWidth="1"/>
    <col min="10248" max="10251" width="9" style="149"/>
    <col min="10252" max="10252" width="5.375" style="149" customWidth="1"/>
    <col min="10253" max="10255" width="1.625" style="149" customWidth="1"/>
    <col min="10256" max="10501" width="9" style="149"/>
    <col min="10502" max="10502" width="1.625" style="149" customWidth="1"/>
    <col min="10503" max="10503" width="1.25" style="149" customWidth="1"/>
    <col min="10504" max="10507" width="9" style="149"/>
    <col min="10508" max="10508" width="5.375" style="149" customWidth="1"/>
    <col min="10509" max="10511" width="1.625" style="149" customWidth="1"/>
    <col min="10512" max="10757" width="9" style="149"/>
    <col min="10758" max="10758" width="1.625" style="149" customWidth="1"/>
    <col min="10759" max="10759" width="1.25" style="149" customWidth="1"/>
    <col min="10760" max="10763" width="9" style="149"/>
    <col min="10764" max="10764" width="5.375" style="149" customWidth="1"/>
    <col min="10765" max="10767" width="1.625" style="149" customWidth="1"/>
    <col min="10768" max="11013" width="9" style="149"/>
    <col min="11014" max="11014" width="1.625" style="149" customWidth="1"/>
    <col min="11015" max="11015" width="1.25" style="149" customWidth="1"/>
    <col min="11016" max="11019" width="9" style="149"/>
    <col min="11020" max="11020" width="5.375" style="149" customWidth="1"/>
    <col min="11021" max="11023" width="1.625" style="149" customWidth="1"/>
    <col min="11024" max="11269" width="9" style="149"/>
    <col min="11270" max="11270" width="1.625" style="149" customWidth="1"/>
    <col min="11271" max="11271" width="1.25" style="149" customWidth="1"/>
    <col min="11272" max="11275" width="9" style="149"/>
    <col min="11276" max="11276" width="5.375" style="149" customWidth="1"/>
    <col min="11277" max="11279" width="1.625" style="149" customWidth="1"/>
    <col min="11280" max="11525" width="9" style="149"/>
    <col min="11526" max="11526" width="1.625" style="149" customWidth="1"/>
    <col min="11527" max="11527" width="1.25" style="149" customWidth="1"/>
    <col min="11528" max="11531" width="9" style="149"/>
    <col min="11532" max="11532" width="5.375" style="149" customWidth="1"/>
    <col min="11533" max="11535" width="1.625" style="149" customWidth="1"/>
    <col min="11536" max="11781" width="9" style="149"/>
    <col min="11782" max="11782" width="1.625" style="149" customWidth="1"/>
    <col min="11783" max="11783" width="1.25" style="149" customWidth="1"/>
    <col min="11784" max="11787" width="9" style="149"/>
    <col min="11788" max="11788" width="5.375" style="149" customWidth="1"/>
    <col min="11789" max="11791" width="1.625" style="149" customWidth="1"/>
    <col min="11792" max="12037" width="9" style="149"/>
    <col min="12038" max="12038" width="1.625" style="149" customWidth="1"/>
    <col min="12039" max="12039" width="1.25" style="149" customWidth="1"/>
    <col min="12040" max="12043" width="9" style="149"/>
    <col min="12044" max="12044" width="5.375" style="149" customWidth="1"/>
    <col min="12045" max="12047" width="1.625" style="149" customWidth="1"/>
    <col min="12048" max="12293" width="9" style="149"/>
    <col min="12294" max="12294" width="1.625" style="149" customWidth="1"/>
    <col min="12295" max="12295" width="1.25" style="149" customWidth="1"/>
    <col min="12296" max="12299" width="9" style="149"/>
    <col min="12300" max="12300" width="5.375" style="149" customWidth="1"/>
    <col min="12301" max="12303" width="1.625" style="149" customWidth="1"/>
    <col min="12304" max="12549" width="9" style="149"/>
    <col min="12550" max="12550" width="1.625" style="149" customWidth="1"/>
    <col min="12551" max="12551" width="1.25" style="149" customWidth="1"/>
    <col min="12552" max="12555" width="9" style="149"/>
    <col min="12556" max="12556" width="5.375" style="149" customWidth="1"/>
    <col min="12557" max="12559" width="1.625" style="149" customWidth="1"/>
    <col min="12560" max="12805" width="9" style="149"/>
    <col min="12806" max="12806" width="1.625" style="149" customWidth="1"/>
    <col min="12807" max="12807" width="1.25" style="149" customWidth="1"/>
    <col min="12808" max="12811" width="9" style="149"/>
    <col min="12812" max="12812" width="5.375" style="149" customWidth="1"/>
    <col min="12813" max="12815" width="1.625" style="149" customWidth="1"/>
    <col min="12816" max="13061" width="9" style="149"/>
    <col min="13062" max="13062" width="1.625" style="149" customWidth="1"/>
    <col min="13063" max="13063" width="1.25" style="149" customWidth="1"/>
    <col min="13064" max="13067" width="9" style="149"/>
    <col min="13068" max="13068" width="5.375" style="149" customWidth="1"/>
    <col min="13069" max="13071" width="1.625" style="149" customWidth="1"/>
    <col min="13072" max="13317" width="9" style="149"/>
    <col min="13318" max="13318" width="1.625" style="149" customWidth="1"/>
    <col min="13319" max="13319" width="1.25" style="149" customWidth="1"/>
    <col min="13320" max="13323" width="9" style="149"/>
    <col min="13324" max="13324" width="5.375" style="149" customWidth="1"/>
    <col min="13325" max="13327" width="1.625" style="149" customWidth="1"/>
    <col min="13328" max="13573" width="9" style="149"/>
    <col min="13574" max="13574" width="1.625" style="149" customWidth="1"/>
    <col min="13575" max="13575" width="1.25" style="149" customWidth="1"/>
    <col min="13576" max="13579" width="9" style="149"/>
    <col min="13580" max="13580" width="5.375" style="149" customWidth="1"/>
    <col min="13581" max="13583" width="1.625" style="149" customWidth="1"/>
    <col min="13584" max="13829" width="9" style="149"/>
    <col min="13830" max="13830" width="1.625" style="149" customWidth="1"/>
    <col min="13831" max="13831" width="1.25" style="149" customWidth="1"/>
    <col min="13832" max="13835" width="9" style="149"/>
    <col min="13836" max="13836" width="5.375" style="149" customWidth="1"/>
    <col min="13837" max="13839" width="1.625" style="149" customWidth="1"/>
    <col min="13840" max="14085" width="9" style="149"/>
    <col min="14086" max="14086" width="1.625" style="149" customWidth="1"/>
    <col min="14087" max="14087" width="1.25" style="149" customWidth="1"/>
    <col min="14088" max="14091" width="9" style="149"/>
    <col min="14092" max="14092" width="5.375" style="149" customWidth="1"/>
    <col min="14093" max="14095" width="1.625" style="149" customWidth="1"/>
    <col min="14096" max="14341" width="9" style="149"/>
    <col min="14342" max="14342" width="1.625" style="149" customWidth="1"/>
    <col min="14343" max="14343" width="1.25" style="149" customWidth="1"/>
    <col min="14344" max="14347" width="9" style="149"/>
    <col min="14348" max="14348" width="5.375" style="149" customWidth="1"/>
    <col min="14349" max="14351" width="1.625" style="149" customWidth="1"/>
    <col min="14352" max="14597" width="9" style="149"/>
    <col min="14598" max="14598" width="1.625" style="149" customWidth="1"/>
    <col min="14599" max="14599" width="1.25" style="149" customWidth="1"/>
    <col min="14600" max="14603" width="9" style="149"/>
    <col min="14604" max="14604" width="5.375" style="149" customWidth="1"/>
    <col min="14605" max="14607" width="1.625" style="149" customWidth="1"/>
    <col min="14608" max="14853" width="9" style="149"/>
    <col min="14854" max="14854" width="1.625" style="149" customWidth="1"/>
    <col min="14855" max="14855" width="1.25" style="149" customWidth="1"/>
    <col min="14856" max="14859" width="9" style="149"/>
    <col min="14860" max="14860" width="5.375" style="149" customWidth="1"/>
    <col min="14861" max="14863" width="1.625" style="149" customWidth="1"/>
    <col min="14864" max="15109" width="9" style="149"/>
    <col min="15110" max="15110" width="1.625" style="149" customWidth="1"/>
    <col min="15111" max="15111" width="1.25" style="149" customWidth="1"/>
    <col min="15112" max="15115" width="9" style="149"/>
    <col min="15116" max="15116" width="5.375" style="149" customWidth="1"/>
    <col min="15117" max="15119" width="1.625" style="149" customWidth="1"/>
    <col min="15120" max="15365" width="9" style="149"/>
    <col min="15366" max="15366" width="1.625" style="149" customWidth="1"/>
    <col min="15367" max="15367" width="1.25" style="149" customWidth="1"/>
    <col min="15368" max="15371" width="9" style="149"/>
    <col min="15372" max="15372" width="5.375" style="149" customWidth="1"/>
    <col min="15373" max="15375" width="1.625" style="149" customWidth="1"/>
    <col min="15376" max="15621" width="9" style="149"/>
    <col min="15622" max="15622" width="1.625" style="149" customWidth="1"/>
    <col min="15623" max="15623" width="1.25" style="149" customWidth="1"/>
    <col min="15624" max="15627" width="9" style="149"/>
    <col min="15628" max="15628" width="5.375" style="149" customWidth="1"/>
    <col min="15629" max="15631" width="1.625" style="149" customWidth="1"/>
    <col min="15632" max="15877" width="9" style="149"/>
    <col min="15878" max="15878" width="1.625" style="149" customWidth="1"/>
    <col min="15879" max="15879" width="1.25" style="149" customWidth="1"/>
    <col min="15880" max="15883" width="9" style="149"/>
    <col min="15884" max="15884" width="5.375" style="149" customWidth="1"/>
    <col min="15885" max="15887" width="1.625" style="149" customWidth="1"/>
    <col min="15888" max="16133" width="9" style="149"/>
    <col min="16134" max="16134" width="1.625" style="149" customWidth="1"/>
    <col min="16135" max="16135" width="1.25" style="149" customWidth="1"/>
    <col min="16136" max="16139" width="9" style="149"/>
    <col min="16140" max="16140" width="5.375" style="149" customWidth="1"/>
    <col min="16141" max="16143" width="1.625" style="149" customWidth="1"/>
    <col min="16144" max="16384" width="9" style="149"/>
  </cols>
  <sheetData>
    <row r="1" spans="2:16" x14ac:dyDescent="0.15">
      <c r="B1" s="147" t="s">
        <v>143</v>
      </c>
      <c r="C1" s="148"/>
      <c r="D1" s="148"/>
      <c r="E1" s="148"/>
      <c r="F1" s="148"/>
      <c r="G1" s="148"/>
      <c r="H1" s="148"/>
      <c r="I1" s="148"/>
      <c r="J1" s="148"/>
      <c r="K1" s="148"/>
      <c r="L1" s="148"/>
      <c r="M1" s="148"/>
      <c r="N1" s="148"/>
      <c r="O1" s="148"/>
      <c r="P1" s="148"/>
    </row>
    <row r="2" spans="2:16" x14ac:dyDescent="0.15">
      <c r="B2" s="147"/>
      <c r="C2" s="148"/>
      <c r="D2" s="148"/>
      <c r="E2" s="148"/>
      <c r="F2" s="148"/>
      <c r="G2" s="148"/>
      <c r="H2" s="148"/>
      <c r="I2" s="148"/>
      <c r="J2" s="148"/>
      <c r="K2" s="148"/>
      <c r="L2" s="148"/>
      <c r="M2" s="148"/>
      <c r="N2" s="148"/>
      <c r="O2" s="148"/>
      <c r="P2" s="148"/>
    </row>
    <row r="3" spans="2:16" x14ac:dyDescent="0.15">
      <c r="B3" s="147"/>
      <c r="C3" s="148"/>
      <c r="D3" s="148"/>
      <c r="E3" s="148"/>
      <c r="F3" s="148"/>
      <c r="G3" s="148"/>
      <c r="H3" s="148"/>
      <c r="I3" s="148"/>
      <c r="J3" s="148"/>
      <c r="K3" s="148"/>
      <c r="L3" s="148"/>
      <c r="M3" s="148"/>
      <c r="N3" s="148"/>
      <c r="O3" s="148"/>
      <c r="P3" s="148"/>
    </row>
    <row r="4" spans="2:16" x14ac:dyDescent="0.15">
      <c r="B4" s="147"/>
      <c r="C4" s="148"/>
      <c r="D4" s="148"/>
      <c r="E4" s="148"/>
      <c r="F4" s="148"/>
      <c r="G4" s="148"/>
      <c r="H4" s="148"/>
      <c r="I4" s="148"/>
      <c r="J4" s="148"/>
      <c r="K4" s="148"/>
      <c r="L4" s="148"/>
      <c r="M4" s="148"/>
      <c r="N4" s="148"/>
      <c r="O4" s="148"/>
      <c r="P4" s="148"/>
    </row>
    <row r="5" spans="2:16" x14ac:dyDescent="0.15">
      <c r="B5" s="147"/>
      <c r="C5" s="148"/>
      <c r="D5" s="148"/>
      <c r="E5" s="148"/>
      <c r="F5" s="148"/>
      <c r="G5" s="148"/>
      <c r="H5" s="148"/>
      <c r="I5" s="148"/>
      <c r="J5" s="148"/>
      <c r="K5" s="148"/>
      <c r="L5" s="148"/>
      <c r="M5" s="148"/>
      <c r="N5" s="148"/>
      <c r="O5" s="148"/>
      <c r="P5" s="148"/>
    </row>
    <row r="6" spans="2:16" x14ac:dyDescent="0.15">
      <c r="B6" s="147"/>
      <c r="C6" s="148"/>
      <c r="D6" s="148"/>
      <c r="E6" s="148"/>
      <c r="F6" s="148"/>
      <c r="G6" s="148"/>
      <c r="H6" s="148"/>
      <c r="I6" s="148"/>
      <c r="J6" s="148"/>
      <c r="K6" s="148"/>
      <c r="L6" s="148"/>
      <c r="M6" s="148"/>
      <c r="N6" s="148"/>
      <c r="O6" s="148"/>
      <c r="P6" s="148"/>
    </row>
    <row r="7" spans="2:16" x14ac:dyDescent="0.15">
      <c r="B7" s="147"/>
      <c r="C7" s="148"/>
      <c r="D7" s="148"/>
      <c r="E7" s="148"/>
      <c r="F7" s="148"/>
      <c r="G7" s="148"/>
      <c r="H7" s="148"/>
      <c r="I7" s="148"/>
      <c r="J7" s="148"/>
      <c r="K7" s="148"/>
      <c r="L7" s="148"/>
      <c r="M7" s="148"/>
      <c r="N7" s="148"/>
      <c r="O7" s="148"/>
      <c r="P7" s="148"/>
    </row>
    <row r="8" spans="2:16" x14ac:dyDescent="0.15">
      <c r="B8" s="147"/>
      <c r="C8" s="148"/>
      <c r="D8" s="148"/>
      <c r="E8" s="148"/>
      <c r="F8" s="148"/>
      <c r="G8" s="148"/>
      <c r="H8" s="148"/>
      <c r="I8" s="148"/>
      <c r="J8" s="148"/>
      <c r="K8" s="148"/>
      <c r="L8" s="148"/>
      <c r="M8" s="148"/>
      <c r="N8" s="148"/>
      <c r="O8" s="148"/>
      <c r="P8" s="148"/>
    </row>
    <row r="9" spans="2:16" x14ac:dyDescent="0.15">
      <c r="B9" s="148"/>
      <c r="C9" s="148"/>
      <c r="D9" s="148"/>
      <c r="E9" s="148"/>
      <c r="F9" s="148"/>
      <c r="G9" s="148"/>
      <c r="H9" s="148"/>
      <c r="I9" s="148"/>
      <c r="J9" s="148"/>
      <c r="K9" s="148"/>
      <c r="L9" s="148"/>
      <c r="M9" s="148"/>
      <c r="N9" s="148"/>
      <c r="O9" s="148"/>
      <c r="P9" s="148"/>
    </row>
    <row r="10" spans="2:16" x14ac:dyDescent="0.15">
      <c r="B10" s="148"/>
      <c r="C10" s="148"/>
      <c r="D10" s="148"/>
      <c r="E10" s="148"/>
      <c r="F10" s="148"/>
      <c r="G10" s="148"/>
      <c r="H10" s="148"/>
      <c r="I10" s="148"/>
      <c r="J10" s="148"/>
      <c r="K10" s="148"/>
      <c r="L10" s="148"/>
      <c r="M10" s="148"/>
      <c r="N10" s="148"/>
      <c r="O10" s="148"/>
      <c r="P10" s="148"/>
    </row>
    <row r="11" spans="2:16" x14ac:dyDescent="0.15">
      <c r="B11" s="148"/>
      <c r="C11" s="148"/>
      <c r="D11" s="148"/>
      <c r="E11" s="148"/>
      <c r="F11" s="148"/>
      <c r="G11" s="148"/>
      <c r="H11" s="148"/>
      <c r="I11" s="148"/>
      <c r="J11" s="148"/>
      <c r="K11" s="148"/>
      <c r="L11" s="148"/>
      <c r="M11" s="148"/>
      <c r="N11" s="148"/>
      <c r="O11" s="148"/>
      <c r="P11" s="148"/>
    </row>
    <row r="12" spans="2:16" x14ac:dyDescent="0.15">
      <c r="B12" s="148"/>
      <c r="C12" s="148"/>
      <c r="D12" s="148"/>
      <c r="E12" s="148"/>
      <c r="F12" s="148"/>
      <c r="G12" s="148"/>
      <c r="H12" s="148"/>
      <c r="I12" s="148"/>
      <c r="J12" s="148"/>
      <c r="K12" s="148"/>
      <c r="L12" s="148"/>
      <c r="M12" s="148"/>
      <c r="N12" s="148"/>
      <c r="O12" s="148"/>
      <c r="P12" s="148"/>
    </row>
    <row r="13" spans="2:16" x14ac:dyDescent="0.15">
      <c r="B13" s="148"/>
      <c r="C13" s="148"/>
      <c r="D13" s="148"/>
      <c r="E13" s="148"/>
      <c r="F13" s="148"/>
      <c r="G13" s="148"/>
      <c r="H13" s="148"/>
      <c r="I13" s="148"/>
      <c r="J13" s="148"/>
      <c r="K13" s="148"/>
      <c r="L13" s="148"/>
      <c r="M13" s="148"/>
      <c r="N13" s="148"/>
      <c r="O13" s="148"/>
      <c r="P13" s="148"/>
    </row>
    <row r="14" spans="2:16" x14ac:dyDescent="0.15">
      <c r="B14" s="148"/>
      <c r="C14" s="148"/>
      <c r="D14" s="148"/>
      <c r="E14" s="148"/>
      <c r="F14" s="148"/>
      <c r="G14" s="148"/>
      <c r="H14" s="148"/>
      <c r="I14" s="148"/>
      <c r="J14" s="148"/>
      <c r="K14" s="148"/>
      <c r="L14" s="148"/>
      <c r="M14" s="148"/>
      <c r="N14" s="148"/>
      <c r="O14" s="148"/>
      <c r="P14" s="148"/>
    </row>
    <row r="15" spans="2:16" x14ac:dyDescent="0.15">
      <c r="B15" s="148"/>
      <c r="C15" s="148"/>
      <c r="D15" s="148"/>
      <c r="E15" s="148"/>
      <c r="F15" s="148"/>
      <c r="G15" s="148"/>
      <c r="H15" s="148"/>
      <c r="I15" s="148"/>
      <c r="J15" s="148"/>
      <c r="K15" s="148"/>
      <c r="L15" s="148"/>
      <c r="M15" s="148"/>
      <c r="N15" s="148"/>
      <c r="O15" s="148"/>
      <c r="P15" s="148"/>
    </row>
    <row r="16" spans="2:16" x14ac:dyDescent="0.15">
      <c r="B16" s="148"/>
      <c r="C16" s="148"/>
      <c r="D16" s="148"/>
      <c r="E16" s="148"/>
      <c r="F16" s="148"/>
      <c r="G16" s="148"/>
      <c r="H16" s="148"/>
      <c r="I16" s="148"/>
      <c r="J16" s="148"/>
      <c r="K16" s="148"/>
      <c r="L16" s="148"/>
      <c r="M16" s="148"/>
      <c r="N16" s="148"/>
      <c r="O16" s="148"/>
      <c r="P16" s="148"/>
    </row>
    <row r="17" spans="2:33" x14ac:dyDescent="0.15">
      <c r="B17" s="148"/>
      <c r="C17" s="148"/>
      <c r="D17" s="148"/>
      <c r="E17" s="148"/>
      <c r="F17" s="148"/>
      <c r="G17" s="148"/>
      <c r="H17" s="148"/>
      <c r="I17" s="148"/>
      <c r="J17" s="148"/>
      <c r="K17" s="148"/>
      <c r="L17" s="148"/>
      <c r="M17" s="148"/>
      <c r="N17" s="148"/>
      <c r="O17" s="148"/>
      <c r="P17" s="148"/>
    </row>
    <row r="18" spans="2:33" x14ac:dyDescent="0.15">
      <c r="B18" s="148"/>
      <c r="C18" s="148"/>
      <c r="D18" s="148"/>
      <c r="E18" s="148"/>
      <c r="F18" s="148"/>
      <c r="G18" s="148"/>
      <c r="H18" s="148"/>
      <c r="I18" s="148"/>
      <c r="J18" s="148"/>
      <c r="K18" s="148"/>
      <c r="L18" s="148"/>
      <c r="M18" s="148"/>
      <c r="N18" s="148"/>
      <c r="O18" s="148"/>
      <c r="P18" s="148"/>
    </row>
    <row r="19" spans="2:33" x14ac:dyDescent="0.15">
      <c r="B19" s="148"/>
      <c r="C19" s="148"/>
      <c r="D19" s="148"/>
      <c r="E19" s="148"/>
      <c r="F19" s="148"/>
      <c r="G19" s="148"/>
      <c r="H19" s="148"/>
      <c r="I19" s="148"/>
      <c r="J19" s="148"/>
      <c r="K19" s="148"/>
      <c r="L19" s="148"/>
      <c r="M19" s="148"/>
      <c r="N19" s="148"/>
      <c r="O19" s="148"/>
      <c r="P19" s="148"/>
    </row>
    <row r="20" spans="2:33" x14ac:dyDescent="0.15">
      <c r="B20" s="148"/>
      <c r="C20" s="148"/>
      <c r="D20" s="148"/>
      <c r="E20" s="148"/>
      <c r="F20" s="148"/>
      <c r="G20" s="148"/>
      <c r="H20" s="148"/>
      <c r="I20" s="148"/>
      <c r="J20" s="148"/>
      <c r="K20" s="148"/>
      <c r="L20" s="148"/>
      <c r="M20" s="148"/>
      <c r="N20" s="148"/>
      <c r="O20" s="148"/>
      <c r="P20" s="148"/>
    </row>
    <row r="21" spans="2:33" x14ac:dyDescent="0.15">
      <c r="B21" s="148"/>
      <c r="C21" s="148"/>
      <c r="D21" s="148"/>
      <c r="E21" s="148"/>
      <c r="F21" s="148"/>
      <c r="G21" s="148"/>
      <c r="H21" s="148"/>
      <c r="I21" s="148"/>
      <c r="J21" s="148"/>
      <c r="K21" s="148"/>
      <c r="L21" s="148"/>
      <c r="M21" s="148"/>
      <c r="N21" s="148"/>
      <c r="O21" s="148"/>
      <c r="P21" s="148"/>
      <c r="W21" s="266"/>
      <c r="X21" s="266" t="s">
        <v>58</v>
      </c>
      <c r="Y21" s="161"/>
      <c r="Z21" s="266"/>
      <c r="AA21" s="266" t="s">
        <v>58</v>
      </c>
      <c r="AB21" s="161"/>
      <c r="AC21" s="266"/>
      <c r="AD21" s="266" t="s">
        <v>58</v>
      </c>
      <c r="AE21" s="161"/>
      <c r="AF21" s="266"/>
      <c r="AG21" s="266" t="s">
        <v>58</v>
      </c>
    </row>
    <row r="22" spans="2:33" x14ac:dyDescent="0.15">
      <c r="B22" s="148"/>
      <c r="C22" s="148"/>
      <c r="D22" s="148"/>
      <c r="E22" s="148"/>
      <c r="F22" s="148"/>
      <c r="G22" s="148"/>
      <c r="H22" s="148"/>
      <c r="I22" s="148"/>
      <c r="J22" s="148"/>
      <c r="K22" s="148"/>
      <c r="L22" s="148"/>
      <c r="M22" s="148"/>
      <c r="N22" s="148"/>
      <c r="O22" s="148"/>
      <c r="P22" s="148"/>
      <c r="W22" s="267"/>
      <c r="X22" s="268" t="s">
        <v>16</v>
      </c>
      <c r="Y22" s="161"/>
      <c r="Z22" s="267"/>
      <c r="AA22" s="268" t="s">
        <v>3</v>
      </c>
      <c r="AB22" s="161"/>
      <c r="AC22" s="267"/>
      <c r="AD22" s="268" t="s">
        <v>4</v>
      </c>
      <c r="AE22" s="161"/>
      <c r="AF22" s="267"/>
      <c r="AG22" s="268" t="s">
        <v>5</v>
      </c>
    </row>
    <row r="23" spans="2:33" x14ac:dyDescent="0.15">
      <c r="B23" s="148"/>
      <c r="C23" s="148"/>
      <c r="D23" s="148"/>
      <c r="E23" s="148"/>
      <c r="F23" s="148"/>
      <c r="G23" s="148"/>
      <c r="H23" s="148"/>
      <c r="I23" s="148"/>
      <c r="J23" s="148"/>
      <c r="K23" s="148"/>
      <c r="L23" s="148"/>
      <c r="M23" s="148"/>
      <c r="N23" s="148"/>
      <c r="O23" s="148"/>
      <c r="P23" s="148"/>
      <c r="W23" s="269" t="s">
        <v>144</v>
      </c>
      <c r="X23" s="160">
        <v>2.3347842450392666</v>
      </c>
      <c r="Y23" s="161"/>
      <c r="Z23" s="269" t="s">
        <v>131</v>
      </c>
      <c r="AA23" s="160">
        <v>2.3449004765328834</v>
      </c>
      <c r="AB23" s="161"/>
      <c r="AC23" s="269" t="s">
        <v>131</v>
      </c>
      <c r="AD23" s="160">
        <v>2.048310513717241</v>
      </c>
      <c r="AE23" s="161"/>
      <c r="AF23" s="269" t="s">
        <v>131</v>
      </c>
      <c r="AG23" s="160">
        <v>2.3536522602496319</v>
      </c>
    </row>
    <row r="24" spans="2:33" x14ac:dyDescent="0.15">
      <c r="B24" s="148"/>
      <c r="C24" s="148"/>
      <c r="D24" s="148"/>
      <c r="E24" s="148"/>
      <c r="F24" s="148"/>
      <c r="G24" s="148"/>
      <c r="H24" s="148"/>
      <c r="I24" s="148"/>
      <c r="J24" s="148"/>
      <c r="K24" s="148"/>
      <c r="L24" s="148"/>
      <c r="M24" s="148"/>
      <c r="N24" s="148"/>
      <c r="O24" s="148"/>
      <c r="P24" s="148"/>
      <c r="W24" s="269" t="s">
        <v>145</v>
      </c>
      <c r="X24" s="160">
        <v>0.4179374054625451</v>
      </c>
      <c r="Y24" s="161"/>
      <c r="Z24" s="269" t="s">
        <v>146</v>
      </c>
      <c r="AA24" s="160">
        <v>0.59158553326656493</v>
      </c>
      <c r="AB24" s="161"/>
      <c r="AC24" s="269" t="s">
        <v>146</v>
      </c>
      <c r="AD24" s="160">
        <v>1.1613124926413072</v>
      </c>
      <c r="AE24" s="161"/>
      <c r="AF24" s="269" t="s">
        <v>146</v>
      </c>
      <c r="AG24" s="160">
        <v>0.69924291680182926</v>
      </c>
    </row>
    <row r="25" spans="2:33" x14ac:dyDescent="0.15">
      <c r="B25" s="148"/>
      <c r="C25" s="148"/>
      <c r="D25" s="148"/>
      <c r="E25" s="148"/>
      <c r="F25" s="148"/>
      <c r="G25" s="148"/>
      <c r="H25" s="148"/>
      <c r="I25" s="148"/>
      <c r="J25" s="148"/>
      <c r="K25" s="148"/>
      <c r="L25" s="148"/>
      <c r="M25" s="148"/>
      <c r="N25" s="148"/>
      <c r="O25" s="148"/>
      <c r="P25" s="148"/>
      <c r="W25" s="269" t="s">
        <v>147</v>
      </c>
      <c r="X25" s="160">
        <v>0.64255502568602352</v>
      </c>
      <c r="Y25" s="161"/>
      <c r="Z25" s="269" t="s">
        <v>148</v>
      </c>
      <c r="AA25" s="160">
        <v>0.56376394826278187</v>
      </c>
      <c r="AB25" s="161"/>
      <c r="AC25" s="269" t="s">
        <v>148</v>
      </c>
      <c r="AD25" s="160">
        <v>0.62065333376452014</v>
      </c>
      <c r="AE25" s="161"/>
      <c r="AF25" s="269" t="s">
        <v>148</v>
      </c>
      <c r="AG25" s="160">
        <v>0.68701057503484997</v>
      </c>
    </row>
    <row r="26" spans="2:33" x14ac:dyDescent="0.15">
      <c r="B26" s="148"/>
      <c r="C26" s="148"/>
      <c r="D26" s="148"/>
      <c r="E26" s="148"/>
      <c r="F26" s="148"/>
      <c r="G26" s="148"/>
      <c r="H26" s="148"/>
      <c r="I26" s="148"/>
      <c r="J26" s="148"/>
      <c r="K26" s="148"/>
      <c r="L26" s="148"/>
      <c r="M26" s="148"/>
      <c r="N26" s="148"/>
      <c r="O26" s="148"/>
      <c r="P26" s="148"/>
      <c r="W26" s="269" t="s">
        <v>149</v>
      </c>
      <c r="X26" s="160">
        <v>0.67466807891603531</v>
      </c>
      <c r="Y26" s="161"/>
      <c r="Z26" s="269" t="s">
        <v>150</v>
      </c>
      <c r="AA26" s="160">
        <v>1.0415793924665746</v>
      </c>
      <c r="AB26" s="161"/>
      <c r="AC26" s="269" t="s">
        <v>150</v>
      </c>
      <c r="AD26" s="160">
        <v>0.95782883302266253</v>
      </c>
      <c r="AE26" s="161"/>
      <c r="AF26" s="269" t="s">
        <v>150</v>
      </c>
      <c r="AG26" s="160">
        <v>0.92537698836996118</v>
      </c>
    </row>
    <row r="27" spans="2:33" x14ac:dyDescent="0.15">
      <c r="B27" s="148"/>
      <c r="C27" s="148"/>
      <c r="D27" s="148"/>
      <c r="E27" s="148"/>
      <c r="F27" s="148"/>
      <c r="G27" s="148"/>
      <c r="H27" s="148"/>
      <c r="I27" s="148"/>
      <c r="J27" s="148"/>
      <c r="K27" s="148"/>
      <c r="L27" s="148"/>
      <c r="M27" s="148"/>
      <c r="N27" s="148"/>
      <c r="O27" s="148"/>
      <c r="P27" s="148"/>
      <c r="W27" s="269" t="s">
        <v>151</v>
      </c>
      <c r="X27" s="160">
        <v>0.70146017638473857</v>
      </c>
      <c r="Y27" s="161"/>
      <c r="Z27" s="269" t="s">
        <v>152</v>
      </c>
      <c r="AA27" s="160">
        <v>0.85259257388955401</v>
      </c>
      <c r="AB27" s="161"/>
      <c r="AC27" s="269" t="s">
        <v>152</v>
      </c>
      <c r="AD27" s="160">
        <v>0.71444493762491368</v>
      </c>
      <c r="AE27" s="161"/>
      <c r="AF27" s="269" t="s">
        <v>152</v>
      </c>
      <c r="AG27" s="160">
        <v>0.80353098556806923</v>
      </c>
    </row>
    <row r="28" spans="2:33" x14ac:dyDescent="0.15">
      <c r="B28" s="148"/>
      <c r="C28" s="148"/>
      <c r="D28" s="148"/>
      <c r="E28" s="148"/>
      <c r="F28" s="148"/>
      <c r="G28" s="148"/>
      <c r="H28" s="148"/>
      <c r="I28" s="148"/>
      <c r="J28" s="148"/>
      <c r="K28" s="148"/>
      <c r="L28" s="148"/>
      <c r="M28" s="148"/>
      <c r="N28" s="148"/>
      <c r="O28" s="148"/>
      <c r="P28" s="148"/>
      <c r="W28" s="269" t="s">
        <v>153</v>
      </c>
      <c r="X28" s="160">
        <v>0.91150384226898173</v>
      </c>
      <c r="Y28" s="161"/>
      <c r="Z28" s="269" t="s">
        <v>154</v>
      </c>
      <c r="AA28" s="160">
        <v>0.98680383198256394</v>
      </c>
      <c r="AB28" s="161"/>
      <c r="AC28" s="269" t="s">
        <v>154</v>
      </c>
      <c r="AD28" s="160">
        <v>0.60018599928722616</v>
      </c>
      <c r="AE28" s="161"/>
      <c r="AF28" s="269" t="s">
        <v>154</v>
      </c>
      <c r="AG28" s="160">
        <v>0.79872209869594879</v>
      </c>
    </row>
    <row r="29" spans="2:33" x14ac:dyDescent="0.15">
      <c r="B29" s="148"/>
      <c r="C29" s="148"/>
      <c r="D29" s="148"/>
      <c r="E29" s="148"/>
      <c r="F29" s="148"/>
      <c r="G29" s="148"/>
      <c r="H29" s="148"/>
      <c r="I29" s="148"/>
      <c r="J29" s="148"/>
      <c r="K29" s="148"/>
      <c r="L29" s="148"/>
      <c r="M29" s="148"/>
      <c r="N29" s="148"/>
      <c r="O29" s="148"/>
      <c r="P29" s="148"/>
      <c r="W29" s="269" t="s">
        <v>137</v>
      </c>
      <c r="X29" s="160">
        <v>1.1412602944002208</v>
      </c>
      <c r="Y29" s="161"/>
      <c r="Z29" s="269" t="s">
        <v>137</v>
      </c>
      <c r="AA29" s="160">
        <v>0.97684607227135911</v>
      </c>
      <c r="AB29" s="161"/>
      <c r="AC29" s="269" t="s">
        <v>137</v>
      </c>
      <c r="AD29" s="160">
        <v>1.0611964020985138</v>
      </c>
      <c r="AE29" s="161"/>
      <c r="AF29" s="269" t="s">
        <v>137</v>
      </c>
      <c r="AG29" s="160">
        <v>0.99513134559784422</v>
      </c>
    </row>
    <row r="30" spans="2:33" x14ac:dyDescent="0.15">
      <c r="B30" s="148"/>
      <c r="C30" s="148"/>
      <c r="D30" s="148"/>
      <c r="E30" s="148"/>
      <c r="F30" s="148"/>
      <c r="G30" s="148"/>
      <c r="H30" s="148"/>
      <c r="I30" s="148"/>
      <c r="J30" s="148"/>
      <c r="K30" s="148"/>
      <c r="L30" s="148"/>
      <c r="M30" s="148"/>
      <c r="N30" s="148"/>
      <c r="O30" s="148"/>
      <c r="P30" s="148"/>
      <c r="W30" s="269" t="s">
        <v>138</v>
      </c>
      <c r="X30" s="160">
        <v>1.3084325217604742</v>
      </c>
      <c r="Y30" s="161"/>
      <c r="Z30" s="269" t="s">
        <v>138</v>
      </c>
      <c r="AA30" s="160">
        <v>1.5822139944001654</v>
      </c>
      <c r="AB30" s="161"/>
      <c r="AC30" s="269" t="s">
        <v>138</v>
      </c>
      <c r="AD30" s="160">
        <v>1.5755001365105266</v>
      </c>
      <c r="AE30" s="161"/>
      <c r="AF30" s="269" t="s">
        <v>138</v>
      </c>
      <c r="AG30" s="160">
        <v>1.5743060322272806</v>
      </c>
    </row>
    <row r="31" spans="2:33" x14ac:dyDescent="0.15">
      <c r="B31" s="148"/>
      <c r="C31" s="148"/>
      <c r="D31" s="148"/>
      <c r="E31" s="148"/>
      <c r="F31" s="148"/>
      <c r="G31" s="148"/>
      <c r="H31" s="148"/>
      <c r="I31" s="148"/>
      <c r="J31" s="148"/>
      <c r="K31" s="148"/>
      <c r="L31" s="148"/>
      <c r="M31" s="148"/>
      <c r="N31" s="148"/>
      <c r="O31" s="148"/>
      <c r="P31" s="148"/>
      <c r="W31" s="269" t="s">
        <v>139</v>
      </c>
      <c r="X31" s="160">
        <v>0.70320311396874768</v>
      </c>
      <c r="Y31" s="161"/>
      <c r="Z31" s="269" t="s">
        <v>139</v>
      </c>
      <c r="AA31" s="160">
        <v>0.90294189011378301</v>
      </c>
      <c r="AB31" s="161"/>
      <c r="AC31" s="269" t="s">
        <v>139</v>
      </c>
      <c r="AD31" s="160">
        <v>0.87860930803095227</v>
      </c>
      <c r="AE31" s="161"/>
      <c r="AF31" s="269" t="s">
        <v>139</v>
      </c>
      <c r="AG31" s="160">
        <v>0.74226560241414852</v>
      </c>
    </row>
    <row r="32" spans="2:33" x14ac:dyDescent="0.15">
      <c r="B32" s="148"/>
      <c r="C32" s="148"/>
      <c r="D32" s="148"/>
      <c r="E32" s="148"/>
      <c r="F32" s="148"/>
      <c r="G32" s="148"/>
      <c r="H32" s="148"/>
      <c r="I32" s="148"/>
      <c r="J32" s="148"/>
      <c r="K32" s="148"/>
      <c r="L32" s="148"/>
      <c r="M32" s="148"/>
      <c r="N32" s="148"/>
      <c r="O32" s="148"/>
      <c r="P32" s="148"/>
      <c r="W32" s="269" t="s">
        <v>140</v>
      </c>
      <c r="X32" s="160">
        <v>1.0323420102180074</v>
      </c>
      <c r="Y32" s="161"/>
      <c r="Z32" s="269" t="s">
        <v>140</v>
      </c>
      <c r="AA32" s="160">
        <v>2.8050105480573011</v>
      </c>
      <c r="AB32" s="161"/>
      <c r="AC32" s="269" t="s">
        <v>140</v>
      </c>
      <c r="AD32" s="160">
        <v>0.14233111052483755</v>
      </c>
      <c r="AE32" s="161"/>
      <c r="AF32" s="269" t="s">
        <v>140</v>
      </c>
      <c r="AG32" s="160">
        <v>4.0526661348610007E-2</v>
      </c>
    </row>
    <row r="33" spans="2:33" x14ac:dyDescent="0.15">
      <c r="B33" s="148"/>
      <c r="C33" s="148"/>
      <c r="D33" s="148"/>
      <c r="E33" s="148"/>
      <c r="F33" s="148"/>
      <c r="G33" s="148"/>
      <c r="H33" s="148"/>
      <c r="I33" s="148"/>
      <c r="J33" s="148"/>
      <c r="K33" s="148"/>
      <c r="L33" s="148"/>
      <c r="M33" s="148"/>
      <c r="N33" s="148"/>
      <c r="O33" s="148"/>
      <c r="P33" s="148"/>
      <c r="W33" s="269" t="s">
        <v>155</v>
      </c>
      <c r="X33" s="160">
        <v>2.0830739698402199</v>
      </c>
      <c r="Y33" s="161"/>
      <c r="Z33" s="269" t="s">
        <v>141</v>
      </c>
      <c r="AA33" s="160">
        <v>1.9212670578211732</v>
      </c>
      <c r="AB33" s="161"/>
      <c r="AC33" s="269" t="s">
        <v>141</v>
      </c>
      <c r="AD33" s="160">
        <v>1.463210146293382</v>
      </c>
      <c r="AE33" s="161"/>
      <c r="AF33" s="269" t="s">
        <v>141</v>
      </c>
      <c r="AG33" s="160">
        <v>2.1200570336205038</v>
      </c>
    </row>
    <row r="34" spans="2:33" x14ac:dyDescent="0.15">
      <c r="B34" s="148"/>
      <c r="C34" s="148"/>
      <c r="D34" s="148"/>
      <c r="E34" s="148"/>
      <c r="F34" s="148"/>
      <c r="G34" s="148"/>
      <c r="H34" s="148"/>
      <c r="I34" s="148"/>
      <c r="J34" s="148"/>
      <c r="K34" s="148"/>
      <c r="L34" s="148"/>
      <c r="M34" s="148"/>
      <c r="N34" s="148"/>
      <c r="O34" s="148"/>
      <c r="P34" s="148"/>
    </row>
    <row r="35" spans="2:33" x14ac:dyDescent="0.15">
      <c r="B35" s="148"/>
      <c r="C35" s="148"/>
      <c r="D35" s="148"/>
      <c r="E35" s="148"/>
      <c r="F35" s="148"/>
      <c r="G35" s="148"/>
      <c r="H35" s="148"/>
      <c r="I35" s="148"/>
      <c r="J35" s="148"/>
      <c r="K35" s="148"/>
      <c r="L35" s="148"/>
      <c r="M35" s="148"/>
      <c r="N35" s="148"/>
      <c r="O35" s="148"/>
      <c r="P35" s="148"/>
    </row>
    <row r="36" spans="2:33" x14ac:dyDescent="0.15">
      <c r="B36" s="148"/>
      <c r="C36" s="148"/>
      <c r="D36" s="148"/>
      <c r="E36" s="148"/>
      <c r="F36" s="148"/>
      <c r="G36" s="148"/>
      <c r="H36" s="148"/>
      <c r="I36" s="148"/>
      <c r="J36" s="148"/>
      <c r="K36" s="148"/>
      <c r="L36" s="148"/>
      <c r="M36" s="148"/>
      <c r="N36" s="148"/>
      <c r="O36" s="148"/>
      <c r="P36" s="148"/>
    </row>
    <row r="37" spans="2:33" x14ac:dyDescent="0.15">
      <c r="B37" s="148"/>
      <c r="C37" s="148"/>
      <c r="D37" s="148"/>
      <c r="E37" s="148"/>
      <c r="F37" s="148"/>
      <c r="G37" s="148"/>
      <c r="H37" s="148"/>
      <c r="I37" s="148"/>
      <c r="J37" s="148"/>
      <c r="K37" s="148"/>
      <c r="L37" s="148"/>
      <c r="M37" s="148"/>
      <c r="N37" s="148"/>
      <c r="O37" s="148"/>
      <c r="P37" s="148"/>
    </row>
    <row r="38" spans="2:33" x14ac:dyDescent="0.15">
      <c r="B38" s="148"/>
      <c r="C38" s="148"/>
      <c r="D38" s="148"/>
      <c r="E38" s="148"/>
      <c r="F38" s="148"/>
      <c r="G38" s="148"/>
      <c r="H38" s="148"/>
      <c r="I38" s="148"/>
      <c r="J38" s="148"/>
      <c r="K38" s="148"/>
      <c r="L38" s="148"/>
      <c r="M38" s="148"/>
      <c r="N38" s="148"/>
      <c r="O38" s="148"/>
      <c r="P38" s="148"/>
    </row>
    <row r="39" spans="2:33" x14ac:dyDescent="0.15">
      <c r="B39" s="148"/>
      <c r="C39" s="148"/>
      <c r="D39" s="148"/>
      <c r="E39" s="148"/>
      <c r="F39" s="148"/>
      <c r="G39" s="148"/>
      <c r="H39" s="148"/>
      <c r="I39" s="148"/>
      <c r="J39" s="148"/>
      <c r="K39" s="148"/>
      <c r="L39" s="148"/>
      <c r="M39" s="148"/>
      <c r="N39" s="148"/>
      <c r="O39" s="148"/>
      <c r="P39" s="148"/>
    </row>
    <row r="40" spans="2:33" x14ac:dyDescent="0.15">
      <c r="B40" s="148"/>
      <c r="C40" s="148"/>
      <c r="D40" s="148"/>
      <c r="E40" s="148"/>
      <c r="F40" s="148"/>
      <c r="G40" s="148"/>
      <c r="H40" s="148"/>
      <c r="I40" s="148"/>
      <c r="J40" s="148"/>
      <c r="K40" s="148"/>
      <c r="L40" s="148"/>
      <c r="M40" s="148"/>
      <c r="N40" s="148"/>
      <c r="O40" s="148"/>
      <c r="P40" s="148"/>
    </row>
    <row r="41" spans="2:33" x14ac:dyDescent="0.15">
      <c r="B41" s="148"/>
      <c r="C41" s="148"/>
      <c r="D41" s="148"/>
      <c r="E41" s="148"/>
      <c r="F41" s="148"/>
      <c r="G41" s="148"/>
      <c r="H41" s="148"/>
      <c r="I41" s="148"/>
      <c r="J41" s="148"/>
      <c r="K41" s="148"/>
      <c r="L41" s="148"/>
      <c r="M41" s="148"/>
      <c r="N41" s="148"/>
      <c r="O41" s="148"/>
      <c r="P41" s="148"/>
    </row>
    <row r="42" spans="2:33" x14ac:dyDescent="0.15">
      <c r="B42" s="148"/>
      <c r="C42" s="148"/>
      <c r="D42" s="148"/>
      <c r="E42" s="148"/>
      <c r="F42" s="148"/>
      <c r="G42" s="148"/>
      <c r="H42" s="148"/>
      <c r="I42" s="148"/>
      <c r="J42" s="148"/>
      <c r="K42" s="148"/>
      <c r="L42" s="148"/>
      <c r="M42" s="148"/>
      <c r="N42" s="148"/>
      <c r="O42" s="148"/>
      <c r="P42" s="148"/>
    </row>
    <row r="43" spans="2:33" x14ac:dyDescent="0.15">
      <c r="B43" s="148"/>
      <c r="C43" s="148"/>
      <c r="D43" s="148"/>
      <c r="E43" s="148"/>
      <c r="F43" s="148"/>
      <c r="G43" s="148"/>
      <c r="H43" s="148"/>
      <c r="I43" s="148"/>
      <c r="J43" s="148"/>
      <c r="K43" s="148"/>
      <c r="L43" s="148"/>
      <c r="M43" s="148"/>
      <c r="N43" s="148"/>
      <c r="O43" s="148"/>
      <c r="P43" s="148"/>
    </row>
    <row r="44" spans="2:33" x14ac:dyDescent="0.15">
      <c r="B44" s="148"/>
      <c r="C44" s="148"/>
      <c r="D44" s="148"/>
      <c r="E44" s="148"/>
      <c r="F44" s="148"/>
      <c r="G44" s="148"/>
      <c r="H44" s="148"/>
      <c r="I44" s="148"/>
      <c r="J44" s="148"/>
      <c r="K44" s="148"/>
      <c r="L44" s="148"/>
      <c r="M44" s="148"/>
      <c r="N44" s="148"/>
      <c r="O44" s="148"/>
      <c r="P44" s="148"/>
    </row>
    <row r="45" spans="2:33" x14ac:dyDescent="0.15">
      <c r="B45" s="148"/>
      <c r="C45" s="148"/>
      <c r="D45" s="148"/>
      <c r="E45" s="148"/>
      <c r="F45" s="148"/>
      <c r="G45" s="148"/>
      <c r="H45" s="148"/>
      <c r="I45" s="148"/>
      <c r="J45" s="148"/>
      <c r="K45" s="148"/>
      <c r="L45" s="148"/>
      <c r="M45" s="148"/>
      <c r="N45" s="148"/>
      <c r="O45" s="148"/>
      <c r="P45" s="148"/>
    </row>
    <row r="46" spans="2:33" x14ac:dyDescent="0.15">
      <c r="B46" s="148"/>
      <c r="C46" s="148"/>
      <c r="D46" s="148"/>
      <c r="E46" s="148"/>
      <c r="F46" s="148"/>
      <c r="G46" s="148"/>
      <c r="H46" s="148"/>
      <c r="I46" s="148"/>
      <c r="J46" s="148"/>
      <c r="K46" s="148"/>
      <c r="L46" s="148"/>
      <c r="M46" s="166"/>
      <c r="N46" s="148"/>
      <c r="O46" s="148"/>
      <c r="P46" s="148"/>
    </row>
    <row r="47" spans="2:33" x14ac:dyDescent="0.15">
      <c r="B47" s="148"/>
      <c r="C47" s="148"/>
      <c r="D47" s="148"/>
      <c r="E47" s="148"/>
      <c r="F47" s="148"/>
      <c r="G47" s="148"/>
      <c r="H47" s="148"/>
      <c r="I47" s="148"/>
      <c r="J47" s="148"/>
      <c r="K47" s="148"/>
      <c r="L47" s="148"/>
      <c r="M47" s="166"/>
      <c r="N47" s="148"/>
      <c r="O47" s="148"/>
      <c r="P47" s="148"/>
    </row>
    <row r="48" spans="2:33" x14ac:dyDescent="0.15">
      <c r="B48" s="148"/>
      <c r="C48" s="148"/>
      <c r="D48" s="148"/>
      <c r="E48" s="148"/>
      <c r="F48" s="148"/>
      <c r="G48" s="148"/>
      <c r="H48" s="148"/>
      <c r="I48" s="148"/>
      <c r="J48" s="148"/>
      <c r="K48" s="148"/>
      <c r="L48" s="148"/>
      <c r="M48" s="166"/>
      <c r="N48" s="148"/>
      <c r="O48" s="148"/>
      <c r="P48" s="148"/>
    </row>
    <row r="49" spans="2:16" x14ac:dyDescent="0.15">
      <c r="B49" s="270"/>
      <c r="C49" s="148"/>
      <c r="D49" s="148"/>
      <c r="E49" s="148"/>
      <c r="F49" s="148"/>
      <c r="G49" s="148"/>
      <c r="H49" s="148"/>
      <c r="I49" s="148"/>
      <c r="J49" s="148"/>
      <c r="K49" s="148"/>
      <c r="L49" s="148"/>
      <c r="M49" s="148"/>
      <c r="N49" s="148"/>
      <c r="O49" s="148"/>
      <c r="P49" s="148"/>
    </row>
    <row r="50" spans="2:16" x14ac:dyDescent="0.15">
      <c r="B50" s="271"/>
      <c r="C50" s="148"/>
      <c r="D50" s="148"/>
      <c r="E50" s="148"/>
      <c r="F50" s="148"/>
      <c r="G50" s="148"/>
      <c r="H50" s="148"/>
      <c r="I50" s="148"/>
      <c r="J50" s="148"/>
      <c r="K50" s="148"/>
      <c r="L50" s="148"/>
      <c r="M50" s="148"/>
      <c r="N50" s="148"/>
      <c r="O50" s="148"/>
      <c r="P50" s="148"/>
    </row>
    <row r="51" spans="2:16" x14ac:dyDescent="0.15">
      <c r="B51" s="148"/>
      <c r="C51" s="148"/>
      <c r="D51" s="148"/>
      <c r="E51" s="148"/>
      <c r="F51" s="148"/>
      <c r="G51" s="148"/>
      <c r="H51" s="148"/>
      <c r="I51" s="148"/>
      <c r="J51" s="148"/>
      <c r="K51" s="148"/>
      <c r="L51" s="148"/>
      <c r="M51" s="148"/>
      <c r="N51" s="148"/>
      <c r="O51" s="148"/>
      <c r="P51" s="148"/>
    </row>
    <row r="52" spans="2:16" x14ac:dyDescent="0.15">
      <c r="B52" s="148"/>
      <c r="C52" s="148"/>
      <c r="D52" s="148"/>
      <c r="E52" s="148"/>
      <c r="F52" s="148"/>
      <c r="G52" s="148"/>
      <c r="H52" s="148"/>
      <c r="I52" s="148"/>
      <c r="J52" s="148"/>
      <c r="K52" s="148"/>
      <c r="L52" s="148"/>
      <c r="M52" s="148"/>
      <c r="N52" s="148"/>
      <c r="O52" s="148"/>
      <c r="P52" s="148"/>
    </row>
    <row r="53" spans="2:16" x14ac:dyDescent="0.15">
      <c r="B53" s="148"/>
      <c r="C53" s="148"/>
      <c r="D53" s="148"/>
      <c r="E53" s="148"/>
      <c r="F53" s="148"/>
      <c r="G53" s="148"/>
      <c r="H53" s="148"/>
      <c r="I53" s="148"/>
      <c r="J53" s="148"/>
      <c r="K53" s="148"/>
      <c r="L53" s="148"/>
      <c r="M53" s="272"/>
      <c r="N53" s="148"/>
      <c r="O53" s="148"/>
      <c r="P53" s="148"/>
    </row>
    <row r="54" spans="2:16" x14ac:dyDescent="0.15">
      <c r="B54" s="148"/>
      <c r="C54" s="148"/>
      <c r="D54" s="148"/>
      <c r="E54" s="148"/>
      <c r="F54" s="148"/>
      <c r="G54" s="148"/>
      <c r="H54" s="148"/>
      <c r="I54" s="148"/>
      <c r="J54" s="148"/>
      <c r="K54" s="148"/>
      <c r="L54" s="148"/>
      <c r="M54" s="148"/>
      <c r="N54" s="148"/>
      <c r="O54" s="148"/>
      <c r="P54" s="148"/>
    </row>
    <row r="55" spans="2:16" x14ac:dyDescent="0.15">
      <c r="B55" s="148"/>
      <c r="C55" s="148"/>
      <c r="D55" s="148"/>
      <c r="E55" s="148"/>
      <c r="F55" s="148"/>
      <c r="G55" s="148"/>
      <c r="H55" s="148"/>
      <c r="I55" s="148"/>
      <c r="J55" s="148"/>
      <c r="K55" s="148"/>
      <c r="L55" s="148"/>
      <c r="M55" s="148"/>
      <c r="N55" s="148"/>
      <c r="O55" s="148"/>
      <c r="P55" s="148"/>
    </row>
    <row r="56" spans="2:16" x14ac:dyDescent="0.15">
      <c r="B56" s="148"/>
      <c r="C56" s="148"/>
      <c r="D56" s="148"/>
      <c r="E56" s="148"/>
      <c r="F56" s="148"/>
      <c r="G56" s="148"/>
      <c r="H56" s="148"/>
      <c r="I56" s="148"/>
      <c r="J56" s="148"/>
      <c r="K56" s="148"/>
      <c r="L56" s="148"/>
      <c r="M56" s="148"/>
      <c r="N56" s="148"/>
      <c r="O56" s="148"/>
      <c r="P56" s="148"/>
    </row>
    <row r="57" spans="2:16" x14ac:dyDescent="0.15">
      <c r="B57" s="148"/>
      <c r="C57" s="148"/>
      <c r="D57" s="148"/>
      <c r="E57" s="148"/>
      <c r="F57" s="148"/>
      <c r="G57" s="148"/>
      <c r="H57" s="148"/>
      <c r="I57" s="148"/>
      <c r="J57" s="148"/>
      <c r="K57" s="148"/>
      <c r="L57" s="148"/>
      <c r="M57" s="148"/>
      <c r="N57" s="148"/>
      <c r="O57" s="148"/>
      <c r="P57" s="148"/>
    </row>
    <row r="58" spans="2:16" x14ac:dyDescent="0.15">
      <c r="B58" s="148"/>
      <c r="C58" s="148"/>
      <c r="D58" s="148"/>
      <c r="E58" s="148"/>
      <c r="F58" s="148"/>
      <c r="G58" s="148"/>
      <c r="H58" s="148"/>
      <c r="I58" s="148"/>
      <c r="J58" s="148"/>
      <c r="K58" s="148"/>
      <c r="L58" s="148"/>
      <c r="M58" s="148"/>
      <c r="N58" s="148"/>
      <c r="O58" s="148"/>
      <c r="P58" s="148"/>
    </row>
    <row r="59" spans="2:16" x14ac:dyDescent="0.15">
      <c r="B59" s="148"/>
      <c r="C59" s="148"/>
      <c r="D59" s="148"/>
      <c r="E59" s="148"/>
      <c r="F59" s="148"/>
      <c r="G59" s="148"/>
      <c r="H59" s="148"/>
      <c r="I59" s="148"/>
      <c r="J59" s="148"/>
      <c r="K59" s="148"/>
      <c r="L59" s="148"/>
      <c r="M59" s="148"/>
      <c r="N59" s="148"/>
      <c r="O59" s="148"/>
      <c r="P59" s="148"/>
    </row>
    <row r="60" spans="2:16" x14ac:dyDescent="0.15">
      <c r="B60" s="148"/>
      <c r="C60" s="148"/>
      <c r="D60" s="148"/>
      <c r="E60" s="148"/>
      <c r="F60" s="148"/>
      <c r="G60" s="148"/>
      <c r="H60" s="148"/>
      <c r="I60" s="148"/>
      <c r="J60" s="148"/>
      <c r="K60" s="148"/>
      <c r="L60" s="148"/>
      <c r="M60" s="148"/>
      <c r="N60" s="148"/>
      <c r="O60" s="148"/>
      <c r="P60" s="148"/>
    </row>
    <row r="61" spans="2:16" x14ac:dyDescent="0.15">
      <c r="B61" s="148"/>
      <c r="C61" s="148"/>
      <c r="D61" s="148"/>
      <c r="E61" s="148"/>
      <c r="F61" s="148"/>
      <c r="G61" s="148"/>
      <c r="H61" s="148"/>
      <c r="I61" s="148"/>
      <c r="J61" s="148"/>
      <c r="K61" s="148"/>
      <c r="L61" s="148"/>
      <c r="M61" s="148"/>
      <c r="N61" s="148"/>
      <c r="O61" s="148"/>
      <c r="P61" s="148"/>
    </row>
    <row r="62" spans="2:16" x14ac:dyDescent="0.15">
      <c r="B62" s="148"/>
      <c r="C62" s="148"/>
      <c r="D62" s="148"/>
      <c r="E62" s="148"/>
      <c r="F62" s="148"/>
      <c r="G62" s="148"/>
      <c r="H62" s="148"/>
      <c r="I62" s="148"/>
      <c r="J62" s="148"/>
      <c r="K62" s="148"/>
      <c r="L62" s="148"/>
      <c r="M62" s="148"/>
      <c r="N62" s="148"/>
      <c r="O62" s="148"/>
      <c r="P62" s="148"/>
    </row>
    <row r="63" spans="2:16" x14ac:dyDescent="0.15">
      <c r="B63" s="148"/>
      <c r="C63" s="148"/>
      <c r="D63" s="148"/>
      <c r="E63" s="148"/>
      <c r="F63" s="148"/>
      <c r="G63" s="148"/>
      <c r="H63" s="148"/>
      <c r="I63" s="148"/>
      <c r="J63" s="148"/>
      <c r="K63" s="148"/>
      <c r="L63" s="148"/>
      <c r="M63" s="148"/>
      <c r="N63" s="148"/>
      <c r="O63" s="148"/>
      <c r="P63" s="148"/>
    </row>
    <row r="64" spans="2:16" x14ac:dyDescent="0.15">
      <c r="B64" s="148"/>
      <c r="C64" s="148"/>
      <c r="D64" s="148"/>
      <c r="E64" s="148"/>
      <c r="F64" s="148"/>
      <c r="G64" s="148"/>
      <c r="H64" s="148"/>
      <c r="I64" s="148"/>
      <c r="J64" s="148"/>
      <c r="K64" s="148"/>
      <c r="L64" s="148"/>
      <c r="M64" s="148"/>
      <c r="N64" s="148"/>
      <c r="O64" s="148"/>
      <c r="P64" s="148"/>
    </row>
    <row r="65" spans="2:16" x14ac:dyDescent="0.15">
      <c r="B65" s="148"/>
      <c r="C65" s="148"/>
      <c r="D65" s="148"/>
      <c r="E65" s="148"/>
      <c r="F65" s="148"/>
      <c r="G65" s="148"/>
      <c r="H65" s="148"/>
      <c r="I65" s="148"/>
      <c r="J65" s="148"/>
      <c r="K65" s="148"/>
      <c r="L65" s="148"/>
      <c r="M65" s="148"/>
      <c r="N65" s="148"/>
      <c r="O65" s="148"/>
      <c r="P65" s="148"/>
    </row>
    <row r="66" spans="2:16" x14ac:dyDescent="0.15">
      <c r="B66" s="148"/>
      <c r="C66" s="148"/>
      <c r="D66" s="148"/>
      <c r="E66" s="148"/>
      <c r="F66" s="148"/>
      <c r="G66" s="148"/>
      <c r="H66" s="148"/>
      <c r="I66" s="148"/>
      <c r="J66" s="148"/>
      <c r="K66" s="148"/>
      <c r="L66" s="148"/>
      <c r="M66" s="148"/>
      <c r="N66" s="148"/>
      <c r="O66" s="148"/>
      <c r="P66" s="148"/>
    </row>
    <row r="67" spans="2:16" x14ac:dyDescent="0.15">
      <c r="B67" s="148"/>
      <c r="C67" s="148"/>
      <c r="D67" s="148"/>
      <c r="E67" s="148"/>
      <c r="F67" s="148"/>
      <c r="G67" s="148"/>
      <c r="H67" s="148"/>
      <c r="I67" s="148"/>
      <c r="J67" s="148"/>
      <c r="K67" s="148"/>
      <c r="L67" s="148"/>
      <c r="M67" s="148"/>
      <c r="N67" s="148"/>
      <c r="O67" s="148"/>
      <c r="P67" s="148"/>
    </row>
    <row r="68" spans="2:16" x14ac:dyDescent="0.15">
      <c r="B68" s="148"/>
      <c r="C68" s="148"/>
      <c r="D68" s="148"/>
      <c r="E68" s="148"/>
      <c r="F68" s="148"/>
      <c r="G68" s="148"/>
      <c r="H68" s="148"/>
      <c r="I68" s="148"/>
      <c r="J68" s="148"/>
      <c r="K68" s="148"/>
      <c r="L68" s="148"/>
      <c r="M68" s="148"/>
      <c r="N68" s="148"/>
      <c r="O68" s="148"/>
      <c r="P68" s="148"/>
    </row>
    <row r="69" spans="2:16" x14ac:dyDescent="0.15">
      <c r="B69" s="148"/>
      <c r="C69" s="148"/>
      <c r="D69" s="148"/>
      <c r="E69" s="148"/>
      <c r="F69" s="148"/>
      <c r="G69" s="148"/>
      <c r="H69" s="148"/>
      <c r="I69" s="148"/>
      <c r="J69" s="148"/>
      <c r="K69" s="148"/>
      <c r="L69" s="148"/>
      <c r="M69" s="148"/>
      <c r="N69" s="148"/>
      <c r="O69" s="148"/>
      <c r="P69" s="148"/>
    </row>
    <row r="70" spans="2:16" x14ac:dyDescent="0.15">
      <c r="B70" s="148"/>
      <c r="C70" s="148"/>
      <c r="D70" s="148"/>
      <c r="E70" s="148"/>
      <c r="F70" s="148"/>
      <c r="G70" s="148"/>
      <c r="H70" s="148"/>
      <c r="I70" s="148"/>
      <c r="J70" s="148"/>
      <c r="K70" s="148"/>
      <c r="L70" s="148"/>
      <c r="M70" s="148"/>
      <c r="N70" s="148"/>
      <c r="O70" s="148"/>
      <c r="P70" s="148"/>
    </row>
    <row r="71" spans="2:16" x14ac:dyDescent="0.15">
      <c r="B71" s="148"/>
      <c r="C71" s="148"/>
      <c r="D71" s="148"/>
      <c r="E71" s="148"/>
      <c r="F71" s="148"/>
      <c r="G71" s="148"/>
      <c r="H71" s="148"/>
      <c r="I71" s="148"/>
      <c r="J71" s="148"/>
      <c r="K71" s="148"/>
      <c r="L71" s="148"/>
      <c r="M71" s="148"/>
      <c r="N71" s="148"/>
      <c r="O71" s="148"/>
      <c r="P71" s="148"/>
    </row>
    <row r="72" spans="2:16" x14ac:dyDescent="0.15">
      <c r="B72" s="148"/>
      <c r="C72" s="148"/>
      <c r="D72" s="148"/>
      <c r="E72" s="148"/>
      <c r="F72" s="148"/>
      <c r="G72" s="148"/>
      <c r="H72" s="148"/>
      <c r="I72" s="148"/>
      <c r="J72" s="148"/>
      <c r="K72" s="148"/>
      <c r="L72" s="148"/>
      <c r="M72" s="148"/>
      <c r="N72" s="148"/>
      <c r="O72" s="148"/>
      <c r="P72" s="148"/>
    </row>
    <row r="73" spans="2:16" x14ac:dyDescent="0.15">
      <c r="B73" s="148"/>
      <c r="C73" s="148"/>
      <c r="D73" s="148"/>
      <c r="E73" s="148"/>
      <c r="F73" s="148"/>
      <c r="G73" s="148"/>
      <c r="H73" s="148"/>
      <c r="I73" s="148"/>
      <c r="J73" s="148"/>
      <c r="K73" s="148"/>
      <c r="L73" s="148"/>
      <c r="M73" s="148"/>
      <c r="N73" s="148"/>
      <c r="O73" s="148"/>
      <c r="P73" s="148"/>
    </row>
    <row r="74" spans="2:16" x14ac:dyDescent="0.15">
      <c r="B74" s="148"/>
      <c r="C74" s="148"/>
      <c r="D74" s="148"/>
      <c r="E74" s="148"/>
      <c r="F74" s="148"/>
      <c r="G74" s="148"/>
      <c r="H74" s="148"/>
      <c r="I74" s="148"/>
      <c r="J74" s="148"/>
      <c r="K74" s="148"/>
      <c r="L74" s="148"/>
      <c r="N74" s="148"/>
      <c r="O74" s="148"/>
      <c r="P74" s="148"/>
    </row>
    <row r="75" spans="2:16" x14ac:dyDescent="0.15">
      <c r="B75" s="148"/>
      <c r="C75" s="148"/>
      <c r="D75" s="148"/>
      <c r="E75" s="148"/>
      <c r="F75" s="148"/>
      <c r="G75" s="148"/>
      <c r="H75" s="148"/>
      <c r="I75" s="148"/>
      <c r="J75" s="148"/>
      <c r="K75" s="148"/>
      <c r="L75" s="148"/>
      <c r="M75" s="148"/>
      <c r="N75" s="148"/>
      <c r="O75" s="148"/>
      <c r="P75" s="148"/>
    </row>
  </sheetData>
  <phoneticPr fontId="1"/>
  <conditionalFormatting sqref="W23:W33">
    <cfRule type="expression" dxfId="3" priority="4" stopIfTrue="1">
      <formula>$C24="全国計"</formula>
    </cfRule>
  </conditionalFormatting>
  <conditionalFormatting sqref="Z23:Z33">
    <cfRule type="expression" dxfId="2" priority="3" stopIfTrue="1">
      <formula>$C24="全国計"</formula>
    </cfRule>
  </conditionalFormatting>
  <conditionalFormatting sqref="AC23:AC33">
    <cfRule type="expression" dxfId="1" priority="2" stopIfTrue="1">
      <formula>$C24="全国計"</formula>
    </cfRule>
  </conditionalFormatting>
  <conditionalFormatting sqref="AF23:AF33">
    <cfRule type="expression" dxfId="0" priority="1" stopIfTrue="1">
      <formula>$C24="全国計"</formula>
    </cfRule>
  </conditionalFormatting>
  <pageMargins left="0.31496062992125984" right="0.19685039370078741" top="0.55118110236220474" bottom="0.35433070866141736" header="0" footer="0.11811023622047245"/>
  <pageSetup paperSize="9" orientation="portrait" r:id="rId1"/>
  <headerFooter>
    <oddHeader>&amp;R&amp;"Meiryo UI,太字"&amp;12第４章　大阪市の商業</oddHeader>
    <oddFooter>&amp;L&amp;"ＭＳ 明朝,標準"&amp;9大阪市経済戦略局&amp;C&amp;"ＭＳ 明朝,標準"&amp;12-　&amp;P　-&amp;R&amp;"ＭＳ 明朝,標準"&amp;9大阪の経済'21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4-1</vt:lpstr>
      <vt:lpstr>4-2</vt:lpstr>
      <vt:lpstr>4-3.表</vt:lpstr>
      <vt:lpstr>4-3特化係数グラフ</vt:lpstr>
      <vt:lpstr>4-4</vt:lpstr>
      <vt:lpstr>4-5</vt:lpstr>
      <vt:lpstr>4-6</vt:lpstr>
      <vt:lpstr>4-7表・グラフ</vt:lpstr>
      <vt:lpstr>4-7特化係数グラフ</vt:lpstr>
      <vt:lpstr>４章.参考</vt:lpstr>
      <vt:lpstr>'4-1'!Print_Area</vt:lpstr>
      <vt:lpstr>'4-2'!Print_Area</vt:lpstr>
      <vt:lpstr>'4-3.表'!Print_Area</vt:lpstr>
      <vt:lpstr>'4-3特化係数グラフ'!Print_Area</vt:lpstr>
      <vt:lpstr>'4-4'!Print_Area</vt:lpstr>
      <vt:lpstr>'4-5'!Print_Area</vt:lpstr>
      <vt:lpstr>'4-6'!Print_Area</vt:lpstr>
      <vt:lpstr>'4-7特化係数グラフ'!Print_Area</vt:lpstr>
      <vt:lpstr>'4-7表・グラフ'!Print_Area</vt:lpstr>
      <vt:lpstr>'４章.参考'!Print_Area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2021-05-26T05:57:12Z</dcterms:created>
  <dcterms:modified xsi:type="dcterms:W3CDTF">2021-06-07T03:05:39Z</dcterms:modified>
</cp:coreProperties>
</file>