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28920" yWindow="-120" windowWidth="29040" windowHeight="15990" activeTab="3"/>
  </bookViews>
  <sheets>
    <sheet name="5-1" sheetId="17" r:id="rId1"/>
    <sheet name="5-2" sheetId="22" r:id="rId2"/>
    <sheet name="5-3.表" sheetId="20" r:id="rId3"/>
    <sheet name="5-3.特化係数グラフ(納品用)" sheetId="21" r:id="rId4"/>
  </sheets>
  <definedNames>
    <definedName name="_Q010" localSheetId="3">#REF!</definedName>
    <definedName name="_Q010">#REF!</definedName>
    <definedName name="_Q030" localSheetId="3">#REF!</definedName>
    <definedName name="_Q030">#REF!</definedName>
    <definedName name="_Q040" localSheetId="3">#REF!</definedName>
    <definedName name="_Q040">#REF!</definedName>
    <definedName name="_Q050" localSheetId="3">#REF!</definedName>
    <definedName name="_Q050">#REF!</definedName>
    <definedName name="_Q060" localSheetId="3">#REF!</definedName>
    <definedName name="_Q060">#REF!</definedName>
    <definedName name="_Q080" localSheetId="3">#REF!</definedName>
    <definedName name="_Q080">#REF!</definedName>
    <definedName name="_Q090" localSheetId="3">#REF!</definedName>
    <definedName name="_Q090">#REF!</definedName>
    <definedName name="_Q100" localSheetId="3">#REF!</definedName>
    <definedName name="_Q100">#REF!</definedName>
    <definedName name="_xlnm.Print_Area" localSheetId="0">'5-1'!$B$1:$J$53</definedName>
    <definedName name="_xlnm.Print_Area" localSheetId="1">'5-2'!$B$1:$H$51</definedName>
    <definedName name="_xlnm.Print_Area" localSheetId="3">'5-3.特化係数グラフ(納品用)'!$B$1:$S$52</definedName>
    <definedName name="_xlnm.Print_Area" localSheetId="2">'5-3.表'!$B$1:$J$41</definedName>
    <definedName name="_xlnm.Print_Area">#REF!</definedName>
    <definedName name="q_050" localSheetId="3">#REF!</definedName>
    <definedName name="q_050">#REF!</definedName>
    <definedName name="q_060" localSheetId="3">#REF!</definedName>
    <definedName name="q_060">#REF!</definedName>
    <definedName name="q_070" localSheetId="3">#REF!</definedName>
    <definedName name="q_070">#REF!</definedName>
    <definedName name="q_080" localSheetId="3">#REF!</definedName>
    <definedName name="q_080">#REF!</definedName>
    <definedName name="q_090" localSheetId="3">#REF!</definedName>
    <definedName name="q_090">#REF!</definedName>
    <definedName name="q_100" localSheetId="3">#REF!</definedName>
    <definedName name="q_100">#REF!</definedName>
    <definedName name="サンプル" localSheetId="3">#REF!</definedName>
    <definedName name="サンプル">#REF!</definedName>
    <definedName name="バージョンアップ" localSheetId="3">#REF!</definedName>
    <definedName name="バージョンアップ">#REF!</definedName>
    <definedName name="はじめに" localSheetId="3">#REF!</definedName>
    <definedName name="はじめに">#REF!</definedName>
    <definedName name="メニュー" localSheetId="3">#REF!</definedName>
    <definedName name="メニュー">#REF!</definedName>
    <definedName name="レベル" localSheetId="3">#REF!</definedName>
    <definedName name="レベル">#REF!</definedName>
    <definedName name="移行手順" localSheetId="3">#REF!</definedName>
    <definedName name="移行手順">#REF!</definedName>
    <definedName name="印刷" localSheetId="3">#REF!</definedName>
    <definedName name="印刷">#REF!</definedName>
    <definedName name="機能" localSheetId="3">#REF!</definedName>
    <definedName name="機能">#REF!</definedName>
    <definedName name="機能説明" localSheetId="3">#REF!</definedName>
    <definedName name="機能説明">#REF!</definedName>
    <definedName name="繰返" localSheetId="3">#REF!</definedName>
    <definedName name="繰返">#REF!</definedName>
    <definedName name="桁数" localSheetId="3">#REF!</definedName>
    <definedName name="桁数">#REF!</definedName>
    <definedName name="構成" localSheetId="3">#REF!</definedName>
    <definedName name="構成">#REF!</definedName>
    <definedName name="項目" localSheetId="3">#REF!</definedName>
    <definedName name="項目">#REF!</definedName>
    <definedName name="使い方" localSheetId="3">#REF!</definedName>
    <definedName name="使い方">#REF!</definedName>
    <definedName name="使用方法" localSheetId="3">#REF!</definedName>
    <definedName name="使用方法">#REF!</definedName>
    <definedName name="修正" localSheetId="3">#REF!</definedName>
    <definedName name="修正">#REF!</definedName>
    <definedName name="書式生成" localSheetId="3">#REF!</definedName>
    <definedName name="書式生成">#REF!</definedName>
    <definedName name="書式設計" localSheetId="3">#REF!</definedName>
    <definedName name="書式設計">#REF!</definedName>
    <definedName name="専用ツールバー" localSheetId="3">#REF!</definedName>
    <definedName name="専用ツールバー">#REF!</definedName>
    <definedName name="注意" localSheetId="3">#REF!</definedName>
    <definedName name="注意">#REF!</definedName>
    <definedName name="注意事項" localSheetId="3">#REF!</definedName>
    <definedName name="注意事項">#REF!</definedName>
    <definedName name="定義例" localSheetId="3">#REF!</definedName>
    <definedName name="定義例">#REF!</definedName>
    <definedName name="定義例２" localSheetId="3">#REF!</definedName>
    <definedName name="定義例２">#REF!</definedName>
    <definedName name="保存" localSheetId="3">#REF!</definedName>
    <definedName name="保存">#REF!</definedName>
    <definedName name="要望" localSheetId="3">#REF!</definedName>
    <definedName name="要望">#REF!</definedName>
  </definedNames>
  <calcPr calcId="191029"/>
</workbook>
</file>

<file path=xl/calcChain.xml><?xml version="1.0" encoding="utf-8"?>
<calcChain xmlns="http://schemas.openxmlformats.org/spreadsheetml/2006/main">
  <c r="AD39" i="21" l="1"/>
  <c r="AA39" i="21"/>
  <c r="X39" i="21"/>
  <c r="AD38" i="21"/>
  <c r="AA38" i="21"/>
  <c r="X38" i="21"/>
  <c r="AD37" i="21"/>
  <c r="AA37" i="21"/>
  <c r="X37" i="21"/>
  <c r="AD36" i="21"/>
  <c r="AA36" i="21"/>
  <c r="X36" i="21"/>
  <c r="AD35" i="21"/>
  <c r="AA35" i="21"/>
  <c r="X35" i="21"/>
  <c r="AD34" i="21"/>
  <c r="AA34" i="21"/>
  <c r="X34" i="21"/>
  <c r="AD33" i="21"/>
  <c r="AA33" i="21"/>
  <c r="X33" i="21"/>
  <c r="AD32" i="21"/>
  <c r="AA32" i="21"/>
  <c r="X32" i="21"/>
  <c r="AD31" i="21"/>
  <c r="AA31" i="21"/>
  <c r="X31" i="21"/>
  <c r="AD30" i="21"/>
  <c r="AA30" i="21"/>
  <c r="X30" i="21"/>
  <c r="AD29" i="21"/>
  <c r="AA29" i="21"/>
  <c r="X29" i="21"/>
  <c r="AD28" i="21"/>
  <c r="AA28" i="21"/>
  <c r="X28" i="21"/>
  <c r="AD27" i="21"/>
  <c r="AA27" i="21"/>
  <c r="X27" i="21"/>
  <c r="AD26" i="21"/>
  <c r="AA26" i="21"/>
  <c r="X26" i="21"/>
  <c r="AD25" i="21"/>
  <c r="AA25" i="21"/>
  <c r="X25" i="21"/>
  <c r="AD24" i="21"/>
  <c r="AA24" i="21"/>
  <c r="X24" i="21"/>
  <c r="AD23" i="21"/>
  <c r="AA23" i="21"/>
  <c r="X23" i="21"/>
  <c r="AD22" i="21"/>
  <c r="AA22" i="21"/>
  <c r="X22" i="21"/>
  <c r="AD21" i="21"/>
  <c r="AA21" i="21"/>
  <c r="X21" i="21"/>
  <c r="AD20" i="21"/>
  <c r="AA20" i="21"/>
  <c r="X20" i="21"/>
  <c r="AD19" i="21"/>
  <c r="AA19" i="21"/>
  <c r="X19" i="21"/>
  <c r="AD18" i="21"/>
  <c r="AA18" i="21"/>
  <c r="X18" i="21"/>
</calcChain>
</file>

<file path=xl/sharedStrings.xml><?xml version="1.0" encoding="utf-8"?>
<sst xmlns="http://schemas.openxmlformats.org/spreadsheetml/2006/main" count="137" uniqueCount="88">
  <si>
    <t>全国</t>
    <rPh sb="0" eb="2">
      <t>ゼンコク</t>
    </rPh>
    <phoneticPr fontId="18"/>
  </si>
  <si>
    <t>シェア</t>
  </si>
  <si>
    <t>不動産業，物品賃貸業</t>
    <phoneticPr fontId="18"/>
  </si>
  <si>
    <t>情報通信業</t>
    <phoneticPr fontId="18"/>
  </si>
  <si>
    <t>学術研究，専門・技術サービス業</t>
    <phoneticPr fontId="18"/>
  </si>
  <si>
    <t>宿泊業，飲食サービス業</t>
    <phoneticPr fontId="18"/>
  </si>
  <si>
    <t>生活関連サービス業，娯楽業</t>
    <phoneticPr fontId="18"/>
  </si>
  <si>
    <t>サービス業（他に分類されないもの）</t>
    <phoneticPr fontId="18"/>
  </si>
  <si>
    <t>教育，学習支援業</t>
    <phoneticPr fontId="18"/>
  </si>
  <si>
    <t>合　計</t>
    <rPh sb="0" eb="1">
      <t>ア</t>
    </rPh>
    <rPh sb="2" eb="3">
      <t>ケイ</t>
    </rPh>
    <phoneticPr fontId="18"/>
  </si>
  <si>
    <t>事業所数</t>
  </si>
  <si>
    <t>従業者数</t>
  </si>
  <si>
    <t>大阪市</t>
    <rPh sb="0" eb="2">
      <t>オオサカ</t>
    </rPh>
    <rPh sb="2" eb="3">
      <t>シ</t>
    </rPh>
    <phoneticPr fontId="18"/>
  </si>
  <si>
    <t>（単位：事業所、人、％）</t>
    <rPh sb="1" eb="3">
      <t>タンイ</t>
    </rPh>
    <rPh sb="4" eb="7">
      <t>ジギョウショ</t>
    </rPh>
    <rPh sb="8" eb="9">
      <t>ニン</t>
    </rPh>
    <phoneticPr fontId="36"/>
  </si>
  <si>
    <t>従業者数</t>
    <phoneticPr fontId="18"/>
  </si>
  <si>
    <t>事業所数</t>
    <phoneticPr fontId="18"/>
  </si>
  <si>
    <t xml:space="preserve">    2.「情報通信業」は、「通信業」、「放送業」及び「映像・音声・文字情報制作業」を除く。</t>
    <rPh sb="7" eb="9">
      <t>ジョウホウ</t>
    </rPh>
    <rPh sb="9" eb="12">
      <t>ツウシンギョウ</t>
    </rPh>
    <phoneticPr fontId="36"/>
  </si>
  <si>
    <t xml:space="preserve">    3.「教育，学習支援業」は、「学校教育」を除く。</t>
    <phoneticPr fontId="36"/>
  </si>
  <si>
    <t>５－１．サービス業の事業所数・従業者数【2016年】</t>
    <phoneticPr fontId="18"/>
  </si>
  <si>
    <t>（総務省・経済産業省「2016年経済センサス活動調査　サービス関連産業Ｂに関する集計」）</t>
    <phoneticPr fontId="18"/>
  </si>
  <si>
    <t>サービス関連産業Ｂの事業所数・従業者数（2016年）</t>
    <rPh sb="4" eb="6">
      <t>カンレン</t>
    </rPh>
    <rPh sb="6" eb="8">
      <t>サンギョウ</t>
    </rPh>
    <phoneticPr fontId="18"/>
  </si>
  <si>
    <t xml:space="preserve">    4.「サービス業(他に分類されないもの)」は、「政治・経済・文化団体」及び「宗教」を除く。</t>
    <phoneticPr fontId="36"/>
  </si>
  <si>
    <t>(注)1.サービス関連産業Ｂは、「情報通信業」、「不動産業，物品賃貸業」、「学術研究，専門・技術サービス
　　　業」、「宿泊業，飲食サービス業」、「生活関連サービス業，娯楽業」、「教育，学習支援業」及び　
　　「サービス業（他に分類されないもの）」をさす。</t>
    <rPh sb="1" eb="2">
      <t>チュウ</t>
    </rPh>
    <phoneticPr fontId="36"/>
  </si>
  <si>
    <t xml:space="preserve">    5.なお、「生活関連サービス業、娯楽業」に含まれる「家事サービス業」、「サービス業（他に分類されな
　　　いもの）」に含まれる「外国公務」は、経済センサスの調査対象外である。</t>
    <phoneticPr fontId="36"/>
  </si>
  <si>
    <t>グラフ用</t>
    <rPh sb="3" eb="4">
      <t>ヨウ</t>
    </rPh>
    <phoneticPr fontId="18"/>
  </si>
  <si>
    <t>５－２．サービス業の売上金額【2016年】</t>
    <phoneticPr fontId="18"/>
  </si>
  <si>
    <t>サービス関連産業Ｂの売上金額（2016年）</t>
    <phoneticPr fontId="18"/>
  </si>
  <si>
    <t>（単位：百万円、％）</t>
    <phoneticPr fontId="40"/>
  </si>
  <si>
    <t>情報通信業（注２）</t>
    <rPh sb="6" eb="7">
      <t>チュウ</t>
    </rPh>
    <phoneticPr fontId="18"/>
  </si>
  <si>
    <t>教育，学習支援業（注３）</t>
    <rPh sb="9" eb="10">
      <t>チュウ</t>
    </rPh>
    <phoneticPr fontId="18"/>
  </si>
  <si>
    <t>サービス業（他に分類されないもの）（注４）</t>
    <rPh sb="18" eb="19">
      <t>チュウ</t>
    </rPh>
    <phoneticPr fontId="18"/>
  </si>
  <si>
    <t xml:space="preserve">    4.「サービス業(他に分類されないもの)」は、「政治・経済・文化団体」及び「宗教」を除く。</t>
    <rPh sb="46" eb="47">
      <t>ノゾ</t>
    </rPh>
    <phoneticPr fontId="36"/>
  </si>
  <si>
    <t xml:space="preserve">    6.売上金額は、平成27年１月から12月までの値。</t>
    <rPh sb="12" eb="14">
      <t>ヘイセイ</t>
    </rPh>
    <rPh sb="16" eb="17">
      <t>ネン</t>
    </rPh>
    <phoneticPr fontId="42"/>
  </si>
  <si>
    <t>５－３．サービス業の産業中分類別売上金額・特化係数【2016年】</t>
    <phoneticPr fontId="18"/>
  </si>
  <si>
    <t>サービス関連産業Ｂの産業中分類別売上金額（2016年）</t>
    <phoneticPr fontId="18"/>
  </si>
  <si>
    <t>（単位：百万円）</t>
  </si>
  <si>
    <t>大阪市</t>
  </si>
  <si>
    <t>東京都区部</t>
    <phoneticPr fontId="18"/>
  </si>
  <si>
    <t>全国</t>
  </si>
  <si>
    <t>情報サービス業</t>
  </si>
  <si>
    <t>インターネット附随サービス業</t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</si>
  <si>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</si>
  <si>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</si>
  <si>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</si>
  <si>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</si>
  <si>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</si>
  <si>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</si>
  <si>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</si>
  <si>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</si>
  <si>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</si>
  <si>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</si>
  <si>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</si>
  <si>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</si>
  <si>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</si>
  <si>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その他の教育，学習支援業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</si>
  <si>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</si>
  <si>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</si>
  <si>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</si>
  <si>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</si>
  <si>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</si>
  <si>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その他のサービス業</t>
  </si>
  <si>
    <t>(注)1.サービス関連産業Ｂは、「情報通信業」、「不動産業，物品賃貸業」、「学術研究，専門・技術サービス
　　　業」、「宿泊業，飲食サービス業」、「生活関連サービス業，娯楽業」、「教育，学習支援業」及び　
　　「サービス業（他に分類されないもの）」をさす。</t>
    <phoneticPr fontId="18"/>
  </si>
  <si>
    <t xml:space="preserve">    2.「情報通信業」は、「通信業」、「放送業」及び「映像・音声・文字情報制作業」を除く。</t>
    <phoneticPr fontId="18"/>
  </si>
  <si>
    <t xml:space="preserve">    3.「教育，学習支援業」は、「学校教育」を除く。</t>
    <phoneticPr fontId="18"/>
  </si>
  <si>
    <t xml:space="preserve">    4.「サービス業(他に分類されないもの)」は、「政治・経済・文化団体」及び「宗教」を除く。</t>
    <phoneticPr fontId="18"/>
  </si>
  <si>
    <t xml:space="preserve"> </t>
    <phoneticPr fontId="18"/>
  </si>
  <si>
    <t xml:space="preserve">    5.なお、「生活関連サービス業、娯楽業」に含まれる「家事サービス業」、「サービス業（他に分類されな
　　　いもの）」に含まれる「外国公務」は、経済センサスの調査対象外である。</t>
    <phoneticPr fontId="18"/>
  </si>
  <si>
    <t xml:space="preserve">    6. 売上金額は、2015年１月から12月までの値。</t>
    <phoneticPr fontId="18"/>
  </si>
  <si>
    <t>サービス関連産業Ｂの売上金額の特化係数（2016年）</t>
    <phoneticPr fontId="18"/>
  </si>
  <si>
    <t>特化係数</t>
    <rPh sb="0" eb="4">
      <t>トッカケイスウ</t>
    </rPh>
    <phoneticPr fontId="42"/>
  </si>
  <si>
    <t>横浜市</t>
  </si>
  <si>
    <t>名古屋市</t>
  </si>
  <si>
    <t>機械等修理業</t>
    <phoneticPr fontId="18"/>
  </si>
  <si>
    <t>情報ｻｰﾋﾞｽ業</t>
    <phoneticPr fontId="18"/>
  </si>
  <si>
    <t>ｲﾝﾀｰﾈｯﾄ附随
ｻｰﾋﾞｽ業</t>
    <phoneticPr fontId="18"/>
  </si>
  <si>
    <t>不動産賃貸業
・管理業</t>
    <phoneticPr fontId="18"/>
  </si>
  <si>
    <t>学術・開発
研究機関</t>
    <phoneticPr fontId="18"/>
  </si>
  <si>
    <t>専門ｻｰﾋﾞｽ業</t>
    <phoneticPr fontId="18"/>
  </si>
  <si>
    <t>技術ｻｰﾋﾞｽ業</t>
    <phoneticPr fontId="18"/>
  </si>
  <si>
    <t>持ち帰り.配達
飲食ｻｰﾋﾞｽ業</t>
    <phoneticPr fontId="18"/>
  </si>
  <si>
    <t>洗濯・理容・
美容・浴場業</t>
    <phoneticPr fontId="18"/>
  </si>
  <si>
    <t>その他の教育，
学習支援業</t>
    <phoneticPr fontId="18"/>
  </si>
  <si>
    <t>職業紹介・
労働者派遣業</t>
    <phoneticPr fontId="18"/>
  </si>
  <si>
    <t>その他の
事業ｻｰﾋﾞｽ業</t>
    <phoneticPr fontId="18"/>
  </si>
  <si>
    <t>その他の
ｻｰﾋﾞｽ業</t>
    <phoneticPr fontId="18"/>
  </si>
  <si>
    <t xml:space="preserve">その他の生活
関連ｻｰﾋﾞｽ業　 </t>
    <phoneticPr fontId="18"/>
  </si>
  <si>
    <t>東京都区部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</si>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</sst>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#,##0.0;[Red]\-#,##0.0"/>
    <numFmt numFmtId="178" formatCode="#,##0;&quot;▲ &quot;#,##0"/>
    <numFmt numFmtId="179" formatCode="0.0"/>
    <numFmt numFmtId="180" formatCode="0.000"/>
    <numFmt numFmtId="181" formatCode="0.0000"/>
    <numFmt numFmtId="182" formatCode="#,##0.0000;&quot;▲ &quot;#,##0.0000"/>
  </numFmts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0.45"/>
      <color indexed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MSゴシック"/>
      <family val="3"/>
      <charset val="128"/>
    </font>
    <font>
      <sz val="6"/>
      <name val="ＭＳ Ｐゴシック"/>
      <family val="3"/>
      <charset val="128"/>
    </font>
    <font>
      <sz val="11"/>
      <color rgb="FF333333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rgb="FF333333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6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38" fontId="20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19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38" fontId="28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8" fillId="0" borderId="0"/>
    <xf numFmtId="0" fontId="23" fillId="0" borderId="0"/>
    <xf numFmtId="0" fontId="19" fillId="0" borderId="0"/>
    <xf numFmtId="0" fontId="20" fillId="0" borderId="0"/>
  </cellStyleXfs>
  <cellXfs count="205">
    <xf numFmtId="0" fontId="0" fillId="0" borderId="0" xfId="0">
      <alignment vertical="center"/>
    </xf>
    <xf numFmtId="38" fontId="25" fillId="0" borderId="0" xfId="1" applyFont="1" applyBorder="1">
      <alignment vertical="center"/>
    </xf>
    <xf numFmtId="0" fontId="30" fillId="0" borderId="0" xfId="60" applyFont="1"/>
    <xf numFmtId="0" fontId="31" fillId="0" borderId="0" xfId="60" applyFont="1"/>
    <xf numFmtId="0" fontId="25" fillId="0" borderId="0" xfId="60" applyFont="1"/>
    <xf numFmtId="0" fontId="32" fillId="0" borderId="0" xfId="60" applyFont="1"/>
    <xf numFmtId="0" fontId="33" fillId="0" borderId="0" xfId="60" applyFont="1"/>
    <xf numFmtId="0" fontId="24" fillId="0" borderId="0" xfId="60" applyFont="1"/>
    <xf numFmtId="0" fontId="31" fillId="0" borderId="0" xfId="60" applyFont="1" applyAlignment="1">
      <alignment horizontal="right" vertical="center"/>
    </xf>
    <xf numFmtId="38" fontId="25" fillId="0" borderId="0" xfId="1" applyFont="1" applyBorder="1" applyAlignment="1">
      <alignment horizontal="right" vertical="center"/>
    </xf>
    <xf numFmtId="0" fontId="34" fillId="0" borderId="0" xfId="60" applyFont="1"/>
    <xf numFmtId="38" fontId="34" fillId="0" borderId="0" xfId="1" applyFont="1" applyBorder="1" applyAlignment="1">
      <alignment horizontal="right" vertical="center"/>
    </xf>
    <xf numFmtId="38" fontId="34" fillId="0" borderId="0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0" fontId="31" fillId="0" borderId="0" xfId="60" applyFont="1" applyAlignment="1">
      <alignment horizontal="right"/>
    </xf>
    <xf numFmtId="38" fontId="25" fillId="0" borderId="17" xfId="1" applyFont="1" applyFill="1" applyBorder="1">
      <alignment vertical="center"/>
    </xf>
    <xf numFmtId="38" fontId="25" fillId="0" borderId="20" xfId="1" applyFont="1" applyFill="1" applyBorder="1">
      <alignment vertical="center"/>
    </xf>
    <xf numFmtId="38" fontId="25" fillId="0" borderId="23" xfId="1" applyFont="1" applyFill="1" applyBorder="1">
      <alignment vertical="center"/>
    </xf>
    <xf numFmtId="179" fontId="25" fillId="0" borderId="20" xfId="2" applyNumberFormat="1" applyFont="1" applyFill="1" applyBorder="1">
      <alignment vertical="center"/>
    </xf>
    <xf numFmtId="179" fontId="25" fillId="0" borderId="23" xfId="2" applyNumberFormat="1" applyFont="1" applyFill="1" applyBorder="1">
      <alignment vertical="center"/>
    </xf>
    <xf numFmtId="38" fontId="25" fillId="0" borderId="12" xfId="1" applyFont="1" applyFill="1" applyBorder="1" applyAlignment="1">
      <alignment horizontal="center" vertical="center"/>
    </xf>
    <xf numFmtId="177" fontId="25" fillId="0" borderId="12" xfId="1" applyNumberFormat="1" applyFont="1" applyFill="1" applyBorder="1" applyAlignment="1">
      <alignment horizontal="center" vertical="center"/>
    </xf>
    <xf numFmtId="179" fontId="25" fillId="0" borderId="14" xfId="2" applyNumberFormat="1" applyFont="1" applyFill="1" applyBorder="1">
      <alignment vertical="center"/>
    </xf>
    <xf numFmtId="179" fontId="25" fillId="0" borderId="17" xfId="2" applyNumberFormat="1" applyFont="1" applyFill="1" applyBorder="1">
      <alignment vertical="center"/>
    </xf>
    <xf numFmtId="0" fontId="31" fillId="0" borderId="0" xfId="0" applyFont="1" applyAlignment="1">
      <alignment horizontal="right" vertical="center"/>
    </xf>
    <xf numFmtId="179" fontId="25" fillId="0" borderId="0" xfId="2" applyNumberFormat="1" applyFont="1" applyFill="1" applyBorder="1">
      <alignment vertical="center"/>
    </xf>
    <xf numFmtId="38" fontId="25" fillId="0" borderId="16" xfId="1" applyFont="1" applyFill="1" applyBorder="1">
      <alignment vertical="center"/>
    </xf>
    <xf numFmtId="38" fontId="25" fillId="0" borderId="19" xfId="1" applyFont="1" applyFill="1" applyBorder="1">
      <alignment vertical="center"/>
    </xf>
    <xf numFmtId="38" fontId="25" fillId="0" borderId="22" xfId="1" applyFont="1" applyFill="1" applyBorder="1">
      <alignment vertical="center"/>
    </xf>
    <xf numFmtId="0" fontId="33" fillId="0" borderId="0" xfId="0" applyFont="1" applyAlignment="1"/>
    <xf numFmtId="0" fontId="33" fillId="0" borderId="0" xfId="0" applyFont="1" applyAlignment="1">
      <alignment horizontal="left"/>
    </xf>
    <xf numFmtId="38" fontId="25" fillId="0" borderId="0" xfId="1" applyFont="1" applyFill="1" applyBorder="1" applyAlignment="1">
      <alignment horizontal="right"/>
    </xf>
    <xf numFmtId="38" fontId="34" fillId="0" borderId="0" xfId="1" applyFont="1" applyFill="1" applyBorder="1" applyAlignment="1">
      <alignment horizontal="right"/>
    </xf>
    <xf numFmtId="0" fontId="37" fillId="0" borderId="0" xfId="0" applyFont="1" applyAlignment="1">
      <alignment horizontal="left"/>
    </xf>
    <xf numFmtId="0" fontId="26" fillId="0" borderId="0" xfId="56" applyAlignment="1">
      <alignment horizontal="left" wrapText="1"/>
    </xf>
    <xf numFmtId="0" fontId="0" fillId="0" borderId="0" xfId="0" applyAlignment="1">
      <alignment horizontal="left" wrapText="1"/>
    </xf>
    <xf numFmtId="38" fontId="25" fillId="0" borderId="18" xfId="1" applyFont="1" applyFill="1" applyBorder="1">
      <alignment vertical="center"/>
    </xf>
    <xf numFmtId="38" fontId="25" fillId="0" borderId="21" xfId="1" applyFont="1" applyFill="1" applyBorder="1">
      <alignment vertical="center"/>
    </xf>
    <xf numFmtId="38" fontId="25" fillId="0" borderId="24" xfId="1" applyFont="1" applyFill="1" applyBorder="1">
      <alignment vertical="center"/>
    </xf>
    <xf numFmtId="38" fontId="25" fillId="0" borderId="37" xfId="1" applyFont="1" applyFill="1" applyBorder="1">
      <alignment vertical="center"/>
    </xf>
    <xf numFmtId="38" fontId="25" fillId="0" borderId="39" xfId="1" applyFont="1" applyFill="1" applyBorder="1">
      <alignment vertical="center"/>
    </xf>
    <xf numFmtId="38" fontId="25" fillId="0" borderId="41" xfId="1" applyFont="1" applyFill="1" applyBorder="1">
      <alignment vertical="center"/>
    </xf>
    <xf numFmtId="38" fontId="25" fillId="0" borderId="43" xfId="1" applyFont="1" applyFill="1" applyBorder="1">
      <alignment vertical="center"/>
    </xf>
    <xf numFmtId="38" fontId="25" fillId="0" borderId="44" xfId="1" applyFont="1" applyFill="1" applyBorder="1">
      <alignment vertical="center"/>
    </xf>
    <xf numFmtId="38" fontId="25" fillId="0" borderId="45" xfId="1" applyFont="1" applyFill="1" applyBorder="1">
      <alignment vertical="center"/>
    </xf>
    <xf numFmtId="38" fontId="25" fillId="0" borderId="46" xfId="1" applyFont="1" applyFill="1" applyBorder="1">
      <alignment vertical="center"/>
    </xf>
    <xf numFmtId="0" fontId="25" fillId="33" borderId="27" xfId="60" applyFont="1" applyFill="1" applyBorder="1" applyAlignment="1">
      <alignment vertical="center"/>
    </xf>
    <xf numFmtId="0" fontId="25" fillId="33" borderId="11" xfId="0" applyFont="1" applyFill="1" applyBorder="1">
      <alignment vertical="center"/>
    </xf>
    <xf numFmtId="0" fontId="25" fillId="33" borderId="13" xfId="0" applyFont="1" applyFill="1" applyBorder="1">
      <alignment vertical="center"/>
    </xf>
    <xf numFmtId="0" fontId="25" fillId="33" borderId="15" xfId="0" applyFont="1" applyFill="1" applyBorder="1" applyAlignment="1">
      <alignment horizontal="center" vertical="center"/>
    </xf>
    <xf numFmtId="179" fontId="25" fillId="0" borderId="47" xfId="2" applyNumberFormat="1" applyFont="1" applyFill="1" applyBorder="1">
      <alignment vertical="center"/>
    </xf>
    <xf numFmtId="38" fontId="25" fillId="0" borderId="0" xfId="1" applyFont="1" applyFill="1" applyBorder="1" applyAlignment="1">
      <alignment vertical="center"/>
    </xf>
    <xf numFmtId="176" fontId="25" fillId="0" borderId="0" xfId="2" applyNumberFormat="1" applyFont="1" applyFill="1" applyBorder="1" applyAlignment="1">
      <alignment vertical="center"/>
    </xf>
    <xf numFmtId="179" fontId="25" fillId="0" borderId="0" xfId="2" applyNumberFormat="1" applyFont="1" applyBorder="1" applyAlignment="1">
      <alignment vertical="center"/>
    </xf>
    <xf numFmtId="38" fontId="25" fillId="0" borderId="0" xfId="1" applyFont="1" applyBorder="1" applyAlignment="1">
      <alignment vertical="center"/>
    </xf>
    <xf numFmtId="0" fontId="25" fillId="33" borderId="51" xfId="0" applyFont="1" applyFill="1" applyBorder="1" applyAlignment="1">
      <alignment horizontal="center" vertical="center"/>
    </xf>
    <xf numFmtId="49" fontId="31" fillId="0" borderId="0" xfId="60" applyNumberFormat="1" applyFont="1" applyAlignment="1">
      <alignment horizontal="center" vertical="center"/>
    </xf>
    <xf numFmtId="0" fontId="25" fillId="0" borderId="0" xfId="60" applyFont="1" applyAlignment="1">
      <alignment horizontal="left" vertical="center"/>
    </xf>
    <xf numFmtId="0" fontId="25" fillId="0" borderId="0" xfId="60" applyFont="1" applyAlignment="1">
      <alignment horizontal="right" vertical="center"/>
    </xf>
    <xf numFmtId="49" fontId="25" fillId="0" borderId="0" xfId="60" applyNumberFormat="1" applyFont="1" applyAlignment="1">
      <alignment horizontal="center" vertical="center"/>
    </xf>
    <xf numFmtId="178" fontId="31" fillId="0" borderId="0" xfId="50" applyNumberFormat="1" applyFont="1" applyAlignment="1">
      <alignment horizontal="right" vertical="center" shrinkToFit="1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41" fillId="0" borderId="0" xfId="60" applyFont="1" applyAlignment="1">
      <alignment horizontal="center" vertical="center" wrapText="1"/>
    </xf>
    <xf numFmtId="37" fontId="25" fillId="0" borderId="55" xfId="59" applyNumberFormat="1" applyFont="1" applyBorder="1" applyAlignment="1">
      <alignment horizontal="right" vertical="center"/>
    </xf>
    <xf numFmtId="179" fontId="25" fillId="0" borderId="15" xfId="2" applyNumberFormat="1" applyFont="1" applyFill="1" applyBorder="1" applyAlignment="1">
      <alignment vertical="center"/>
    </xf>
    <xf numFmtId="37" fontId="25" fillId="0" borderId="56" xfId="59" applyNumberFormat="1" applyFont="1" applyBorder="1" applyAlignment="1">
      <alignment horizontal="right" vertical="center"/>
    </xf>
    <xf numFmtId="177" fontId="25" fillId="0" borderId="0" xfId="1" applyNumberFormat="1" applyFont="1" applyBorder="1" applyAlignment="1">
      <alignment horizontal="right" vertical="center"/>
    </xf>
    <xf numFmtId="37" fontId="35" fillId="0" borderId="0" xfId="59" applyNumberFormat="1" applyFont="1" applyAlignment="1">
      <alignment horizontal="right"/>
    </xf>
    <xf numFmtId="179" fontId="25" fillId="0" borderId="0" xfId="2" applyNumberFormat="1" applyFont="1" applyBorder="1">
      <alignment vertical="center"/>
    </xf>
    <xf numFmtId="38" fontId="25" fillId="0" borderId="55" xfId="1" applyFont="1" applyFill="1" applyBorder="1" applyAlignment="1">
      <alignment vertical="center"/>
    </xf>
    <xf numFmtId="38" fontId="25" fillId="0" borderId="0" xfId="1" applyFont="1" applyFill="1" applyBorder="1">
      <alignment vertical="center"/>
    </xf>
    <xf numFmtId="37" fontId="25" fillId="0" borderId="59" xfId="59" applyNumberFormat="1" applyFont="1" applyBorder="1" applyAlignment="1">
      <alignment horizontal="right" vertical="center"/>
    </xf>
    <xf numFmtId="179" fontId="25" fillId="0" borderId="12" xfId="2" applyNumberFormat="1" applyFont="1" applyFill="1" applyBorder="1" applyAlignment="1">
      <alignment vertical="center"/>
    </xf>
    <xf numFmtId="37" fontId="25" fillId="0" borderId="60" xfId="59" applyNumberFormat="1" applyFont="1" applyBorder="1" applyAlignment="1">
      <alignment horizontal="right" vertical="center"/>
    </xf>
    <xf numFmtId="38" fontId="25" fillId="0" borderId="63" xfId="1" applyFont="1" applyBorder="1" applyAlignment="1">
      <alignment vertical="center"/>
    </xf>
    <xf numFmtId="179" fontId="25" fillId="0" borderId="64" xfId="2" applyNumberFormat="1" applyFont="1" applyFill="1" applyBorder="1" applyAlignment="1">
      <alignment vertical="center"/>
    </xf>
    <xf numFmtId="38" fontId="25" fillId="0" borderId="65" xfId="1" applyFont="1" applyBorder="1" applyAlignment="1">
      <alignment vertical="center"/>
    </xf>
    <xf numFmtId="37" fontId="35" fillId="0" borderId="0" xfId="59" applyNumberFormat="1" applyFont="1" applyAlignment="1">
      <alignment horizontal="right" shrinkToFit="1"/>
    </xf>
    <xf numFmtId="178" fontId="31" fillId="0" borderId="0" xfId="50" applyNumberFormat="1" applyFont="1" applyAlignment="1">
      <alignment horizontal="right" vertical="center"/>
    </xf>
    <xf numFmtId="179" fontId="25" fillId="0" borderId="0" xfId="2" applyNumberFormat="1" applyFont="1" applyBorder="1" applyAlignment="1">
      <alignment vertical="center" shrinkToFit="1"/>
    </xf>
    <xf numFmtId="0" fontId="25" fillId="0" borderId="0" xfId="60" applyFont="1" applyAlignment="1">
      <alignment vertical="center"/>
    </xf>
    <xf numFmtId="0" fontId="25" fillId="0" borderId="0" xfId="60" applyFont="1" applyAlignment="1">
      <alignment horizontal="left"/>
    </xf>
    <xf numFmtId="0" fontId="39" fillId="0" borderId="0" xfId="0" applyFont="1" applyAlignment="1">
      <alignment horizontal="left" vertical="center" wrapText="1"/>
    </xf>
    <xf numFmtId="0" fontId="34" fillId="0" borderId="0" xfId="60" applyFont="1" applyAlignment="1">
      <alignment horizontal="left"/>
    </xf>
    <xf numFmtId="0" fontId="34" fillId="0" borderId="0" xfId="60" applyFont="1" applyAlignment="1">
      <alignment horizontal="right" vertical="center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5" fillId="0" borderId="15" xfId="0" applyFont="1" applyBorder="1">
      <alignment vertical="center"/>
    </xf>
    <xf numFmtId="179" fontId="25" fillId="0" borderId="15" xfId="2" applyNumberFormat="1" applyFont="1" applyBorder="1">
      <alignment vertical="center"/>
    </xf>
    <xf numFmtId="0" fontId="26" fillId="0" borderId="0" xfId="56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30" fillId="0" borderId="0" xfId="60" applyFont="1" applyAlignment="1">
      <alignment vertical="center"/>
    </xf>
    <xf numFmtId="0" fontId="31" fillId="0" borderId="0" xfId="60" applyFont="1" applyAlignment="1">
      <alignment vertical="center"/>
    </xf>
    <xf numFmtId="0" fontId="25" fillId="0" borderId="0" xfId="60" applyFont="1" applyAlignment="1">
      <alignment vertical="center" shrinkToFit="1"/>
    </xf>
    <xf numFmtId="0" fontId="32" fillId="0" borderId="0" xfId="60" applyFont="1" applyAlignment="1">
      <alignment vertical="center"/>
    </xf>
    <xf numFmtId="0" fontId="33" fillId="0" borderId="0" xfId="60" applyFont="1" applyAlignment="1">
      <alignment vertical="center"/>
    </xf>
    <xf numFmtId="0" fontId="24" fillId="0" borderId="0" xfId="60" applyFont="1" applyAlignment="1">
      <alignment vertical="center"/>
    </xf>
    <xf numFmtId="0" fontId="25" fillId="33" borderId="48" xfId="60" applyFont="1" applyFill="1" applyBorder="1" applyAlignment="1">
      <alignment horizontal="left" vertical="center"/>
    </xf>
    <xf numFmtId="0" fontId="25" fillId="33" borderId="66" xfId="60" applyFont="1" applyFill="1" applyBorder="1" applyAlignment="1">
      <alignment horizontal="center" vertical="center" wrapText="1"/>
    </xf>
    <xf numFmtId="49" fontId="25" fillId="33" borderId="66" xfId="60" applyNumberFormat="1" applyFont="1" applyFill="1" applyBorder="1" applyAlignment="1">
      <alignment horizontal="center" vertical="center"/>
    </xf>
    <xf numFmtId="49" fontId="25" fillId="33" borderId="67" xfId="60" applyNumberFormat="1" applyFont="1" applyFill="1" applyBorder="1" applyAlignment="1">
      <alignment horizontal="center" vertical="center"/>
    </xf>
    <xf numFmtId="0" fontId="25" fillId="33" borderId="68" xfId="60" applyFont="1" applyFill="1" applyBorder="1" applyAlignment="1">
      <alignment horizontal="left" vertical="center"/>
    </xf>
    <xf numFmtId="38" fontId="25" fillId="0" borderId="15" xfId="1" applyFont="1" applyFill="1" applyBorder="1" applyAlignment="1">
      <alignment horizontal="right" vertical="center"/>
    </xf>
    <xf numFmtId="38" fontId="25" fillId="0" borderId="56" xfId="1" applyFont="1" applyFill="1" applyBorder="1" applyAlignment="1">
      <alignment horizontal="right" vertical="center"/>
    </xf>
    <xf numFmtId="0" fontId="25" fillId="33" borderId="69" xfId="60" applyFont="1" applyFill="1" applyBorder="1" applyAlignment="1">
      <alignment horizontal="left" vertical="center"/>
    </xf>
    <xf numFmtId="38" fontId="25" fillId="0" borderId="12" xfId="1" applyFont="1" applyFill="1" applyBorder="1" applyAlignment="1">
      <alignment horizontal="right" vertical="center"/>
    </xf>
    <xf numFmtId="38" fontId="25" fillId="0" borderId="60" xfId="1" applyFont="1" applyFill="1" applyBorder="1" applyAlignment="1">
      <alignment horizontal="right" vertical="center"/>
    </xf>
    <xf numFmtId="0" fontId="25" fillId="33" borderId="70" xfId="60" applyFont="1" applyFill="1" applyBorder="1" applyAlignment="1">
      <alignment horizontal="left" vertical="center"/>
    </xf>
    <xf numFmtId="38" fontId="25" fillId="0" borderId="64" xfId="1" applyFont="1" applyFill="1" applyBorder="1" applyAlignment="1">
      <alignment horizontal="right" vertical="center"/>
    </xf>
    <xf numFmtId="38" fontId="25" fillId="0" borderId="65" xfId="1" applyFont="1" applyFill="1" applyBorder="1" applyAlignment="1">
      <alignment horizontal="right" vertical="center"/>
    </xf>
    <xf numFmtId="0" fontId="25" fillId="0" borderId="0" xfId="0" applyFont="1" applyAlignment="1">
      <alignment vertical="center" shrinkToFit="1"/>
    </xf>
    <xf numFmtId="178" fontId="31" fillId="0" borderId="0" xfId="50" applyNumberFormat="1" applyFont="1" applyAlignment="1">
      <alignment vertical="center" shrinkToFit="1"/>
    </xf>
    <xf numFmtId="0" fontId="0" fillId="0" borderId="0" xfId="0">
      <alignment vertical="center"/>
    </xf>
    <xf numFmtId="0" fontId="38" fillId="0" borderId="0" xfId="0" applyFont="1">
      <alignment vertical="center"/>
    </xf>
    <xf numFmtId="0" fontId="43" fillId="0" borderId="0" xfId="56" applyFont="1" applyAlignment="1">
      <alignment vertical="center"/>
    </xf>
    <xf numFmtId="0" fontId="44" fillId="0" borderId="0" xfId="0" applyFont="1" applyAlignment="1">
      <alignment horizontal="left" vertical="center"/>
    </xf>
    <xf numFmtId="0" fontId="43" fillId="0" borderId="0" xfId="56" applyFont="1" applyAlignment="1">
      <alignment horizontal="left" vertical="center" wrapText="1"/>
    </xf>
    <xf numFmtId="0" fontId="30" fillId="0" borderId="0" xfId="61" applyFont="1"/>
    <xf numFmtId="0" fontId="25" fillId="0" borderId="0" xfId="62" applyFont="1" applyAlignment="1">
      <alignment vertical="center"/>
    </xf>
    <xf numFmtId="0" fontId="19" fillId="0" borderId="0" xfId="62"/>
    <xf numFmtId="0" fontId="24" fillId="0" borderId="0" xfId="61" applyFont="1"/>
    <xf numFmtId="0" fontId="38" fillId="0" borderId="0" xfId="62" applyFont="1" applyAlignment="1">
      <alignment horizontal="center" vertical="center" shrinkToFit="1"/>
    </xf>
    <xf numFmtId="0" fontId="38" fillId="0" borderId="15" xfId="62" applyFont="1" applyBorder="1" applyAlignment="1">
      <alignment horizontal="center" vertical="center" shrinkToFit="1"/>
    </xf>
    <xf numFmtId="0" fontId="38" fillId="0" borderId="0" xfId="63" applyFont="1" applyAlignment="1">
      <alignment horizontal="centerContinuous" vertical="center" shrinkToFit="1"/>
    </xf>
    <xf numFmtId="0" fontId="38" fillId="0" borderId="0" xfId="62" applyFont="1" applyAlignment="1">
      <alignment shrinkToFit="1"/>
    </xf>
    <xf numFmtId="0" fontId="38" fillId="0" borderId="0" xfId="63" applyFont="1" applyAlignment="1">
      <alignment horizontal="center" vertical="center" shrinkToFit="1"/>
    </xf>
    <xf numFmtId="0" fontId="38" fillId="0" borderId="0" xfId="62" applyFont="1" applyAlignment="1">
      <alignment horizontal="center" shrinkToFit="1"/>
    </xf>
    <xf numFmtId="0" fontId="25" fillId="0" borderId="0" xfId="62" applyFont="1" applyAlignment="1">
      <alignment horizontal="right" vertical="center"/>
    </xf>
    <xf numFmtId="0" fontId="38" fillId="0" borderId="0" xfId="62" applyFont="1"/>
    <xf numFmtId="180" fontId="38" fillId="0" borderId="0" xfId="62" applyNumberFormat="1" applyFont="1"/>
    <xf numFmtId="181" fontId="38" fillId="0" borderId="0" xfId="62" applyNumberFormat="1" applyFont="1"/>
    <xf numFmtId="0" fontId="31" fillId="0" borderId="0" xfId="62" applyFont="1" applyAlignment="1">
      <alignment vertical="center"/>
    </xf>
    <xf numFmtId="182" fontId="38" fillId="0" borderId="0" xfId="62" applyNumberFormat="1" applyFont="1"/>
    <xf numFmtId="0" fontId="31" fillId="0" borderId="0" xfId="61" applyFont="1" applyAlignment="1">
      <alignment horizontal="right"/>
    </xf>
    <xf numFmtId="0" fontId="46" fillId="0" borderId="0" xfId="61" applyFont="1"/>
    <xf numFmtId="0" fontId="24" fillId="0" borderId="0" xfId="62" applyFont="1" applyAlignment="1">
      <alignment vertical="center"/>
    </xf>
    <xf numFmtId="0" fontId="25" fillId="0" borderId="0" xfId="61" applyFont="1" applyAlignment="1">
      <alignment horizontal="right"/>
    </xf>
    <xf numFmtId="0" fontId="25" fillId="33" borderId="32" xfId="0" applyFont="1" applyFill="1" applyBorder="1">
      <alignment vertical="center"/>
    </xf>
    <xf numFmtId="0" fontId="25" fillId="33" borderId="34" xfId="0" applyFont="1" applyFill="1" applyBorder="1">
      <alignment vertical="center"/>
    </xf>
    <xf numFmtId="0" fontId="25" fillId="33" borderId="36" xfId="0" applyFont="1" applyFill="1" applyBorder="1">
      <alignment vertical="center"/>
    </xf>
    <xf numFmtId="0" fontId="25" fillId="33" borderId="38" xfId="0" applyFont="1" applyFill="1" applyBorder="1">
      <alignment vertical="center"/>
    </xf>
    <xf numFmtId="0" fontId="25" fillId="33" borderId="40" xfId="0" applyFont="1" applyFill="1" applyBorder="1">
      <alignment vertical="center"/>
    </xf>
    <xf numFmtId="0" fontId="25" fillId="33" borderId="42" xfId="0" applyFont="1" applyFill="1" applyBorder="1">
      <alignment vertical="center"/>
    </xf>
    <xf numFmtId="0" fontId="25" fillId="0" borderId="0" xfId="0" applyFont="1" applyAlignment="1">
      <alignment horizontal="right" vertical="center"/>
    </xf>
    <xf numFmtId="178" fontId="38" fillId="0" borderId="0" xfId="50" applyNumberFormat="1" applyFont="1" applyAlignment="1">
      <alignment horizontal="right" vertical="center" shrinkToFit="1"/>
    </xf>
    <xf numFmtId="178" fontId="38" fillId="0" borderId="0" xfId="50" applyNumberFormat="1" applyFont="1" applyAlignment="1">
      <alignment horizontal="right" vertical="center"/>
    </xf>
    <xf numFmtId="0" fontId="34" fillId="0" borderId="0" xfId="60" applyFont="1" applyAlignment="1">
      <alignment vertical="center"/>
    </xf>
    <xf numFmtId="0" fontId="34" fillId="0" borderId="0" xfId="60" applyFont="1" applyAlignment="1">
      <alignment horizontal="left" vertical="center"/>
    </xf>
    <xf numFmtId="0" fontId="39" fillId="0" borderId="0" xfId="0" applyFont="1">
      <alignment vertical="center"/>
    </xf>
    <xf numFmtId="178" fontId="31" fillId="0" borderId="0" xfId="50" applyNumberFormat="1" applyFont="1" applyAlignment="1">
      <alignment horizontal="right" shrinkToFit="1"/>
    </xf>
    <xf numFmtId="0" fontId="25" fillId="0" borderId="0" xfId="60" applyFont="1" applyAlignment="1">
      <alignment horizontal="right"/>
    </xf>
    <xf numFmtId="0" fontId="0" fillId="0" borderId="0" xfId="0" applyAlignment="1"/>
    <xf numFmtId="0" fontId="34" fillId="0" borderId="0" xfId="60" applyFont="1" applyAlignment="1">
      <alignment horizontal="right"/>
    </xf>
    <xf numFmtId="0" fontId="25" fillId="0" borderId="12" xfId="0" applyFont="1" applyBorder="1">
      <alignment vertical="center"/>
    </xf>
    <xf numFmtId="0" fontId="25" fillId="0" borderId="17" xfId="0" applyFont="1" applyBorder="1">
      <alignment vertical="center"/>
    </xf>
    <xf numFmtId="0" fontId="25" fillId="0" borderId="20" xfId="0" applyFont="1" applyBorder="1">
      <alignment vertical="center"/>
    </xf>
    <xf numFmtId="0" fontId="25" fillId="0" borderId="23" xfId="0" applyFont="1" applyBorder="1">
      <alignment vertical="center"/>
    </xf>
    <xf numFmtId="0" fontId="25" fillId="0" borderId="14" xfId="0" applyFont="1" applyBorder="1">
      <alignment vertical="center"/>
    </xf>
    <xf numFmtId="0" fontId="38" fillId="0" borderId="12" xfId="62" applyFont="1" applyBorder="1" applyAlignment="1">
      <alignment horizontal="center" shrinkToFit="1"/>
    </xf>
    <xf numFmtId="0" fontId="38" fillId="0" borderId="12" xfId="62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180" fontId="38" fillId="0" borderId="14" xfId="62" applyNumberFormat="1" applyFont="1" applyBorder="1" applyAlignment="1">
      <alignment shrinkToFit="1"/>
    </xf>
    <xf numFmtId="181" fontId="38" fillId="0" borderId="14" xfId="62" applyNumberFormat="1" applyFont="1" applyBorder="1" applyAlignment="1">
      <alignment shrinkToFit="1"/>
    </xf>
    <xf numFmtId="181" fontId="38" fillId="0" borderId="0" xfId="62" applyNumberFormat="1" applyFont="1" applyAlignment="1">
      <alignment shrinkToFit="1"/>
    </xf>
    <xf numFmtId="0" fontId="47" fillId="0" borderId="16" xfId="0" applyFont="1" applyBorder="1" applyAlignment="1">
      <alignment vertical="center" shrinkToFit="1"/>
    </xf>
    <xf numFmtId="0" fontId="45" fillId="0" borderId="16" xfId="0" applyFont="1" applyBorder="1" applyAlignment="1">
      <alignment vertical="center" wrapText="1" shrinkToFit="1"/>
    </xf>
    <xf numFmtId="0" fontId="33" fillId="0" borderId="16" xfId="0" applyFont="1" applyBorder="1" applyAlignment="1">
      <alignment vertical="center" wrapText="1" shrinkToFit="1"/>
    </xf>
    <xf numFmtId="0" fontId="47" fillId="0" borderId="19" xfId="0" applyFont="1" applyBorder="1" applyAlignment="1">
      <alignment vertical="center" wrapText="1" shrinkToFit="1"/>
    </xf>
    <xf numFmtId="0" fontId="45" fillId="0" borderId="19" xfId="0" applyFont="1" applyBorder="1" applyAlignment="1">
      <alignment vertical="center" wrapText="1" shrinkToFit="1"/>
    </xf>
    <xf numFmtId="0" fontId="47" fillId="0" borderId="19" xfId="0" applyFont="1" applyBorder="1" applyAlignment="1">
      <alignment vertical="center" shrinkToFit="1"/>
    </xf>
    <xf numFmtId="0" fontId="47" fillId="0" borderId="22" xfId="0" applyFont="1" applyBorder="1" applyAlignment="1">
      <alignment vertical="center" wrapText="1" shrinkToFit="1"/>
    </xf>
    <xf numFmtId="0" fontId="45" fillId="0" borderId="22" xfId="0" applyFont="1" applyBorder="1" applyAlignment="1">
      <alignment vertical="center" wrapText="1" shrinkToFit="1"/>
    </xf>
    <xf numFmtId="0" fontId="25" fillId="33" borderId="3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>
      <alignment vertical="center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9" fillId="0" borderId="0" xfId="0" applyFont="1">
      <alignment vertical="center"/>
    </xf>
    <xf numFmtId="0" fontId="25" fillId="33" borderId="28" xfId="60" applyFont="1" applyFill="1" applyBorder="1" applyAlignment="1">
      <alignment horizontal="center" vertical="center"/>
    </xf>
    <xf numFmtId="0" fontId="25" fillId="33" borderId="29" xfId="60" applyFont="1" applyFill="1" applyBorder="1" applyAlignment="1">
      <alignment horizontal="center" vertical="center"/>
    </xf>
    <xf numFmtId="0" fontId="25" fillId="33" borderId="30" xfId="60" applyFont="1" applyFill="1" applyBorder="1" applyAlignment="1">
      <alignment horizontal="center" vertical="center"/>
    </xf>
    <xf numFmtId="49" fontId="25" fillId="33" borderId="29" xfId="60" applyNumberFormat="1" applyFont="1" applyFill="1" applyBorder="1" applyAlignment="1">
      <alignment horizontal="center" vertical="center"/>
    </xf>
    <xf numFmtId="49" fontId="25" fillId="33" borderId="31" xfId="60" applyNumberFormat="1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5" fillId="33" borderId="26" xfId="0" applyFont="1" applyFill="1" applyBorder="1" applyAlignment="1">
      <alignment horizontal="center" vertical="center"/>
    </xf>
    <xf numFmtId="0" fontId="25" fillId="33" borderId="25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33" xfId="0" applyFont="1" applyFill="1" applyBorder="1" applyAlignment="1">
      <alignment horizontal="center" vertical="center"/>
    </xf>
    <xf numFmtId="0" fontId="25" fillId="33" borderId="35" xfId="0" applyFont="1" applyFill="1" applyBorder="1" applyAlignment="1">
      <alignment horizontal="center" vertical="center"/>
    </xf>
    <xf numFmtId="0" fontId="25" fillId="33" borderId="53" xfId="0" applyFont="1" applyFill="1" applyBorder="1" applyAlignment="1">
      <alignment horizontal="left" vertical="center"/>
    </xf>
    <xf numFmtId="0" fontId="25" fillId="33" borderId="54" xfId="0" applyFont="1" applyFill="1" applyBorder="1" applyAlignment="1">
      <alignment horizontal="left" vertical="center"/>
    </xf>
    <xf numFmtId="0" fontId="25" fillId="33" borderId="48" xfId="0" applyFont="1" applyFill="1" applyBorder="1" applyAlignment="1">
      <alignment horizontal="center" vertical="center"/>
    </xf>
    <xf numFmtId="0" fontId="25" fillId="33" borderId="49" xfId="0" applyFont="1" applyFill="1" applyBorder="1" applyAlignment="1">
      <alignment horizontal="center" vertical="center"/>
    </xf>
    <xf numFmtId="0" fontId="25" fillId="33" borderId="52" xfId="0" applyFont="1" applyFill="1" applyBorder="1" applyAlignment="1">
      <alignment horizontal="center" vertical="center"/>
    </xf>
    <xf numFmtId="0" fontId="25" fillId="33" borderId="50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25" fillId="33" borderId="57" xfId="0" applyFont="1" applyFill="1" applyBorder="1" applyAlignment="1">
      <alignment horizontal="left" vertical="center"/>
    </xf>
    <xf numFmtId="0" fontId="25" fillId="33" borderId="58" xfId="0" applyFont="1" applyFill="1" applyBorder="1" applyAlignment="1">
      <alignment horizontal="left" vertical="center"/>
    </xf>
    <xf numFmtId="0" fontId="25" fillId="33" borderId="61" xfId="0" applyFont="1" applyFill="1" applyBorder="1" applyAlignment="1">
      <alignment horizontal="left" vertical="center"/>
    </xf>
    <xf numFmtId="0" fontId="25" fillId="33" borderId="62" xfId="0" applyFont="1" applyFill="1" applyBorder="1" applyAlignment="1">
      <alignment horizontal="left" vertical="center"/>
    </xf>
    <xf numFmtId="0" fontId="25" fillId="0" borderId="0" xfId="60" applyFont="1" applyAlignment="1">
      <alignment vertical="center" wrapText="1"/>
    </xf>
    <xf numFmtId="0" fontId="0" fillId="0" borderId="0" xfId="0">
      <alignment vertical="center"/>
    </xf>
    <xf numFmtId="179" fontId="38" fillId="0" borderId="15" xfId="62" applyNumberFormat="1" applyFont="1" applyBorder="1" applyAlignment="1">
      <alignment shrinkToFit="1"/>
    </xf>
  </cellXfs>
  <cellStyles count="6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ハイパーリンク" xfId="56" builtinId="8"/>
    <cellStyle name="ハイパーリンク 2" xfId="45"/>
    <cellStyle name="ハイパーリンク 3" xfId="57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桁区切り 2" xfId="46"/>
    <cellStyle name="桁区切り 3" xfId="47"/>
    <cellStyle name="桁区切り 4" xfId="58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48"/>
    <cellStyle name="標準 2 2" xfId="49"/>
    <cellStyle name="標準 2 3" xfId="50"/>
    <cellStyle name="標準 3" xfId="51"/>
    <cellStyle name="標準 3 2" xfId="52"/>
    <cellStyle name="標準 4" xfId="53"/>
    <cellStyle name="標準 5" xfId="54"/>
    <cellStyle name="標準 5 2" xfId="62"/>
    <cellStyle name="標準 6" xfId="55"/>
    <cellStyle name="標準 7" xfId="44"/>
    <cellStyle name="標準 8" xfId="59"/>
    <cellStyle name="標準 8 2" xfId="60"/>
    <cellStyle name="標準 8 3" xfId="61"/>
    <cellStyle name="標準_h14_gaiyo" xfId="63"/>
    <cellStyle name="良い" xfId="8" builtinId="26" customBuiltin="1"/>
  </cellStyles>
  <dxfs count="28"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 val="0"/>
        <i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+mn-ea"/>
                <a:ea typeface="+mn-ea"/>
              </a:defRPr>
            </a:pPr>
            <a:r>
              <a:rPr lang="ja-JP" altLang="en-US" sz="1200">
                <a:latin typeface="+mn-ea"/>
                <a:ea typeface="+mn-ea"/>
              </a:rPr>
              <a:t>サービス関連産業Ｂの全国シェア（大阪市、</a:t>
            </a:r>
            <a:r>
              <a:rPr lang="en-US" altLang="ja-JP" sz="1200">
                <a:latin typeface="+mn-ea"/>
                <a:ea typeface="+mn-ea"/>
              </a:rPr>
              <a:t>2016</a:t>
            </a:r>
            <a:r>
              <a:rPr lang="ja-JP" altLang="en-US" sz="1200">
                <a:latin typeface="+mn-ea"/>
                <a:ea typeface="+mn-ea"/>
              </a:rPr>
              <a:t>年）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505681687748222E-2"/>
          <c:y val="0.13841131377923793"/>
          <c:w val="0.90383826503014908"/>
          <c:h val="0.43399998388573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'5-1'!$P$30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'5-1'!$O$31:$O$38</c:f>
              <c:strCache>
                <c:ptCount val="8"/>
                <c:pt idx="0">
                  <c:v>情報通信業</c:v>
                </c:pt>
                <c:pt idx="1">
                  <c:v>不動産業，物品賃貸業</c:v>
                </c:pt>
                <c:pt idx="2">
                  <c:v>学術研究，専門・技術サービス業</c:v>
                </c:pt>
                <c:pt idx="3">
                  <c:v>宿泊業，飲食サービス業</c:v>
                </c:pt>
                <c:pt idx="4">
                  <c:v>生活関連サービス業，娯楽業</c:v>
                </c:pt>
                <c:pt idx="5">
                  <c:v>教育，学習支援業</c:v>
                </c:pt>
                <c:pt idx="6">
                  <c:v>サービス業（他に分類されないもの）</c:v>
                </c:pt>
                <c:pt idx="7">
                  <c:v>合　計</c:v>
                </c:pt>
              </c:strCache>
            </c:strRef>
          </c:cat>
          <c:val>
            <c:numRef>
              <c:f>'5-1'!$P$31:$P$38</c:f>
              <c:numCache>
                <c:formatCode>0.0</c:formatCode>
                <c:ptCount val="8"/>
                <c:pt idx="0">
                  <c:v>7.6347031963470302</c:v>
                </c:pt>
                <c:pt idx="1">
                  <c:v>4.0001904043031402</c:v>
                </c:pt>
                <c:pt idx="2">
                  <c:v>5.1480560578661798</c:v>
                </c:pt>
                <c:pt idx="3">
                  <c:v>3.3680548472581</c:v>
                </c:pt>
                <c:pt idx="4">
                  <c:v>2.14732291656146</c:v>
                </c:pt>
                <c:pt idx="5">
                  <c:v>1.95196072701771</c:v>
                </c:pt>
                <c:pt idx="6">
                  <c:v>3.0055571660303602</c:v>
                </c:pt>
                <c:pt idx="7">
                  <c:v>3.3131910374457898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D-4508-9A93-09637CF58EE6}"/>
            </c:ext>
          </c:extLst>
        </c:ser>
        <c:ser>
          <c:idx val="1"/>
          <c:order val="1"/>
          <c:tx>
            <c:strRef>
              <c:f>'5-1'!$Q$30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dkDnDiag">
              <a:fgClr>
                <a:schemeClr val="accent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'5-1'!$O$31:$O$38</c:f>
              <c:strCache>
                <c:ptCount val="8"/>
                <c:pt idx="0">
                  <c:v>情報通信業</c:v>
                </c:pt>
                <c:pt idx="1">
                  <c:v>不動産業，物品賃貸業</c:v>
                </c:pt>
                <c:pt idx="2">
                  <c:v>学術研究，専門・技術サービス業</c:v>
                </c:pt>
                <c:pt idx="3">
                  <c:v>宿泊業，飲食サービス業</c:v>
                </c:pt>
                <c:pt idx="4">
                  <c:v>生活関連サービス業，娯楽業</c:v>
                </c:pt>
                <c:pt idx="5">
                  <c:v>教育，学習支援業</c:v>
                </c:pt>
                <c:pt idx="6">
                  <c:v>サービス業（他に分類されないもの）</c:v>
                </c:pt>
                <c:pt idx="7">
                  <c:v>合　計</c:v>
                </c:pt>
              </c:strCache>
            </c:strRef>
          </c:cat>
          <c:val>
            <c:numRef>
              <c:f>'5-1'!$Q$31:$Q$38</c:f>
              <c:numCache>
                <c:formatCode>0.0</c:formatCode>
                <c:ptCount val="8"/>
                <c:pt idx="0">
                  <c:v>7.4833309762540603</c:v>
                </c:pt>
                <c:pt idx="1">
                  <c:v>5.6832006584446804</c:v>
                </c:pt>
                <c:pt idx="2">
                  <c:v>5.7585936370501498</c:v>
                </c:pt>
                <c:pt idx="3">
                  <c:v>3.6910205388700499</c:v>
                </c:pt>
                <c:pt idx="4">
                  <c:v>2.98121977791337</c:v>
                </c:pt>
                <c:pt idx="5">
                  <c:v>2.6347332184786101</c:v>
                </c:pt>
                <c:pt idx="6">
                  <c:v>6.19975966137571</c:v>
                </c:pt>
                <c:pt idx="7">
                  <c:v>4.8161764304296604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D-4508-9A93-09637CF58E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718080"/>
        <c:axId val="134667264"/>
      </c:barChart>
      <c:catAx>
        <c:axId val="188718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4667264"/>
        <c:crosses val="autoZero"/>
        <c:auto val="1"/>
        <c:lblAlgn val="ctr"/>
        <c:lblOffset val="100"/>
        <c:noMultiLvlLbl val="0"/>
      </c:catAx>
      <c:valAx>
        <c:axId val="134667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88718080"/>
        <c:crosses val="autoZero"/>
        <c:crossBetween val="between"/>
        <c:majorUnit val="2"/>
      </c:valAx>
    </c:plotArea>
    <c:legend>
      <c:legendPos val="t"/>
      <c:layout>
        <c:manualLayout>
          <c:xMode val="edge"/>
          <c:yMode val="edge"/>
          <c:x val="0.3878396960036648"/>
          <c:y val="8.8517828980704955E-2"/>
          <c:w val="0.24148783977110158"/>
          <c:h val="4.598698481561822E-2"/>
        </c:manualLayout>
      </c:layout>
      <c:overlay val="0"/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サービス関連産業Ｂの売上金額の全国シェア（</a:t>
            </a:r>
            <a:r>
              <a:rPr lang="ja-JP" altLang="en-US" sz="1200" b="1">
                <a:latin typeface="+mn-ea"/>
                <a:ea typeface="+mn-ea"/>
              </a:rPr>
              <a:t>大阪市、</a:t>
            </a:r>
            <a:r>
              <a:rPr lang="en-US" altLang="ja-JP" sz="1200" b="1">
                <a:latin typeface="+mn-ea"/>
                <a:ea typeface="+mn-ea"/>
              </a:rPr>
              <a:t>2016</a:t>
            </a:r>
            <a:r>
              <a:rPr lang="ja-JP" altLang="en-US" sz="1200" b="1">
                <a:latin typeface="+mn-ea"/>
                <a:ea typeface="+mn-ea"/>
              </a:rPr>
              <a:t>年</a:t>
            </a:r>
            <a:r>
              <a:rPr lang="ja-JP" altLang="en-US" sz="1200"/>
              <a:t>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508886279582061E-2"/>
          <c:y val="0.13026061178413065"/>
          <c:w val="0.90076015307201662"/>
          <c:h val="0.44847539370078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rgbClr val="000000"/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805-42DB-97C2-4A92DC0D5F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'5-2'!$K$36:$K$43</c:f>
              <c:strCache>
                <c:ptCount val="8"/>
                <c:pt idx="0">
                  <c:v>情報通信業</c:v>
                </c:pt>
                <c:pt idx="1">
                  <c:v>不動産業，物品賃貸業</c:v>
                </c:pt>
                <c:pt idx="2">
                  <c:v>学術研究，専門・技術サービス業</c:v>
                </c:pt>
                <c:pt idx="3">
                  <c:v>宿泊業，飲食サービス業</c:v>
                </c:pt>
                <c:pt idx="4">
                  <c:v>生活関連サービス業，娯楽業</c:v>
                </c:pt>
                <c:pt idx="5">
                  <c:v>教育，学習支援業</c:v>
                </c:pt>
                <c:pt idx="6">
                  <c:v>サービス業（他に分類されないもの）</c:v>
                </c:pt>
                <c:pt idx="7">
                  <c:v>合　計</c:v>
                </c:pt>
              </c:strCache>
            </c:strRef>
          </c:cat>
          <c:val>
            <c:numRef>
              <c:f>'5-2'!$L$36:$L$43</c:f>
              <c:numCache>
                <c:formatCode>0.0</c:formatCode>
                <c:ptCount val="8"/>
                <c:pt idx="0">
                  <c:v>6.7284954456297301</c:v>
                </c:pt>
                <c:pt idx="1">
                  <c:v>8.7278480543925401</c:v>
                </c:pt>
                <c:pt idx="2">
                  <c:v>6.4581043428421401</c:v>
                </c:pt>
                <c:pt idx="3">
                  <c:v>4.3905041269859</c:v>
                </c:pt>
                <c:pt idx="4">
                  <c:v>5.3508171328883902</c:v>
                </c:pt>
                <c:pt idx="5">
                  <c:v>3.6921184563810399</c:v>
                </c:pt>
                <c:pt idx="6">
                  <c:v>6.6097058908862802</c:v>
                </c:pt>
                <c:pt idx="7">
                  <c:v>6.4614573801596604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5-42DB-97C2-4A92DC0D5F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74435712"/>
        <c:axId val="174437504"/>
      </c:barChart>
      <c:catAx>
        <c:axId val="17443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74437504"/>
        <c:crosses val="autoZero"/>
        <c:auto val="1"/>
        <c:lblAlgn val="ctr"/>
        <c:lblOffset val="100"/>
        <c:noMultiLvlLbl val="0"/>
      </c:catAx>
      <c:valAx>
        <c:axId val="1744375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7443571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640273308481626"/>
          <c:w val="0.6873670840349354"/>
          <c:h val="0.64677762491026003"/>
        </c:manualLayout>
      </c:layout>
      <c:radarChart>
        <c:radarStyle val="marker"/>
        <c:varyColors val="0"/>
        <c:ser>
          <c:idx val="0"/>
          <c:order val="0"/>
          <c:tx>
            <c:strRef>
              <c:f>'5-3.特化係数グラフ(納品用)'!$V$16:$V$17</c:f>
              <c:strCache>
                <c:ptCount val="2"/>
                <c:pt idx="0">
                  <c:v>大阪市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6.6919974960328917E-3"/>
                  <c:y val="-0.142450729245780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FA-4809-9FDA-9945FD30E334}"/>
                </c:ext>
              </c:extLst>
            </c:dLbl>
            <c:dLbl>
              <c:idx val="1"/>
              <c:layout>
                <c:manualLayout>
                  <c:x val="0.15831331615495467"/>
                  <c:y val="-0.224233101193311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857972660173818E-2"/>
                      <c:h val="5.72114877128844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3FA-4809-9FDA-9945FD30E334}"/>
                </c:ext>
              </c:extLst>
            </c:dLbl>
            <c:dLbl>
              <c:idx val="2"/>
              <c:layout>
                <c:manualLayout>
                  <c:x val="0.17373265784455022"/>
                  <c:y val="-4.941866302794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10332363633637"/>
                      <c:h val="4.4135005469855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3FA-4809-9FDA-9945FD30E334}"/>
                </c:ext>
              </c:extLst>
            </c:dLbl>
            <c:dLbl>
              <c:idx val="3"/>
              <c:layout>
                <c:manualLayout>
                  <c:x val="0.24075293893895505"/>
                  <c:y val="-4.6505620734316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FA-4809-9FDA-9945FD30E334}"/>
                </c:ext>
              </c:extLst>
            </c:dLbl>
            <c:dLbl>
              <c:idx val="4"/>
              <c:layout>
                <c:manualLayout>
                  <c:x val="0.13581829314821608"/>
                  <c:y val="-6.0890316854016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FA-4809-9FDA-9945FD30E334}"/>
                </c:ext>
              </c:extLst>
            </c:dLbl>
            <c:dLbl>
              <c:idx val="5"/>
              <c:layout>
                <c:manualLayout>
                  <c:x val="0.38753307425676831"/>
                  <c:y val="-3.1434087382295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FA-4809-9FDA-9945FD30E334}"/>
                </c:ext>
              </c:extLst>
            </c:dLbl>
            <c:dLbl>
              <c:idx val="6"/>
              <c:layout>
                <c:manualLayout>
                  <c:x val="0.22478374720660188"/>
                  <c:y val="4.947396538667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FA-4809-9FDA-9945FD30E334}"/>
                </c:ext>
              </c:extLst>
            </c:dLbl>
            <c:dLbl>
              <c:idx val="7"/>
              <c:layout>
                <c:manualLayout>
                  <c:x val="9.8028994515836118E-2"/>
                  <c:y val="4.5961799888955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FA-4809-9FDA-9945FD30E334}"/>
                </c:ext>
              </c:extLst>
            </c:dLbl>
            <c:dLbl>
              <c:idx val="8"/>
              <c:layout>
                <c:manualLayout>
                  <c:x val="0.24546793984931015"/>
                  <c:y val="9.359470242325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FA-4809-9FDA-9945FD30E334}"/>
                </c:ext>
              </c:extLst>
            </c:dLbl>
            <c:dLbl>
              <c:idx val="9"/>
              <c:layout>
                <c:manualLayout>
                  <c:x val="0.17611106794495193"/>
                  <c:y val="0.13855228621091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3FA-4809-9FDA-9945FD30E334}"/>
                </c:ext>
              </c:extLst>
            </c:dLbl>
            <c:dLbl>
              <c:idx val="10"/>
              <c:layout>
                <c:manualLayout>
                  <c:x val="0.11720124411313451"/>
                  <c:y val="0.181850167123218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3FA-4809-9FDA-9945FD30E334}"/>
                </c:ext>
              </c:extLst>
            </c:dLbl>
            <c:dLbl>
              <c:idx val="11"/>
              <c:layout>
                <c:manualLayout>
                  <c:x val="-9.6158157546112292E-3"/>
                  <c:y val="0.2678058262425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3FA-4809-9FDA-9945FD30E334}"/>
                </c:ext>
              </c:extLst>
            </c:dLbl>
            <c:dLbl>
              <c:idx val="12"/>
              <c:layout>
                <c:manualLayout>
                  <c:x val="-0.12944199385654606"/>
                  <c:y val="0.241998892936678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FA-4809-9FDA-9945FD30E334}"/>
                </c:ext>
              </c:extLst>
            </c:dLbl>
            <c:dLbl>
              <c:idx val="13"/>
              <c:layout>
                <c:manualLayout>
                  <c:x val="-0.16714828078457167"/>
                  <c:y val="4.183766824197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3FA-4809-9FDA-9945FD30E334}"/>
                </c:ext>
              </c:extLst>
            </c:dLbl>
            <c:dLbl>
              <c:idx val="14"/>
              <c:layout>
                <c:manualLayout>
                  <c:x val="-0.24886147644500006"/>
                  <c:y val="0.135935002656923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3FA-4809-9FDA-9945FD30E334}"/>
                </c:ext>
              </c:extLst>
            </c:dLbl>
            <c:dLbl>
              <c:idx val="15"/>
              <c:layout>
                <c:manualLayout>
                  <c:x val="-0.29953577695027606"/>
                  <c:y val="0.1181531750820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3FA-4809-9FDA-9945FD30E334}"/>
                </c:ext>
              </c:extLst>
            </c:dLbl>
            <c:dLbl>
              <c:idx val="16"/>
              <c:layout>
                <c:manualLayout>
                  <c:x val="-0.33538201857588013"/>
                  <c:y val="6.975104715955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3FA-4809-9FDA-9945FD30E334}"/>
                </c:ext>
              </c:extLst>
            </c:dLbl>
            <c:dLbl>
              <c:idx val="17"/>
              <c:layout>
                <c:manualLayout>
                  <c:x val="-0.33163071827586887"/>
                  <c:y val="1.3104035596299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3FA-4809-9FDA-9945FD30E334}"/>
                </c:ext>
              </c:extLst>
            </c:dLbl>
            <c:dLbl>
              <c:idx val="18"/>
              <c:layout>
                <c:manualLayout>
                  <c:x val="-0.2341978033192586"/>
                  <c:y val="-1.0948701812330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3FA-4809-9FDA-9945FD30E334}"/>
                </c:ext>
              </c:extLst>
            </c:dLbl>
            <c:dLbl>
              <c:idx val="19"/>
              <c:layout>
                <c:manualLayout>
                  <c:x val="-0.19777142784248192"/>
                  <c:y val="-2.9265800405054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3FA-4809-9FDA-9945FD30E334}"/>
                </c:ext>
              </c:extLst>
            </c:dLbl>
            <c:dLbl>
              <c:idx val="20"/>
              <c:layout>
                <c:manualLayout>
                  <c:x val="-0.16729570068920249"/>
                  <c:y val="-8.7919948742488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3FA-4809-9FDA-9945FD30E334}"/>
                </c:ext>
              </c:extLst>
            </c:dLbl>
            <c:dLbl>
              <c:idx val="21"/>
              <c:layout>
                <c:manualLayout>
                  <c:x val="-0.11663216433011603"/>
                  <c:y val="-0.23903016103909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3FA-4809-9FDA-9945FD30E334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FA-4809-9FDA-9945FD30E334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3FA-4809-9FDA-9945FD30E334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'5-3.特化係数グラフ(納品用)'!$U$18:$U$39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'5-3.特化係数グラフ(納品用)'!$V$18:$V$39</c:f>
              <c:numCache>
                <c:formatCode>0.0</c:formatCode>
                <c:ptCount val="22"/>
                <c:pt idx="0">
                  <c:v>1.1059003214998369</c:v>
                </c:pt>
                <c:pt idx="1">
                  <c:v>0.49992826367824483</c:v>
                </c:pt>
                <c:pt idx="2">
                  <c:v>1.3845489752191025</c:v>
                </c:pt>
                <c:pt idx="3">
                  <c:v>1.1641578080442483</c:v>
                </c:pt>
                <c:pt idx="4">
                  <c:v>1.5982637417566052</c:v>
                </c:pt>
                <c:pt idx="5">
                  <c:v>7.3446029079093769E-2</c:v>
                </c:pt>
                <c:pt idx="6">
                  <c:v>1.0069834013801373</c:v>
                </c:pt>
                <c:pt idx="7">
                  <c:v>1.6592291976384472</c:v>
                </c:pt>
                <c:pt idx="8">
                  <c:v>0.79109422039157962</c:v>
                </c:pt>
                <c:pt idx="9">
                  <c:v>0.72172784756650066</c:v>
                </c:pt>
                <c:pt idx="10">
                  <c:v>0.6962753809780664</c:v>
                </c:pt>
                <c:pt idx="11">
                  <c:v>0.45307714183445885</c:v>
                </c:pt>
                <c:pt idx="12">
                  <c:v>0.43963471593631254</c:v>
                </c:pt>
                <c:pt idx="13">
                  <c:v>1.6475125905892103</c:v>
                </c:pt>
                <c:pt idx="14">
                  <c:v>0.49472044070209875</c:v>
                </c:pt>
                <c:pt idx="15">
                  <c:v>0.57140662085972072</c:v>
                </c:pt>
                <c:pt idx="16">
                  <c:v>0.30011812106983532</c:v>
                </c:pt>
                <c:pt idx="17">
                  <c:v>0.27987918593317912</c:v>
                </c:pt>
                <c:pt idx="18">
                  <c:v>0.89580965062756968</c:v>
                </c:pt>
                <c:pt idx="19">
                  <c:v>1.3368798619882043</c:v>
                </c:pt>
                <c:pt idx="20">
                  <c:v>1.1931935048583411</c:v>
                </c:pt>
                <c:pt idx="21">
                  <c:v>0.44699511450204366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FA-4809-9FDA-9945FD30E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97344"/>
        <c:axId val="435795776"/>
      </c:radarChart>
      <c:catAx>
        <c:axId val="4357973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5776"/>
        <c:crosses val="autoZero"/>
        <c:auto val="0"/>
        <c:lblAlgn val="ctr"/>
        <c:lblOffset val="100"/>
        <c:noMultiLvlLbl val="0"/>
      </c:catAx>
      <c:valAx>
        <c:axId val="43579577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7344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640273308481626"/>
          <c:w val="0.6873670840349354"/>
          <c:h val="0.64677762491026003"/>
        </c:manualLayout>
      </c:layout>
      <c:radarChart>
        <c:radarStyle val="marker"/>
        <c:varyColors val="0"/>
        <c:ser>
          <c:idx val="0"/>
          <c:order val="0"/>
          <c:tx>
            <c:strRef>
              <c:f>'5-3.特化係数グラフ(納品用)'!$Y$16:$Y$17</c:f>
              <c:strCache>
                <c:ptCount val="2"/>
                <c:pt idx="0">
                  <c:v>東京都区部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6.1748116143241537E-3"/>
                  <c:y val="-4.9803263287792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5B-43D4-A0F0-E2A9B654C049}"/>
                </c:ext>
              </c:extLst>
            </c:dLbl>
            <c:dLbl>
              <c:idx val="1"/>
              <c:layout>
                <c:manualLayout>
                  <c:x val="0.16664205540487242"/>
                  <c:y val="-4.479063944443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932957688476963E-2"/>
                      <c:h val="4.3427643185908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85B-43D4-A0F0-E2A9B654C049}"/>
                </c:ext>
              </c:extLst>
            </c:dLbl>
            <c:dLbl>
              <c:idx val="2"/>
              <c:layout>
                <c:manualLayout>
                  <c:x val="0.20831525106476975"/>
                  <c:y val="-7.6002007395859869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747857820226222E-2"/>
                      <c:h val="4.23634244139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85B-43D4-A0F0-E2A9B654C049}"/>
                </c:ext>
              </c:extLst>
            </c:dLbl>
            <c:dLbl>
              <c:idx val="3"/>
              <c:layout>
                <c:manualLayout>
                  <c:x val="0.24887379149970987"/>
                  <c:y val="-5.7392919240143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5B-43D4-A0F0-E2A9B654C049}"/>
                </c:ext>
              </c:extLst>
            </c:dLbl>
            <c:dLbl>
              <c:idx val="4"/>
              <c:layout>
                <c:manualLayout>
                  <c:x val="0.22547039678448355"/>
                  <c:y val="-6.2815323467178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5B-43D4-A0F0-E2A9B654C049}"/>
                </c:ext>
              </c:extLst>
            </c:dLbl>
            <c:dLbl>
              <c:idx val="5"/>
              <c:layout>
                <c:manualLayout>
                  <c:x val="0.31514842591021153"/>
                  <c:y val="1.5680901783986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5B-43D4-A0F0-E2A9B654C049}"/>
                </c:ext>
              </c:extLst>
            </c:dLbl>
            <c:dLbl>
              <c:idx val="6"/>
              <c:layout>
                <c:manualLayout>
                  <c:x val="5.0593151414869447E-2"/>
                  <c:y val="3.004487104917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5B-43D4-A0F0-E2A9B654C049}"/>
                </c:ext>
              </c:extLst>
            </c:dLbl>
            <c:dLbl>
              <c:idx val="7"/>
              <c:layout>
                <c:manualLayout>
                  <c:x val="6.9084475470218176E-2"/>
                  <c:y val="-9.6090938506479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5B-43D4-A0F0-E2A9B654C049}"/>
                </c:ext>
              </c:extLst>
            </c:dLbl>
            <c:dLbl>
              <c:idx val="8"/>
              <c:layout>
                <c:manualLayout>
                  <c:x val="0.26824593658537571"/>
                  <c:y val="0.146875154641766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5B-43D4-A0F0-E2A9B654C049}"/>
                </c:ext>
              </c:extLst>
            </c:dLbl>
            <c:dLbl>
              <c:idx val="9"/>
              <c:layout>
                <c:manualLayout>
                  <c:x val="0.18642744198808289"/>
                  <c:y val="0.197721237797388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5B-43D4-A0F0-E2A9B654C049}"/>
                </c:ext>
              </c:extLst>
            </c:dLbl>
            <c:dLbl>
              <c:idx val="10"/>
              <c:layout>
                <c:manualLayout>
                  <c:x val="0.11314647663925087"/>
                  <c:y val="0.22379406626427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85B-43D4-A0F0-E2A9B654C049}"/>
                </c:ext>
              </c:extLst>
            </c:dLbl>
            <c:dLbl>
              <c:idx val="11"/>
              <c:layout>
                <c:manualLayout>
                  <c:x val="-2.6654471810289623E-4"/>
                  <c:y val="0.29322940669129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062353462105209E-2"/>
                      <c:h val="5.03533591648108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85B-43D4-A0F0-E2A9B654C049}"/>
                </c:ext>
              </c:extLst>
            </c:dLbl>
            <c:dLbl>
              <c:idx val="12"/>
              <c:layout>
                <c:manualLayout>
                  <c:x val="-0.15431545480281356"/>
                  <c:y val="0.256578659423554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85B-43D4-A0F0-E2A9B654C049}"/>
                </c:ext>
              </c:extLst>
            </c:dLbl>
            <c:dLbl>
              <c:idx val="13"/>
              <c:layout>
                <c:manualLayout>
                  <c:x val="-0.22307257770195349"/>
                  <c:y val="0.122678569424020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991470859374432E-2"/>
                      <c:h val="4.6924037434187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85B-43D4-A0F0-E2A9B654C049}"/>
                </c:ext>
              </c:extLst>
            </c:dLbl>
            <c:dLbl>
              <c:idx val="14"/>
              <c:layout>
                <c:manualLayout>
                  <c:x val="-0.2622448882233907"/>
                  <c:y val="0.13367448008628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85B-43D4-A0F0-E2A9B654C049}"/>
                </c:ext>
              </c:extLst>
            </c:dLbl>
            <c:dLbl>
              <c:idx val="15"/>
              <c:layout>
                <c:manualLayout>
                  <c:x val="-0.2992281268639434"/>
                  <c:y val="0.111508922781326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85B-43D4-A0F0-E2A9B654C049}"/>
                </c:ext>
              </c:extLst>
            </c:dLbl>
            <c:dLbl>
              <c:idx val="16"/>
              <c:layout>
                <c:manualLayout>
                  <c:x val="-0.33348286550089645"/>
                  <c:y val="7.1451668962321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499814899501317E-2"/>
                      <c:h val="5.03533591648108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585B-43D4-A0F0-E2A9B654C049}"/>
                </c:ext>
              </c:extLst>
            </c:dLbl>
            <c:dLbl>
              <c:idx val="17"/>
              <c:layout>
                <c:manualLayout>
                  <c:x val="-0.35150802505775963"/>
                  <c:y val="3.717620443103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5B-43D4-A0F0-E2A9B654C049}"/>
                </c:ext>
              </c:extLst>
            </c:dLbl>
            <c:dLbl>
              <c:idx val="18"/>
              <c:layout>
                <c:manualLayout>
                  <c:x val="-0.27963967102923137"/>
                  <c:y val="-3.45053615334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5B-43D4-A0F0-E2A9B654C049}"/>
                </c:ext>
              </c:extLst>
            </c:dLbl>
            <c:dLbl>
              <c:idx val="19"/>
              <c:layout>
                <c:manualLayout>
                  <c:x val="-0.26118856296683435"/>
                  <c:y val="-7.9551768083106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85B-43D4-A0F0-E2A9B654C049}"/>
                </c:ext>
              </c:extLst>
            </c:dLbl>
            <c:dLbl>
              <c:idx val="20"/>
              <c:layout>
                <c:manualLayout>
                  <c:x val="-0.18548347524371567"/>
                  <c:y val="-0.11481147741462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5B-43D4-A0F0-E2A9B654C049}"/>
                </c:ext>
              </c:extLst>
            </c:dLbl>
            <c:dLbl>
              <c:idx val="21"/>
              <c:layout>
                <c:manualLayout>
                  <c:x val="-9.5298447333463987E-2"/>
                  <c:y val="-0.22111581684538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85B-43D4-A0F0-E2A9B654C049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5B-43D4-A0F0-E2A9B654C049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5B-43D4-A0F0-E2A9B654C04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'5-3.特化係数グラフ(納品用)'!$X$18:$X$39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'5-3.特化係数グラフ(納品用)'!$Y$18:$Y$39</c:f>
              <c:numCache>
                <c:formatCode>0.0</c:formatCode>
                <c:ptCount val="22"/>
                <c:pt idx="0">
                  <c:v>1.7303251952962528</c:v>
                </c:pt>
                <c:pt idx="1">
                  <c:v>2.4911320454651693</c:v>
                </c:pt>
                <c:pt idx="2">
                  <c:v>1.143363185480796</c:v>
                </c:pt>
                <c:pt idx="3">
                  <c:v>1.0722978019688403</c:v>
                </c:pt>
                <c:pt idx="4">
                  <c:v>1.0610826633013455</c:v>
                </c:pt>
                <c:pt idx="5">
                  <c:v>0.39887155274633168</c:v>
                </c:pt>
                <c:pt idx="6">
                  <c:v>1.9826276866889383</c:v>
                </c:pt>
                <c:pt idx="7">
                  <c:v>1.8615580075691627</c:v>
                </c:pt>
                <c:pt idx="8">
                  <c:v>0.53101144227548991</c:v>
                </c:pt>
                <c:pt idx="9">
                  <c:v>0.44465293272825596</c:v>
                </c:pt>
                <c:pt idx="10">
                  <c:v>0.50067767550352194</c:v>
                </c:pt>
                <c:pt idx="11">
                  <c:v>0.29667983553029459</c:v>
                </c:pt>
                <c:pt idx="12">
                  <c:v>0.29495722273478148</c:v>
                </c:pt>
                <c:pt idx="13">
                  <c:v>1.0474794695471474</c:v>
                </c:pt>
                <c:pt idx="14">
                  <c:v>0.44536846304527644</c:v>
                </c:pt>
                <c:pt idx="15">
                  <c:v>0.57304218215408531</c:v>
                </c:pt>
                <c:pt idx="16">
                  <c:v>0.24600281972961083</c:v>
                </c:pt>
                <c:pt idx="17">
                  <c:v>0.15000282789754479</c:v>
                </c:pt>
                <c:pt idx="18">
                  <c:v>0.63469994375987882</c:v>
                </c:pt>
                <c:pt idx="19">
                  <c:v>0.86762543970154293</c:v>
                </c:pt>
                <c:pt idx="20">
                  <c:v>1.0335834691187236</c:v>
                </c:pt>
                <c:pt idx="21">
                  <c:v>0.57722340550904849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85B-43D4-A0F0-E2A9B654C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96560"/>
        <c:axId val="435799304"/>
      </c:radarChart>
      <c:catAx>
        <c:axId val="435796560"/>
        <c:scaling>
          <c:orientation val="minMax"/>
        </c:scaling>
        <c:delete val="0"/>
        <c:axPos val="b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9304"/>
        <c:crosses val="autoZero"/>
        <c:auto val="0"/>
        <c:lblAlgn val="ctr"/>
        <c:lblOffset val="100"/>
        <c:noMultiLvlLbl val="0"/>
      </c:catAx>
      <c:valAx>
        <c:axId val="435799304"/>
        <c:scaling>
          <c:orientation val="minMax"/>
          <c:max val="2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6560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574030851615151"/>
          <c:w val="0.6873670840349354"/>
          <c:h val="0.64834390609431791"/>
        </c:manualLayout>
      </c:layout>
      <c:radarChart>
        <c:radarStyle val="marker"/>
        <c:varyColors val="0"/>
        <c:ser>
          <c:idx val="0"/>
          <c:order val="0"/>
          <c:tx>
            <c:strRef>
              <c:f>'5-3.特化係数グラフ(納品用)'!$AB$16:$AB$17</c:f>
              <c:strCache>
                <c:ptCount val="2"/>
                <c:pt idx="0">
                  <c:v>横浜市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0070706168727626E-3"/>
                  <c:y val="-0.118920943626936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599-4966-A46B-94BB9562595E}"/>
                </c:ext>
              </c:extLst>
            </c:dLbl>
            <c:dLbl>
              <c:idx val="1"/>
              <c:layout>
                <c:manualLayout>
                  <c:x val="0.16414726820107436"/>
                  <c:y val="-0.261346061557218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99-4966-A46B-94BB9562595E}"/>
                </c:ext>
              </c:extLst>
            </c:dLbl>
            <c:dLbl>
              <c:idx val="2"/>
              <c:layout>
                <c:manualLayout>
                  <c:x val="0.20590547848141194"/>
                  <c:y val="-8.0775437527320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599-4966-A46B-94BB9562595E}"/>
                </c:ext>
              </c:extLst>
            </c:dLbl>
            <c:dLbl>
              <c:idx val="3"/>
              <c:layout>
                <c:manualLayout>
                  <c:x val="0.23369884761817508"/>
                  <c:y val="-5.9828917244836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99-4966-A46B-94BB9562595E}"/>
                </c:ext>
              </c:extLst>
            </c:dLbl>
            <c:dLbl>
              <c:idx val="4"/>
              <c:layout>
                <c:manualLayout>
                  <c:x val="0.28282977391506892"/>
                  <c:y val="-4.7718906860011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599-4966-A46B-94BB9562595E}"/>
                </c:ext>
              </c:extLst>
            </c:dLbl>
            <c:dLbl>
              <c:idx val="5"/>
              <c:layout>
                <c:manualLayout>
                  <c:x val="0.2185744884906777"/>
                  <c:y val="2.0845122848595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599-4966-A46B-94BB9562595E}"/>
                </c:ext>
              </c:extLst>
            </c:dLbl>
            <c:dLbl>
              <c:idx val="6"/>
              <c:layout>
                <c:manualLayout>
                  <c:x val="0.30213594211759909"/>
                  <c:y val="6.1234776067134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599-4966-A46B-94BB9562595E}"/>
                </c:ext>
              </c:extLst>
            </c:dLbl>
            <c:dLbl>
              <c:idx val="7"/>
              <c:layout>
                <c:manualLayout>
                  <c:x val="0.31389090273835002"/>
                  <c:y val="0.120090014137667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599-4966-A46B-94BB9562595E}"/>
                </c:ext>
              </c:extLst>
            </c:dLbl>
            <c:dLbl>
              <c:idx val="8"/>
              <c:layout>
                <c:manualLayout>
                  <c:x val="0.13271580206482467"/>
                  <c:y val="-2.543938385384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99-4966-A46B-94BB9562595E}"/>
                </c:ext>
              </c:extLst>
            </c:dLbl>
            <c:dLbl>
              <c:idx val="9"/>
              <c:layout>
                <c:manualLayout>
                  <c:x val="0.19010647094228117"/>
                  <c:y val="0.199238659061945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599-4966-A46B-94BB9562595E}"/>
                </c:ext>
              </c:extLst>
            </c:dLbl>
            <c:dLbl>
              <c:idx val="10"/>
              <c:layout>
                <c:manualLayout>
                  <c:x val="9.1368301524217141E-2"/>
                  <c:y val="0.174069183776702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599-4966-A46B-94BB9562595E}"/>
                </c:ext>
              </c:extLst>
            </c:dLbl>
            <c:dLbl>
              <c:idx val="11"/>
              <c:layout>
                <c:manualLayout>
                  <c:x val="2.3974028620925595E-3"/>
                  <c:y val="0.205281261754367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599-4966-A46B-94BB9562595E}"/>
                </c:ext>
              </c:extLst>
            </c:dLbl>
            <c:dLbl>
              <c:idx val="12"/>
              <c:layout>
                <c:manualLayout>
                  <c:x val="-0.13252390986442086"/>
                  <c:y val="0.18866282850878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599-4966-A46B-94BB9562595E}"/>
                </c:ext>
              </c:extLst>
            </c:dLbl>
            <c:dLbl>
              <c:idx val="13"/>
              <c:layout>
                <c:manualLayout>
                  <c:x val="-0.27203752020873018"/>
                  <c:y val="0.177314229757767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599-4966-A46B-94BB9562595E}"/>
                </c:ext>
              </c:extLst>
            </c:dLbl>
            <c:dLbl>
              <c:idx val="14"/>
              <c:layout>
                <c:manualLayout>
                  <c:x val="-0.22813236086241284"/>
                  <c:y val="0.106993086810464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599-4966-A46B-94BB9562595E}"/>
                </c:ext>
              </c:extLst>
            </c:dLbl>
            <c:dLbl>
              <c:idx val="15"/>
              <c:layout>
                <c:manualLayout>
                  <c:x val="-0.23337467790540245"/>
                  <c:y val="7.852086278680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599-4966-A46B-94BB9562595E}"/>
                </c:ext>
              </c:extLst>
            </c:dLbl>
            <c:dLbl>
              <c:idx val="16"/>
              <c:layout>
                <c:manualLayout>
                  <c:x val="-0.27720167125242023"/>
                  <c:y val="6.0763434026381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599-4966-A46B-94BB9562595E}"/>
                </c:ext>
              </c:extLst>
            </c:dLbl>
            <c:dLbl>
              <c:idx val="17"/>
              <c:layout>
                <c:manualLayout>
                  <c:x val="-0.26222707487152613"/>
                  <c:y val="1.253764640267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599-4966-A46B-94BB9562595E}"/>
                </c:ext>
              </c:extLst>
            </c:dLbl>
            <c:dLbl>
              <c:idx val="18"/>
              <c:layout>
                <c:manualLayout>
                  <c:x val="-0.24126625030935639"/>
                  <c:y val="-2.026174139742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599-4966-A46B-94BB9562595E}"/>
                </c:ext>
              </c:extLst>
            </c:dLbl>
            <c:dLbl>
              <c:idx val="19"/>
              <c:layout>
                <c:manualLayout>
                  <c:x val="-0.24501375726077651"/>
                  <c:y val="-7.6351444247007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599-4966-A46B-94BB9562595E}"/>
                </c:ext>
              </c:extLst>
            </c:dLbl>
            <c:dLbl>
              <c:idx val="20"/>
              <c:layout>
                <c:manualLayout>
                  <c:x val="-0.16620052117453524"/>
                  <c:y val="-0.120457334076965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599-4966-A46B-94BB9562595E}"/>
                </c:ext>
              </c:extLst>
            </c:dLbl>
            <c:dLbl>
              <c:idx val="21"/>
              <c:layout>
                <c:manualLayout>
                  <c:x val="-5.6298206774664461E-2"/>
                  <c:y val="-7.4957987836999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599-4966-A46B-94BB9562595E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99-4966-A46B-94BB9562595E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99-4966-A46B-94BB9562595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'5-3.特化係数グラフ(納品用)'!$AA$18:$AA$39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'5-3.特化係数グラフ(納品用)'!$AB$18:$AB$39</c:f>
              <c:numCache>
                <c:formatCode>0.0</c:formatCode>
                <c:ptCount val="22"/>
                <c:pt idx="0">
                  <c:v>1.3183625872941025</c:v>
                </c:pt>
                <c:pt idx="1">
                  <c:v>0.28188304391805585</c:v>
                </c:pt>
                <c:pt idx="2">
                  <c:v>1.1920583480222284</c:v>
                </c:pt>
                <c:pt idx="3">
                  <c:v>1.0924608572297514</c:v>
                </c:pt>
                <c:pt idx="4">
                  <c:v>0.64956049077015843</c:v>
                </c:pt>
                <c:pt idx="5">
                  <c:v>1.0000604668296906</c:v>
                </c:pt>
                <c:pt idx="6">
                  <c:v>0.49143298010842029</c:v>
                </c:pt>
                <c:pt idx="7">
                  <c:v>0.19007946732682313</c:v>
                </c:pt>
                <c:pt idx="8">
                  <c:v>3.9415396863859167</c:v>
                </c:pt>
                <c:pt idx="9">
                  <c:v>0.45180241494179635</c:v>
                </c:pt>
                <c:pt idx="10">
                  <c:v>0.79314295236344357</c:v>
                </c:pt>
                <c:pt idx="11">
                  <c:v>0.84936841365248494</c:v>
                </c:pt>
                <c:pt idx="12">
                  <c:v>0.80517434675157862</c:v>
                </c:pt>
                <c:pt idx="13">
                  <c:v>0.59503813165761543</c:v>
                </c:pt>
                <c:pt idx="14">
                  <c:v>0.688292577983321</c:v>
                </c:pt>
                <c:pt idx="15">
                  <c:v>1.0026774531585072</c:v>
                </c:pt>
                <c:pt idx="16">
                  <c:v>0.63695668024607899</c:v>
                </c:pt>
                <c:pt idx="17">
                  <c:v>0.73334884815343038</c:v>
                </c:pt>
                <c:pt idx="18">
                  <c:v>0.93130029598519115</c:v>
                </c:pt>
                <c:pt idx="19">
                  <c:v>0.99462998513748213</c:v>
                </c:pt>
                <c:pt idx="20">
                  <c:v>1.0578776696788179</c:v>
                </c:pt>
                <c:pt idx="21">
                  <c:v>1.5679394800392303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599-4966-A46B-94BB95625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97736"/>
        <c:axId val="435799696"/>
      </c:radarChart>
      <c:catAx>
        <c:axId val="435797736"/>
        <c:scaling>
          <c:orientation val="minMax"/>
        </c:scaling>
        <c:delete val="0"/>
        <c:axPos val="b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9696"/>
        <c:crosses val="autoZero"/>
        <c:auto val="0"/>
        <c:lblAlgn val="ctr"/>
        <c:lblOffset val="100"/>
        <c:noMultiLvlLbl val="0"/>
      </c:catAx>
      <c:valAx>
        <c:axId val="435799696"/>
        <c:scaling>
          <c:orientation val="minMax"/>
          <c:max val="2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7736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574030851615151"/>
          <c:w val="0.6873670840349354"/>
          <c:h val="0.64834390609431791"/>
        </c:manualLayout>
      </c:layout>
      <c:radarChart>
        <c:radarStyle val="marker"/>
        <c:varyColors val="0"/>
        <c:ser>
          <c:idx val="0"/>
          <c:order val="0"/>
          <c:tx>
            <c:strRef>
              <c:f>'5-3.特化係数グラフ(納品用)'!$AE$16:$AE$17</c:f>
              <c:strCache>
                <c:ptCount val="2"/>
                <c:pt idx="0">
                  <c:v>名古屋市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4612389368215168E-3"/>
                  <c:y val="-0.16175393058420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1C-4511-BFF7-B1EBF0D39A68}"/>
                </c:ext>
              </c:extLst>
            </c:dLbl>
            <c:dLbl>
              <c:idx val="1"/>
              <c:layout>
                <c:manualLayout>
                  <c:x val="0.11285610295830421"/>
                  <c:y val="-0.195550396243790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1C-4511-BFF7-B1EBF0D39A68}"/>
                </c:ext>
              </c:extLst>
            </c:dLbl>
            <c:dLbl>
              <c:idx val="2"/>
              <c:layout>
                <c:manualLayout>
                  <c:x val="0.18993410946885725"/>
                  <c:y val="-0.121870331710366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1C-4511-BFF7-B1EBF0D39A68}"/>
                </c:ext>
              </c:extLst>
            </c:dLbl>
            <c:dLbl>
              <c:idx val="3"/>
              <c:layout>
                <c:manualLayout>
                  <c:x val="0.19915518864013132"/>
                  <c:y val="-4.455596134802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1C-4511-BFF7-B1EBF0D39A68}"/>
                </c:ext>
              </c:extLst>
            </c:dLbl>
            <c:dLbl>
              <c:idx val="4"/>
              <c:layout>
                <c:manualLayout>
                  <c:x val="0.19254815958230853"/>
                  <c:y val="-2.9926840057147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1C-4511-BFF7-B1EBF0D39A68}"/>
                </c:ext>
              </c:extLst>
            </c:dLbl>
            <c:dLbl>
              <c:idx val="5"/>
              <c:layout>
                <c:manualLayout>
                  <c:x val="0.34356161192639179"/>
                  <c:y val="9.3116642239198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1C-4511-BFF7-B1EBF0D39A68}"/>
                </c:ext>
              </c:extLst>
            </c:dLbl>
            <c:dLbl>
              <c:idx val="6"/>
              <c:layout>
                <c:manualLayout>
                  <c:x val="0.26775972513393898"/>
                  <c:y val="5.7193219107900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91C-4511-BFF7-B1EBF0D39A68}"/>
                </c:ext>
              </c:extLst>
            </c:dLbl>
            <c:dLbl>
              <c:idx val="7"/>
              <c:layout>
                <c:manualLayout>
                  <c:x val="0.14804274400186349"/>
                  <c:y val="5.1091972658529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91C-4511-BFF7-B1EBF0D39A68}"/>
                </c:ext>
              </c:extLst>
            </c:dLbl>
            <c:dLbl>
              <c:idx val="8"/>
              <c:layout>
                <c:manualLayout>
                  <c:x val="0.2089608082925693"/>
                  <c:y val="0.122707687518644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91C-4511-BFF7-B1EBF0D39A68}"/>
                </c:ext>
              </c:extLst>
            </c:dLbl>
            <c:dLbl>
              <c:idx val="9"/>
              <c:layout>
                <c:manualLayout>
                  <c:x val="0.17396451316795852"/>
                  <c:y val="0.18240903099242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91C-4511-BFF7-B1EBF0D39A68}"/>
                </c:ext>
              </c:extLst>
            </c:dLbl>
            <c:dLbl>
              <c:idx val="10"/>
              <c:layout>
                <c:manualLayout>
                  <c:x val="8.7494136073253709E-2"/>
                  <c:y val="0.162118596419706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91C-4511-BFF7-B1EBF0D39A68}"/>
                </c:ext>
              </c:extLst>
            </c:dLbl>
            <c:dLbl>
              <c:idx val="11"/>
              <c:layout>
                <c:manualLayout>
                  <c:x val="6.8757984073313343E-3"/>
                  <c:y val="0.2219631533715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91C-4511-BFF7-B1EBF0D39A68}"/>
                </c:ext>
              </c:extLst>
            </c:dLbl>
            <c:dLbl>
              <c:idx val="12"/>
              <c:layout>
                <c:manualLayout>
                  <c:x val="-9.4405306498535541E-2"/>
                  <c:y val="0.185445480111636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91C-4511-BFF7-B1EBF0D39A68}"/>
                </c:ext>
              </c:extLst>
            </c:dLbl>
            <c:dLbl>
              <c:idx val="13"/>
              <c:layout>
                <c:manualLayout>
                  <c:x val="-0.19512202220363478"/>
                  <c:y val="7.4147725925737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91C-4511-BFF7-B1EBF0D39A68}"/>
                </c:ext>
              </c:extLst>
            </c:dLbl>
            <c:dLbl>
              <c:idx val="14"/>
              <c:layout>
                <c:manualLayout>
                  <c:x val="-0.22510511297460983"/>
                  <c:y val="0.109219056018884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91C-4511-BFF7-B1EBF0D39A68}"/>
                </c:ext>
              </c:extLst>
            </c:dLbl>
            <c:dLbl>
              <c:idx val="15"/>
              <c:layout>
                <c:manualLayout>
                  <c:x val="-0.26647041695783835"/>
                  <c:y val="9.3574495129638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91C-4511-BFF7-B1EBF0D39A68}"/>
                </c:ext>
              </c:extLst>
            </c:dLbl>
            <c:dLbl>
              <c:idx val="16"/>
              <c:layout>
                <c:manualLayout>
                  <c:x val="-0.30465030281854183"/>
                  <c:y val="5.84347397501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91C-4511-BFF7-B1EBF0D39A68}"/>
                </c:ext>
              </c:extLst>
            </c:dLbl>
            <c:dLbl>
              <c:idx val="17"/>
              <c:layout>
                <c:manualLayout>
                  <c:x val="-0.28015868856277659"/>
                  <c:y val="9.951101830114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91C-4511-BFF7-B1EBF0D39A68}"/>
                </c:ext>
              </c:extLst>
            </c:dLbl>
            <c:dLbl>
              <c:idx val="18"/>
              <c:layout>
                <c:manualLayout>
                  <c:x val="-0.18317580945725601"/>
                  <c:y val="1.3468916587763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91C-4511-BFF7-B1EBF0D39A68}"/>
                </c:ext>
              </c:extLst>
            </c:dLbl>
            <c:dLbl>
              <c:idx val="19"/>
              <c:layout>
                <c:manualLayout>
                  <c:x val="-0.15683146983461449"/>
                  <c:y val="-1.6639385724847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91C-4511-BFF7-B1EBF0D39A68}"/>
                </c:ext>
              </c:extLst>
            </c:dLbl>
            <c:dLbl>
              <c:idx val="20"/>
              <c:layout>
                <c:manualLayout>
                  <c:x val="-0.15031533892382948"/>
                  <c:y val="-0.1074831061362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91C-4511-BFF7-B1EBF0D39A68}"/>
                </c:ext>
              </c:extLst>
            </c:dLbl>
            <c:dLbl>
              <c:idx val="21"/>
              <c:layout>
                <c:manualLayout>
                  <c:x val="-0.12022827859305847"/>
                  <c:y val="-0.248203997457814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1C-4511-BFF7-B1EBF0D39A68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91C-4511-BFF7-B1EBF0D39A68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91C-4511-BFF7-B1EBF0D39A6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'5-3.特化係数グラフ(納品用)'!$AD$18:$AD$39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'5-3.特化係数グラフ(納品用)'!$AE$18:$AE$39</c:f>
              <c:numCache>
                <c:formatCode>0.0</c:formatCode>
                <c:ptCount val="22"/>
                <c:pt idx="0">
                  <c:v>0.98910909580644546</c:v>
                </c:pt>
                <c:pt idx="1">
                  <c:v>0.71300175032221713</c:v>
                </c:pt>
                <c:pt idx="2">
                  <c:v>1.0217227154553972</c:v>
                </c:pt>
                <c:pt idx="3">
                  <c:v>1.3997439980726598</c:v>
                </c:pt>
                <c:pt idx="4">
                  <c:v>1.2800117365904142</c:v>
                </c:pt>
                <c:pt idx="5">
                  <c:v>0.22130748445519327</c:v>
                </c:pt>
                <c:pt idx="6">
                  <c:v>0.70274956166654856</c:v>
                </c:pt>
                <c:pt idx="7">
                  <c:v>1.3063332748137568</c:v>
                </c:pt>
                <c:pt idx="8">
                  <c:v>0.83608793631924239</c:v>
                </c:pt>
                <c:pt idx="9">
                  <c:v>0.55819500346206763</c:v>
                </c:pt>
                <c:pt idx="10">
                  <c:v>0.90723806414652342</c:v>
                </c:pt>
                <c:pt idx="11">
                  <c:v>0.77582079366668844</c:v>
                </c:pt>
                <c:pt idx="12">
                  <c:v>0.79428041400766058</c:v>
                </c:pt>
                <c:pt idx="13">
                  <c:v>1.4175089099219398</c:v>
                </c:pt>
                <c:pt idx="14">
                  <c:v>0.69991161382088574</c:v>
                </c:pt>
                <c:pt idx="15">
                  <c:v>0.81112621889703596</c:v>
                </c:pt>
                <c:pt idx="16">
                  <c:v>0.46401786952077545</c:v>
                </c:pt>
                <c:pt idx="17">
                  <c:v>0.58246870917001814</c:v>
                </c:pt>
                <c:pt idx="18">
                  <c:v>1.3214854961250151</c:v>
                </c:pt>
                <c:pt idx="19">
                  <c:v>1.629413842409438</c:v>
                </c:pt>
                <c:pt idx="20">
                  <c:v>1.1531208811522888</c:v>
                </c:pt>
                <c:pt idx="21">
                  <c:v>0.39375037191157902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1C-4511-BFF7-B1EBF0D39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800480"/>
        <c:axId val="435801264"/>
      </c:radarChart>
      <c:catAx>
        <c:axId val="435800480"/>
        <c:scaling>
          <c:orientation val="minMax"/>
        </c:scaling>
        <c:delete val="0"/>
        <c:axPos val="b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801264"/>
        <c:crosses val="autoZero"/>
        <c:auto val="0"/>
        <c:lblAlgn val="ctr"/>
        <c:lblOffset val="100"/>
        <c:noMultiLvlLbl val="0"/>
      </c:catAx>
      <c:valAx>
        <c:axId val="435801264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8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800480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33338</xdr:colOff>
      <xdr:row>1</xdr:row>
      <xdr:rowOff>69058</xdr:rowOff>
    </xdr:from>
    <xdr:to>
      <xdr:col>8</xdr:col>
      <xdr:colOff>0</xdr:colOff>
      <xdr:row>5</xdr:row>
      <xdr:rowOff>171449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C937D51-AE56-4805-B760-4092526A37AE}"/>
            </a:ext>
          </a:extLst>
        </xdr:cNvPr>
        <xdr:cNvSpPr txBox="1">
          <a:spLocks noChangeArrowheads="1"/>
        </xdr:cNvSpPr>
      </xdr:nvSpPr>
      <xdr:spPr bwMode="auto">
        <a:xfrm>
          <a:off x="61913" y="250033"/>
          <a:ext cx="7319962" cy="86439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大阪市のサービス業は、事業所数が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6,842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事業所、従業者数は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1,373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人で、それぞれ全国の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4.8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％を占めています。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業種別にみると、「情報通信業」は事業所数、従業者数ともに全国で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％を超える高いシェアとなっています。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228599</xdr:colOff>
      <xdr:row>27</xdr:row>
      <xdr:rowOff>171449</xdr:rowOff>
    </xdr:from>
    <xdr:to>
      <xdr:col>8</xdr:col>
      <xdr:colOff>114299</xdr:colOff>
      <xdr:row>52</xdr:row>
      <xdr:rowOff>9524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53BA99F-992A-446E-9DE2-D88C7D0E2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400050</xdr:colOff>
      <xdr:row>33</xdr:row>
      <xdr:rowOff>139700</xdr:rowOff>
    </xdr:from>
    <xdr:to>
      <xdr:col>7</xdr:col>
      <xdr:colOff>552450</xdr:colOff>
      <xdr:row>35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C82FA1F-54DB-45EE-A0F8-7868CA2B0AB8}"/>
            </a:ext>
          </a:extLst>
        </xdr:cNvPr>
        <xdr:cNvSpPr txBox="1"/>
      </xdr:nvSpPr>
      <xdr:spPr>
        <a:xfrm>
          <a:off x="5943600" y="7169150"/>
          <a:ext cx="8382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従業者数</a:t>
          </a:r>
        </a:p>
      </xdr:txBody>
    </xdr:sp>
    <xdr:clientData/>
  </xdr:twoCellAnchor>
  <xdr:twoCellAnchor>
    <xdr:from>
      <xdr:col>5</xdr:col>
      <xdr:colOff>123825</xdr:colOff>
      <xdr:row>33</xdr:row>
      <xdr:rowOff>139700</xdr:rowOff>
    </xdr:from>
    <xdr:to>
      <xdr:col>6</xdr:col>
      <xdr:colOff>276225</xdr:colOff>
      <xdr:row>35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0A74222-6FA5-4431-B0FE-79AED6627902}"/>
            </a:ext>
          </a:extLst>
        </xdr:cNvPr>
        <xdr:cNvSpPr txBox="1"/>
      </xdr:nvSpPr>
      <xdr:spPr>
        <a:xfrm>
          <a:off x="4981575" y="7169150"/>
          <a:ext cx="8382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事業所数</a:t>
          </a:r>
        </a:p>
      </xdr:txBody>
    </xdr:sp>
    <xdr:clientData/>
  </xdr:twoCellAnchor>
  <xdr:twoCellAnchor>
    <xdr:from>
      <xdr:col>6</xdr:col>
      <xdr:colOff>527050</xdr:colOff>
      <xdr:row>35</xdr:row>
      <xdr:rowOff>28575</xdr:rowOff>
    </xdr:from>
    <xdr:to>
      <xdr:col>7</xdr:col>
      <xdr:colOff>0</xdr:colOff>
      <xdr:row>36</xdr:row>
      <xdr:rowOff>101600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123AE096-F1BD-4DC1-BC8A-9D5BC6BF2123}"/>
            </a:ext>
          </a:extLst>
        </xdr:cNvPr>
        <xdr:cNvCxnSpPr/>
      </xdr:nvCxnSpPr>
      <xdr:spPr>
        <a:xfrm flipH="1">
          <a:off x="6070600" y="7439025"/>
          <a:ext cx="158750" cy="263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403225</xdr:colOff>
      <xdr:row>35</xdr:row>
      <xdr:rowOff>85725</xdr:rowOff>
    </xdr:from>
    <xdr:to>
      <xdr:col>6</xdr:col>
      <xdr:colOff>28575</xdr:colOff>
      <xdr:row>39</xdr:row>
      <xdr:rowOff>161925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67CA85E-B9E4-41F0-ABC1-7289899B102F}"/>
            </a:ext>
          </a:extLst>
        </xdr:cNvPr>
        <xdr:cNvCxnSpPr/>
      </xdr:nvCxnSpPr>
      <xdr:spPr>
        <a:xfrm>
          <a:off x="5260975" y="7496175"/>
          <a:ext cx="311150" cy="8382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0.03858</cdr:x>
      <cdr:y>0.06591</cdr:y>
    </cdr:from>
    <cdr:to>
      <cdr:x>0.12828</cdr:x>
      <cdr:y>0.1309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48A68F-AFF3-4F49-B86E-DFC74645B497}"/>
            </a:ext>
          </a:extLst>
        </cdr:cNvPr>
        <cdr:cNvSpPr txBox="1"/>
      </cdr:nvSpPr>
      <cdr:spPr>
        <a:xfrm xmlns:a="http://schemas.openxmlformats.org/drawingml/2006/main">
          <a:off x="252088" y="269941"/>
          <a:ext cx="586112" cy="266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27</xdr:row>
      <xdr:rowOff>95250</xdr:rowOff>
    </xdr:from>
    <xdr:to>
      <xdr:col>5</xdr:col>
      <xdr:colOff>1257299</xdr:colOff>
      <xdr:row>50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F2367A-F67E-4F64-BEE7-E92FE6C55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</xdr:row>
      <xdr:rowOff>177010</xdr:rowOff>
    </xdr:from>
    <xdr:to>
      <xdr:col>6</xdr:col>
      <xdr:colOff>0</xdr:colOff>
      <xdr:row>4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532BA98-AD82-452C-8D85-0A569E22ED79}"/>
            </a:ext>
          </a:extLst>
        </xdr:cNvPr>
        <xdr:cNvSpPr txBox="1">
          <a:spLocks noChangeArrowheads="1"/>
        </xdr:cNvSpPr>
      </xdr:nvSpPr>
      <xdr:spPr bwMode="auto">
        <a:xfrm>
          <a:off x="57150" y="357985"/>
          <a:ext cx="6772275" cy="556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大阪市のサービス業で、売上金額が最も大きいのは「不動産業，物品賃貸業」の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6,769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億円で、全国シェアは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％を占めます。次いで、全国シェアが高いのは「情報通信業」の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％となっています。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387349</xdr:colOff>
      <xdr:row>28</xdr:row>
      <xdr:rowOff>79375</xdr:rowOff>
    </xdr:from>
    <xdr:to>
      <xdr:col>1</xdr:col>
      <xdr:colOff>1019175</xdr:colOff>
      <xdr:row>30</xdr:row>
      <xdr:rowOff>19092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F46E4D84-7D57-4904-8279-FA35DD9834B5}"/>
            </a:ext>
          </a:extLst>
        </xdr:cNvPr>
        <xdr:cNvSpPr txBox="1"/>
      </xdr:nvSpPr>
      <xdr:spPr>
        <a:xfrm>
          <a:off x="415924" y="6651625"/>
          <a:ext cx="631826" cy="244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30691</xdr:colOff>
      <xdr:row>2</xdr:row>
      <xdr:rowOff>3176</xdr:rowOff>
    </xdr:from>
    <xdr:to>
      <xdr:col>7</xdr:col>
      <xdr:colOff>13757</xdr:colOff>
      <xdr:row>7</xdr:row>
      <xdr:rowOff>9526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F33DD60-09A9-4F2C-92F1-1A2F1D660CFB}"/>
            </a:ext>
          </a:extLst>
        </xdr:cNvPr>
        <xdr:cNvSpPr txBox="1">
          <a:spLocks noChangeArrowheads="1"/>
        </xdr:cNvSpPr>
      </xdr:nvSpPr>
      <xdr:spPr bwMode="auto">
        <a:xfrm>
          <a:off x="125941" y="374651"/>
          <a:ext cx="6555316" cy="958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サービス業の産業中分類別売上金額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について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特化係数をみると、大阪市は「広告業」「その他生活関連サービス業」「物品賃貸業」が高くなっています。一方、東京都区部では「インターネット附随サービス業」「専門サービス業」「広告業」が、横浜市では「技術サービス業」が突出して高くなっています。名古屋市は比較的バランスがとれていますが、「職業紹介・労働者派遣業」が高くなっ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42863</xdr:colOff>
      <xdr:row>42</xdr:row>
      <xdr:rowOff>9524</xdr:rowOff>
    </xdr:from>
    <xdr:to>
      <xdr:col>17</xdr:col>
      <xdr:colOff>47624</xdr:colOff>
      <xdr:row>46</xdr:row>
      <xdr:rowOff>84291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7B8361F-EFE0-4099-BE9C-ED6654191103}"/>
            </a:ext>
          </a:extLst>
        </xdr:cNvPr>
        <xdr:cNvSpPr txBox="1">
          <a:spLocks noChangeArrowheads="1"/>
        </xdr:cNvSpPr>
      </xdr:nvSpPr>
      <xdr:spPr bwMode="auto">
        <a:xfrm>
          <a:off x="100013" y="8562974"/>
          <a:ext cx="6834186" cy="798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特化係数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ある業種において、全国の売上金額の構成比に対する、各都市の当該業種の売上金額の構成比の比率。この数値が１を超える（下回る）と、当該業種の構成比が、その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各市</a:t>
          </a:r>
          <a:r>
            <a:rPr lang="ja-JP" altLang="en-US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および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東京都区部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において相対的に高く（低く）、特化している（いない）ことを示す。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1</xdr:col>
      <xdr:colOff>17448</xdr:colOff>
      <xdr:row>2</xdr:row>
      <xdr:rowOff>11301</xdr:rowOff>
    </xdr:from>
    <xdr:to>
      <xdr:col>9</xdr:col>
      <xdr:colOff>22848</xdr:colOff>
      <xdr:row>21</xdr:row>
      <xdr:rowOff>22926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FE0D104-F410-4DDD-A317-02EDAA8F7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13650</xdr:colOff>
      <xdr:row>2</xdr:row>
      <xdr:rowOff>11301</xdr:rowOff>
    </xdr:from>
    <xdr:to>
      <xdr:col>18</xdr:col>
      <xdr:colOff>19050</xdr:colOff>
      <xdr:row>21</xdr:row>
      <xdr:rowOff>22926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D1EAC2C-B919-442C-9308-7E6A777AE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17448</xdr:colOff>
      <xdr:row>23</xdr:row>
      <xdr:rowOff>180974</xdr:rowOff>
    </xdr:from>
    <xdr:to>
      <xdr:col>9</xdr:col>
      <xdr:colOff>22848</xdr:colOff>
      <xdr:row>40</xdr:row>
      <xdr:rowOff>125924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495BAB6-6D67-44F5-BFE4-9DE5EAF8E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13650</xdr:colOff>
      <xdr:row>23</xdr:row>
      <xdr:rowOff>180974</xdr:rowOff>
    </xdr:from>
    <xdr:to>
      <xdr:col>18</xdr:col>
      <xdr:colOff>19050</xdr:colOff>
      <xdr:row>40</xdr:row>
      <xdr:rowOff>125924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BC6A0FB-3EAD-49B8-91D2-B20B73059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0.59709</cdr:x>
      <cdr:y>0.14452</cdr:y>
    </cdr:from>
    <cdr:to>
      <cdr:x>0.71325</cdr:x>
      <cdr:y>0.21085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F7A15E7F-F2A1-4147-9FEB-4ECA21549CF1}"/>
            </a:ext>
          </a:extLst>
        </cdr:cNvPr>
        <cdr:cNvSpPr/>
      </cdr:nvSpPr>
      <cdr:spPr>
        <a:xfrm xmlns:a="http://schemas.openxmlformats.org/drawingml/2006/main">
          <a:off x="2056428" y="561340"/>
          <a:ext cx="400072" cy="257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endParaRPr lang="ja-JP" sz="800" b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0.84886</cdr:x>
      <cdr:y>0.74861</cdr:y>
    </cdr:from>
    <cdr:to>
      <cdr:x>0.95479</cdr:x>
      <cdr:y>0.80361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CF45909D-E6EC-48A3-9CA9-36D419E5AF9D}"/>
            </a:ext>
          </a:extLst>
        </cdr:cNvPr>
        <cdr:cNvSpPr/>
      </cdr:nvSpPr>
      <cdr:spPr>
        <a:xfrm xmlns:a="http://schemas.openxmlformats.org/drawingml/2006/main">
          <a:off x="2927878" y="2871942"/>
          <a:ext cx="365374" cy="21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3.9</a:t>
          </a:r>
          <a:endParaRPr lang="ja-JP" sz="800" b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8"/>
  <sheetViews>
    <sheetView view="pageBreakPreview" zoomScaleNormal="100" zoomScaleSheetLayoutView="100" workbookViewId="0">
      <selection activeCell="F15" sqref="F15"/>
    </sheetView>
  </sheetViews>
  <sheetFormatPr defaultColWidth="9" defaultRowHeight="12"/>
  <cols>
    <col min="1" max="1" width="0.375" style="4" customWidth="1"/>
    <col min="2" max="2" width="37.375" style="4" customWidth="1"/>
    <col min="3" max="7" width="9.75" style="3" customWidth="1"/>
    <col min="8" max="8" width="10.375" style="3" customWidth="1"/>
    <col min="9" max="9" width="1.625" style="3" customWidth="1"/>
    <col min="10" max="14" width="1.625" style="4" customWidth="1"/>
    <col min="15" max="15" width="24.375" style="4" customWidth="1"/>
    <col min="16" max="16" width="11.125" style="4" customWidth="1"/>
    <col min="17" max="17" width="9.125" style="4" bestFit="1" customWidth="1"/>
    <col min="18" max="18" width="12.25" style="4" customWidth="1"/>
    <col min="19" max="19" width="9.5" style="4" bestFit="1" customWidth="1"/>
    <col min="20" max="20" width="9.125" style="4" bestFit="1" customWidth="1"/>
    <col min="21" max="21" width="10.375" style="4" bestFit="1" customWidth="1"/>
    <col min="22" max="16384" width="9" style="4"/>
  </cols>
  <sheetData>
    <row r="1" spans="2:25" ht="14.25">
      <c r="B1" s="2" t="s">
        <v>18</v>
      </c>
      <c r="Q1" s="5"/>
    </row>
    <row r="2" spans="2:25" ht="15" customHeight="1">
      <c r="Q2" s="6"/>
      <c r="V2" s="2"/>
      <c r="Y2" s="7"/>
    </row>
    <row r="3" spans="2:25" ht="15" customHeight="1">
      <c r="Q3" s="5"/>
    </row>
    <row r="4" spans="2:25" ht="15" customHeight="1"/>
    <row r="5" spans="2:25" ht="15" customHeight="1">
      <c r="Q5" s="5"/>
    </row>
    <row r="6" spans="2:25" ht="15" customHeight="1">
      <c r="Q6" s="5"/>
    </row>
    <row r="7" spans="2:25" ht="15" customHeight="1"/>
    <row r="8" spans="2:25" ht="15" customHeight="1">
      <c r="B8" s="2" t="s">
        <v>20</v>
      </c>
    </row>
    <row r="9" spans="2:25" ht="15" customHeight="1" thickBot="1">
      <c r="B9" s="2"/>
      <c r="E9" s="8"/>
      <c r="F9" s="8"/>
      <c r="G9" s="8"/>
      <c r="H9" s="24" t="s">
        <v>13</v>
      </c>
    </row>
    <row r="10" spans="2:25" ht="15" customHeight="1">
      <c r="B10" s="46"/>
      <c r="C10" s="179" t="s">
        <v>15</v>
      </c>
      <c r="D10" s="180"/>
      <c r="E10" s="181"/>
      <c r="F10" s="182" t="s">
        <v>14</v>
      </c>
      <c r="G10" s="182"/>
      <c r="H10" s="183"/>
      <c r="O10" s="61"/>
      <c r="P10" s="62"/>
      <c r="Q10" s="62"/>
      <c r="R10" s="62"/>
      <c r="S10" s="62"/>
      <c r="T10" s="62"/>
      <c r="U10" s="62"/>
    </row>
    <row r="11" spans="2:25" ht="24.95" customHeight="1">
      <c r="B11" s="138"/>
      <c r="C11" s="184" t="s">
        <v>12</v>
      </c>
      <c r="D11" s="185"/>
      <c r="E11" s="186" t="s">
        <v>0</v>
      </c>
      <c r="F11" s="188" t="s">
        <v>12</v>
      </c>
      <c r="G11" s="185"/>
      <c r="H11" s="189" t="s">
        <v>0</v>
      </c>
      <c r="I11" s="56"/>
      <c r="O11" s="61"/>
      <c r="P11" s="62"/>
      <c r="Q11" s="62"/>
      <c r="R11" s="62"/>
      <c r="S11" s="62"/>
      <c r="T11" s="62"/>
      <c r="U11" s="62"/>
      <c r="V11" s="59"/>
    </row>
    <row r="12" spans="2:25" ht="17.100000000000001" customHeight="1">
      <c r="B12" s="139"/>
      <c r="C12" s="47"/>
      <c r="D12" s="49" t="s">
        <v>1</v>
      </c>
      <c r="E12" s="187"/>
      <c r="F12" s="48"/>
      <c r="G12" s="49" t="s">
        <v>1</v>
      </c>
      <c r="H12" s="190"/>
      <c r="I12" s="60"/>
      <c r="O12" s="61"/>
      <c r="P12" s="61"/>
      <c r="Q12" s="62"/>
      <c r="R12" s="62"/>
      <c r="S12" s="61"/>
      <c r="T12" s="62"/>
      <c r="U12" s="62"/>
      <c r="V12" s="9"/>
    </row>
    <row r="13" spans="2:25" s="10" customFormat="1" ht="15.95" customHeight="1">
      <c r="B13" s="140" t="s">
        <v>3</v>
      </c>
      <c r="C13" s="26">
        <v>2090</v>
      </c>
      <c r="D13" s="23">
        <v>7.6347031963470302</v>
      </c>
      <c r="E13" s="15">
        <v>27375</v>
      </c>
      <c r="F13" s="36">
        <v>72492</v>
      </c>
      <c r="G13" s="23">
        <v>7.4833309762540603</v>
      </c>
      <c r="H13" s="39">
        <v>968713</v>
      </c>
      <c r="I13" s="60"/>
      <c r="O13" s="61"/>
      <c r="P13" s="51"/>
      <c r="Q13" s="52"/>
      <c r="R13" s="51"/>
      <c r="S13" s="51"/>
      <c r="T13" s="52"/>
      <c r="U13" s="51"/>
      <c r="V13" s="11"/>
    </row>
    <row r="14" spans="2:25" ht="15.95" customHeight="1">
      <c r="B14" s="141" t="s">
        <v>2</v>
      </c>
      <c r="C14" s="27">
        <v>11765</v>
      </c>
      <c r="D14" s="18">
        <v>4.0001904043031402</v>
      </c>
      <c r="E14" s="16">
        <v>294111</v>
      </c>
      <c r="F14" s="37">
        <v>66288</v>
      </c>
      <c r="G14" s="18">
        <v>5.6832006584446804</v>
      </c>
      <c r="H14" s="40">
        <v>1166385</v>
      </c>
      <c r="I14" s="60"/>
      <c r="O14" s="61"/>
      <c r="P14" s="51"/>
      <c r="Q14" s="52"/>
      <c r="R14" s="51"/>
      <c r="S14" s="51"/>
      <c r="T14" s="52"/>
      <c r="U14" s="51"/>
      <c r="V14" s="9"/>
    </row>
    <row r="15" spans="2:25" s="10" customFormat="1" ht="15.95" customHeight="1">
      <c r="B15" s="141" t="s">
        <v>4</v>
      </c>
      <c r="C15" s="27">
        <v>9110</v>
      </c>
      <c r="D15" s="18">
        <v>5.1480560578661798</v>
      </c>
      <c r="E15" s="16">
        <v>176960</v>
      </c>
      <c r="F15" s="37">
        <v>78467</v>
      </c>
      <c r="G15" s="18">
        <v>5.7585936370501498</v>
      </c>
      <c r="H15" s="40">
        <v>1362607</v>
      </c>
      <c r="I15" s="60"/>
      <c r="O15" s="61"/>
      <c r="P15" s="51"/>
      <c r="Q15" s="52"/>
      <c r="R15" s="51"/>
      <c r="S15" s="51"/>
      <c r="T15" s="52"/>
      <c r="U15" s="51"/>
      <c r="V15" s="11"/>
    </row>
    <row r="16" spans="2:25" ht="15.95" customHeight="1">
      <c r="B16" s="141" t="s">
        <v>5</v>
      </c>
      <c r="C16" s="27">
        <v>18162</v>
      </c>
      <c r="D16" s="18">
        <v>3.3680548472581</v>
      </c>
      <c r="E16" s="16">
        <v>539243</v>
      </c>
      <c r="F16" s="37">
        <v>155026</v>
      </c>
      <c r="G16" s="18">
        <v>3.6910205388700499</v>
      </c>
      <c r="H16" s="40">
        <v>4200085</v>
      </c>
      <c r="I16" s="60"/>
      <c r="O16" s="61"/>
      <c r="P16" s="51"/>
      <c r="Q16" s="52"/>
      <c r="R16" s="51"/>
      <c r="S16" s="51"/>
      <c r="T16" s="52"/>
      <c r="U16" s="51"/>
      <c r="V16" s="9"/>
    </row>
    <row r="17" spans="2:22" s="10" customFormat="1" ht="15.95" customHeight="1">
      <c r="B17" s="141" t="s">
        <v>6</v>
      </c>
      <c r="C17" s="27">
        <v>8504</v>
      </c>
      <c r="D17" s="18">
        <v>2.14732291656146</v>
      </c>
      <c r="E17" s="16">
        <v>396028</v>
      </c>
      <c r="F17" s="37">
        <v>58095</v>
      </c>
      <c r="G17" s="18">
        <v>2.98121977791337</v>
      </c>
      <c r="H17" s="40">
        <v>1948699</v>
      </c>
      <c r="I17" s="60"/>
      <c r="O17" s="61"/>
      <c r="P17" s="51"/>
      <c r="Q17" s="52"/>
      <c r="R17" s="51"/>
      <c r="S17" s="51"/>
      <c r="T17" s="52"/>
      <c r="U17" s="51"/>
      <c r="V17" s="11"/>
    </row>
    <row r="18" spans="2:22" ht="15.95" customHeight="1">
      <c r="B18" s="141" t="s">
        <v>8</v>
      </c>
      <c r="C18" s="27">
        <v>2338</v>
      </c>
      <c r="D18" s="18">
        <v>1.95196072701771</v>
      </c>
      <c r="E18" s="16">
        <v>119777</v>
      </c>
      <c r="F18" s="37">
        <v>16486</v>
      </c>
      <c r="G18" s="18">
        <v>2.6347332184786101</v>
      </c>
      <c r="H18" s="40">
        <v>625718</v>
      </c>
      <c r="I18" s="60"/>
      <c r="O18" s="61"/>
      <c r="P18" s="51"/>
      <c r="Q18" s="52"/>
      <c r="R18" s="51"/>
      <c r="S18" s="51"/>
      <c r="T18" s="52"/>
      <c r="U18" s="51"/>
      <c r="V18" s="9"/>
    </row>
    <row r="19" spans="2:22" s="10" customFormat="1" ht="15.95" customHeight="1">
      <c r="B19" s="142" t="s">
        <v>7</v>
      </c>
      <c r="C19" s="28">
        <v>4873</v>
      </c>
      <c r="D19" s="19">
        <v>3.0055571660303602</v>
      </c>
      <c r="E19" s="17">
        <v>162133</v>
      </c>
      <c r="F19" s="38">
        <v>214519</v>
      </c>
      <c r="G19" s="19">
        <v>6.19975966137571</v>
      </c>
      <c r="H19" s="41">
        <v>3460118</v>
      </c>
      <c r="I19" s="60"/>
      <c r="O19" s="61"/>
      <c r="P19" s="51"/>
      <c r="Q19" s="52"/>
      <c r="R19" s="51"/>
      <c r="S19" s="51"/>
      <c r="T19" s="52"/>
      <c r="U19" s="51"/>
      <c r="V19" s="11"/>
    </row>
    <row r="20" spans="2:22" ht="15.95" customHeight="1" thickBot="1">
      <c r="B20" s="143" t="s">
        <v>9</v>
      </c>
      <c r="C20" s="42">
        <v>56842</v>
      </c>
      <c r="D20" s="50">
        <v>3.3131910374457898</v>
      </c>
      <c r="E20" s="43">
        <v>1715627</v>
      </c>
      <c r="F20" s="44">
        <v>661373</v>
      </c>
      <c r="G20" s="50">
        <v>4.8161764304296604</v>
      </c>
      <c r="H20" s="45">
        <v>13732325</v>
      </c>
      <c r="I20" s="60"/>
      <c r="O20" s="61"/>
      <c r="P20" s="51"/>
      <c r="Q20" s="52"/>
      <c r="R20" s="51"/>
      <c r="S20" s="51"/>
      <c r="T20" s="52"/>
      <c r="U20" s="51"/>
      <c r="V20" s="9"/>
    </row>
    <row r="21" spans="2:22" ht="15.95" customHeight="1">
      <c r="C21" s="1"/>
      <c r="D21" s="25"/>
      <c r="E21" s="1"/>
      <c r="F21" s="1"/>
      <c r="G21" s="25"/>
      <c r="H21" s="144" t="s">
        <v>19</v>
      </c>
      <c r="I21" s="60"/>
      <c r="O21" s="61"/>
      <c r="P21" s="68"/>
      <c r="Q21" s="53"/>
      <c r="R21" s="68"/>
      <c r="S21" s="9"/>
      <c r="T21" s="9"/>
      <c r="U21" s="9"/>
      <c r="V21" s="9"/>
    </row>
    <row r="22" spans="2:22" s="10" customFormat="1" ht="15.95" customHeight="1">
      <c r="B22" s="113"/>
      <c r="C22" s="145"/>
      <c r="D22" s="145"/>
      <c r="E22" s="146"/>
      <c r="F22" s="146"/>
      <c r="G22" s="146"/>
      <c r="H22" s="145"/>
      <c r="I22" s="60"/>
      <c r="O22" s="61"/>
      <c r="P22" s="54"/>
      <c r="Q22" s="53"/>
      <c r="R22" s="54"/>
      <c r="S22" s="11"/>
      <c r="T22" s="11"/>
      <c r="U22" s="11"/>
      <c r="V22" s="11"/>
    </row>
    <row r="23" spans="2:22" s="81" customFormat="1" ht="37.5" customHeight="1">
      <c r="B23" s="176" t="s">
        <v>22</v>
      </c>
      <c r="C23" s="177"/>
      <c r="D23" s="177"/>
      <c r="E23" s="177"/>
      <c r="F23" s="177"/>
      <c r="G23" s="177"/>
      <c r="H23" s="177"/>
      <c r="I23" s="149"/>
      <c r="P23" s="57"/>
      <c r="Q23" s="58"/>
      <c r="R23" s="13"/>
      <c r="S23" s="13"/>
      <c r="T23" s="13"/>
      <c r="U23" s="13"/>
      <c r="V23" s="13"/>
    </row>
    <row r="24" spans="2:22" s="147" customFormat="1" ht="12.75" customHeight="1">
      <c r="B24" s="176" t="s">
        <v>16</v>
      </c>
      <c r="C24" s="176"/>
      <c r="D24" s="176"/>
      <c r="E24" s="176"/>
      <c r="F24" s="176"/>
      <c r="G24" s="176"/>
      <c r="H24" s="176"/>
      <c r="I24" s="60"/>
      <c r="P24" s="148"/>
      <c r="Q24" s="85"/>
      <c r="R24" s="12"/>
      <c r="S24" s="12"/>
      <c r="T24" s="12"/>
      <c r="U24" s="12"/>
      <c r="V24" s="12"/>
    </row>
    <row r="25" spans="2:22" s="81" customFormat="1" ht="12.75" customHeight="1">
      <c r="B25" s="176" t="s">
        <v>17</v>
      </c>
      <c r="C25" s="176"/>
      <c r="D25" s="176"/>
      <c r="E25" s="176"/>
      <c r="F25" s="176"/>
      <c r="G25" s="176"/>
      <c r="H25" s="176"/>
      <c r="I25" s="60"/>
      <c r="P25" s="57"/>
      <c r="Q25" s="58"/>
      <c r="R25" s="13"/>
      <c r="S25" s="13"/>
      <c r="T25" s="13"/>
      <c r="U25" s="13"/>
      <c r="V25" s="13"/>
    </row>
    <row r="26" spans="2:22" s="147" customFormat="1" ht="12.75" customHeight="1">
      <c r="B26" s="176" t="s">
        <v>21</v>
      </c>
      <c r="C26" s="176"/>
      <c r="D26" s="176"/>
      <c r="E26" s="176"/>
      <c r="F26" s="176"/>
      <c r="G26" s="176"/>
      <c r="H26" s="176"/>
      <c r="I26" s="178"/>
      <c r="P26" s="148"/>
      <c r="Q26" s="85"/>
      <c r="R26" s="12"/>
      <c r="S26" s="12"/>
      <c r="T26" s="12"/>
      <c r="U26" s="12"/>
      <c r="V26" s="12"/>
    </row>
    <row r="27" spans="2:22" s="81" customFormat="1" ht="25.5" customHeight="1">
      <c r="B27" s="176" t="s">
        <v>23</v>
      </c>
      <c r="C27" s="177"/>
      <c r="D27" s="177"/>
      <c r="E27" s="177"/>
      <c r="F27" s="177"/>
      <c r="G27" s="177"/>
      <c r="H27" s="177"/>
      <c r="I27" s="149"/>
      <c r="P27" s="57"/>
      <c r="Q27" s="58"/>
      <c r="R27" s="13"/>
      <c r="S27" s="13"/>
      <c r="T27" s="13"/>
      <c r="U27" s="13"/>
      <c r="V27" s="13"/>
    </row>
    <row r="28" spans="2:22" ht="13.5">
      <c r="B28" s="29"/>
      <c r="C28" s="29"/>
      <c r="D28" s="29"/>
      <c r="E28" s="29"/>
      <c r="F28" s="30"/>
      <c r="G28" s="30"/>
      <c r="H28" s="150"/>
      <c r="I28" s="150"/>
      <c r="P28" s="82"/>
      <c r="Q28" s="151"/>
      <c r="R28" s="31"/>
      <c r="S28" s="31"/>
      <c r="T28" s="31"/>
      <c r="U28" s="31"/>
      <c r="V28" s="31"/>
    </row>
    <row r="29" spans="2:22" s="10" customFormat="1" ht="12" customHeight="1">
      <c r="B29" s="152"/>
      <c r="C29" s="150"/>
      <c r="D29" s="150"/>
      <c r="E29" s="150"/>
      <c r="F29" s="150"/>
      <c r="G29" s="150"/>
      <c r="H29" s="150"/>
      <c r="I29" s="150"/>
      <c r="O29" s="3" t="s">
        <v>24</v>
      </c>
      <c r="P29" s="84"/>
      <c r="Q29" s="153"/>
      <c r="R29" s="32"/>
      <c r="S29" s="32"/>
      <c r="T29" s="32"/>
      <c r="U29" s="32"/>
      <c r="V29" s="32"/>
    </row>
    <row r="30" spans="2:22">
      <c r="C30" s="150"/>
      <c r="D30" s="150"/>
      <c r="E30" s="150"/>
      <c r="F30" s="150"/>
      <c r="G30" s="150"/>
      <c r="H30" s="150"/>
      <c r="I30" s="150"/>
      <c r="O30" s="154"/>
      <c r="P30" s="20" t="s">
        <v>10</v>
      </c>
      <c r="Q30" s="21" t="s">
        <v>11</v>
      </c>
      <c r="R30" s="31"/>
      <c r="S30" s="31"/>
      <c r="T30" s="31"/>
      <c r="U30" s="31"/>
      <c r="V30" s="31"/>
    </row>
    <row r="31" spans="2:22" s="10" customFormat="1" ht="12" customHeight="1">
      <c r="B31" s="152"/>
      <c r="C31" s="150"/>
      <c r="D31" s="150"/>
      <c r="E31" s="150"/>
      <c r="F31" s="150"/>
      <c r="G31" s="150"/>
      <c r="H31" s="150"/>
      <c r="I31" s="150"/>
      <c r="O31" s="155" t="s">
        <v>3</v>
      </c>
      <c r="P31" s="23">
        <v>7.6347031963470302</v>
      </c>
      <c r="Q31" s="23">
        <v>7.4833309762540603</v>
      </c>
      <c r="R31" s="32"/>
      <c r="S31" s="32"/>
      <c r="T31" s="32"/>
      <c r="U31" s="32"/>
      <c r="V31" s="32"/>
    </row>
    <row r="32" spans="2:22">
      <c r="C32" s="150"/>
      <c r="D32" s="150"/>
      <c r="E32" s="150"/>
      <c r="F32" s="150"/>
      <c r="G32" s="150"/>
      <c r="H32" s="150"/>
      <c r="I32" s="150"/>
      <c r="O32" s="156" t="s">
        <v>2</v>
      </c>
      <c r="P32" s="18">
        <v>4.0001904043031402</v>
      </c>
      <c r="Q32" s="18">
        <v>5.6832006584446804</v>
      </c>
      <c r="R32" s="31"/>
      <c r="S32" s="31"/>
      <c r="T32" s="31"/>
      <c r="U32" s="31"/>
      <c r="V32" s="31"/>
    </row>
    <row r="33" spans="2:22" s="10" customFormat="1" ht="12" customHeight="1">
      <c r="B33" s="152"/>
      <c r="C33" s="150"/>
      <c r="D33" s="150"/>
      <c r="E33" s="150"/>
      <c r="F33" s="150"/>
      <c r="G33" s="150"/>
      <c r="H33" s="150"/>
      <c r="I33" s="150"/>
      <c r="O33" s="156" t="s">
        <v>4</v>
      </c>
      <c r="P33" s="18">
        <v>5.1480560578661798</v>
      </c>
      <c r="Q33" s="18">
        <v>5.7585936370501498</v>
      </c>
      <c r="R33" s="32"/>
      <c r="S33" s="32"/>
      <c r="T33" s="32"/>
      <c r="U33" s="32"/>
      <c r="V33" s="32"/>
    </row>
    <row r="34" spans="2:22" ht="15" customHeight="1">
      <c r="I34" s="14"/>
      <c r="O34" s="156" t="s">
        <v>5</v>
      </c>
      <c r="P34" s="18">
        <v>3.3680548472581</v>
      </c>
      <c r="Q34" s="18">
        <v>3.6910205388700499</v>
      </c>
    </row>
    <row r="35" spans="2:22" ht="15" customHeight="1">
      <c r="O35" s="156" t="s">
        <v>6</v>
      </c>
      <c r="P35" s="18">
        <v>2.14732291656146</v>
      </c>
      <c r="Q35" s="18">
        <v>2.98121977791337</v>
      </c>
    </row>
    <row r="36" spans="2:22" ht="15" customHeight="1">
      <c r="B36" s="3"/>
      <c r="O36" s="156" t="s">
        <v>8</v>
      </c>
      <c r="P36" s="18">
        <v>1.95196072701771</v>
      </c>
      <c r="Q36" s="18">
        <v>2.6347332184786101</v>
      </c>
    </row>
    <row r="37" spans="2:22" ht="15" customHeight="1">
      <c r="O37" s="157" t="s">
        <v>7</v>
      </c>
      <c r="P37" s="19">
        <v>3.0055571660303602</v>
      </c>
      <c r="Q37" s="19">
        <v>6.19975966137571</v>
      </c>
    </row>
    <row r="38" spans="2:22" ht="15" customHeight="1">
      <c r="O38" s="158" t="s">
        <v>9</v>
      </c>
      <c r="P38" s="22">
        <v>3.3131910374457898</v>
      </c>
      <c r="Q38" s="22">
        <v>4.8161764304296604</v>
      </c>
    </row>
    <row r="39" spans="2:22" ht="15" customHeight="1">
      <c r="P39" s="33"/>
    </row>
    <row r="40" spans="2:22" ht="15" customHeight="1">
      <c r="P40" s="33"/>
    </row>
    <row r="41" spans="2:22" ht="15" customHeight="1">
      <c r="P41" s="33"/>
    </row>
    <row r="42" spans="2:22" ht="15" customHeight="1">
      <c r="P42" s="33"/>
    </row>
    <row r="43" spans="2:22" ht="15" customHeight="1">
      <c r="P43" s="34"/>
    </row>
    <row r="44" spans="2:22" ht="15" customHeight="1">
      <c r="P44" s="34"/>
    </row>
    <row r="45" spans="2:22" ht="15" customHeight="1">
      <c r="P45" s="35"/>
    </row>
    <row r="46" spans="2:22" ht="15" customHeight="1"/>
    <row r="47" spans="2:22" ht="15" customHeight="1"/>
    <row r="48" spans="2:2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mergeCells count="11">
    <mergeCell ref="C10:E10"/>
    <mergeCell ref="F10:H10"/>
    <mergeCell ref="C11:D11"/>
    <mergeCell ref="E11:E12"/>
    <mergeCell ref="F11:G11"/>
    <mergeCell ref="H11:H12"/>
    <mergeCell ref="B23:H23"/>
    <mergeCell ref="B24:H24"/>
    <mergeCell ref="B25:H25"/>
    <mergeCell ref="B26:I26"/>
    <mergeCell ref="B27:H27"/>
  </mergeCells>
  <phoneticPr fontId="18"/>
  <conditionalFormatting sqref="I12:I13">
    <cfRule type="expression" dxfId="27" priority="7" stopIfTrue="1">
      <formula>#REF!=2015</formula>
    </cfRule>
  </conditionalFormatting>
  <conditionalFormatting sqref="D28:D33 H28:I33 I24:I25 I14:I21 D22 H22:I22">
    <cfRule type="expression" dxfId="26" priority="6" stopIfTrue="1">
      <formula>#REF!=2015</formula>
    </cfRule>
  </conditionalFormatting>
  <conditionalFormatting sqref="I12:I13">
    <cfRule type="expression" dxfId="25" priority="5" stopIfTrue="1">
      <formula>AND(#REF!=2018,#REF!="00")</formula>
    </cfRule>
  </conditionalFormatting>
  <conditionalFormatting sqref="C28:C33 C22">
    <cfRule type="expression" dxfId="24" priority="8" stopIfTrue="1">
      <formula>$B22=2015</formula>
    </cfRule>
  </conditionalFormatting>
  <conditionalFormatting sqref="D28:H33 D22:H22">
    <cfRule type="expression" dxfId="23" priority="3" stopIfTrue="1">
      <formula>AND(#REF!=2018,#REF!="00")</formula>
    </cfRule>
  </conditionalFormatting>
  <conditionalFormatting sqref="E28:G33 E22:G22">
    <cfRule type="expression" dxfId="22" priority="2" stopIfTrue="1">
      <formula>#REF!=2015</formula>
    </cfRule>
  </conditionalFormatting>
  <conditionalFormatting sqref="I14:I22 I28:I33 I24:I25">
    <cfRule type="expression" dxfId="21" priority="1" stopIfTrue="1">
      <formula>AND(#REF!=2018,#REF!="00")</formula>
    </cfRule>
  </conditionalFormatting>
  <conditionalFormatting sqref="C28:C33 C22">
    <cfRule type="expression" dxfId="20" priority="4" stopIfTrue="1">
      <formula>AND($B22=2018,#REF!="00")</formula>
    </cfRule>
  </conditionalFormatting>
  <pageMargins left="0.31496062992125984" right="0.19685039370078741" top="0.55118110236220474" bottom="0.35433070866141736" header="0" footer="0.11811023622047245"/>
  <pageSetup paperSize="9" firstPageNumber="40" orientation="portrait" useFirstPageNumber="1" r:id="rId1"/>
  <headerFooter>
    <oddHeader>&amp;L&amp;"Meiryo UI,太字"&amp;12第５章　大阪市のサービス業</oddHeader>
    <oddFooter>&amp;L&amp;"ＭＳ 明朝,標準"&amp;9大阪市経済戦略局&amp;C&amp;"ＭＳ 明朝,標準"&amp;12-　&amp;P　-&amp;R&amp;"ＭＳ 明朝,標準"&amp;9大阪の経済'21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8"/>
  <sheetViews>
    <sheetView view="pageBreakPreview" zoomScaleNormal="100" zoomScaleSheetLayoutView="100" workbookViewId="0">
      <selection activeCell="B20" sqref="B20"/>
    </sheetView>
  </sheetViews>
  <sheetFormatPr defaultColWidth="9" defaultRowHeight="12"/>
  <cols>
    <col min="1" max="1" width="0.375" style="4" customWidth="1"/>
    <col min="2" max="2" width="39.125" style="4" customWidth="1"/>
    <col min="3" max="3" width="12.625" style="3" customWidth="1"/>
    <col min="4" max="4" width="14.875" style="3" customWidth="1"/>
    <col min="5" max="5" width="12.5" style="3" customWidth="1"/>
    <col min="6" max="6" width="18" style="3" customWidth="1"/>
    <col min="7" max="7" width="1.625" style="3" customWidth="1"/>
    <col min="8" max="10" width="1.625" style="4" customWidth="1"/>
    <col min="11" max="11" width="33.5" style="4" customWidth="1"/>
    <col min="12" max="12" width="12.125" style="4" customWidth="1"/>
    <col min="13" max="13" width="12.25" style="4" customWidth="1"/>
    <col min="14" max="16384" width="9" style="4"/>
  </cols>
  <sheetData>
    <row r="1" spans="2:20" ht="14.25">
      <c r="B1" s="2" t="s">
        <v>25</v>
      </c>
      <c r="L1" s="5"/>
    </row>
    <row r="2" spans="2:20" ht="15" customHeight="1">
      <c r="L2" s="6"/>
      <c r="Q2" s="2"/>
      <c r="T2" s="7"/>
    </row>
    <row r="3" spans="2:20" ht="15" customHeight="1">
      <c r="L3" s="5"/>
    </row>
    <row r="4" spans="2:20" ht="15" customHeight="1"/>
    <row r="5" spans="2:20" ht="15" customHeight="1">
      <c r="L5" s="5"/>
    </row>
    <row r="6" spans="2:20" ht="9.9499999999999993" customHeight="1">
      <c r="L6" s="5"/>
    </row>
    <row r="7" spans="2:20" ht="9.9499999999999993" customHeight="1"/>
    <row r="8" spans="2:20" ht="15" customHeight="1">
      <c r="B8" s="2" t="s">
        <v>26</v>
      </c>
    </row>
    <row r="9" spans="2:20" ht="15" customHeight="1" thickBot="1">
      <c r="B9" s="2"/>
      <c r="F9" s="8" t="s">
        <v>27</v>
      </c>
    </row>
    <row r="10" spans="2:20" ht="18" customHeight="1">
      <c r="B10" s="193"/>
      <c r="C10" s="194"/>
      <c r="D10" s="196" t="s">
        <v>12</v>
      </c>
      <c r="E10" s="194"/>
      <c r="F10" s="55" t="s">
        <v>0</v>
      </c>
      <c r="G10" s="56"/>
      <c r="K10" s="57"/>
      <c r="L10" s="58"/>
      <c r="M10" s="9"/>
      <c r="N10" s="59"/>
      <c r="O10" s="59"/>
      <c r="P10" s="59"/>
      <c r="Q10" s="59"/>
    </row>
    <row r="11" spans="2:20" ht="18" customHeight="1">
      <c r="B11" s="195"/>
      <c r="C11" s="185"/>
      <c r="D11" s="47"/>
      <c r="E11" s="49" t="s">
        <v>1</v>
      </c>
      <c r="F11" s="173"/>
      <c r="G11" s="60"/>
      <c r="K11" s="62"/>
      <c r="L11" s="62"/>
      <c r="M11" s="62"/>
      <c r="N11" s="63"/>
      <c r="O11" s="9"/>
      <c r="P11" s="9"/>
      <c r="Q11" s="9"/>
    </row>
    <row r="12" spans="2:20" s="10" customFormat="1" ht="18" customHeight="1">
      <c r="B12" s="191" t="s">
        <v>28</v>
      </c>
      <c r="C12" s="192"/>
      <c r="D12" s="64">
        <v>1744539</v>
      </c>
      <c r="E12" s="65">
        <v>6.7284954456297301</v>
      </c>
      <c r="F12" s="66">
        <v>25927624</v>
      </c>
      <c r="G12" s="60"/>
      <c r="K12" s="61"/>
      <c r="L12" s="62"/>
      <c r="M12" s="62"/>
      <c r="N12" s="67"/>
      <c r="O12" s="11"/>
      <c r="P12" s="11"/>
      <c r="Q12" s="11"/>
    </row>
    <row r="13" spans="2:20" ht="18" customHeight="1">
      <c r="B13" s="191" t="s">
        <v>2</v>
      </c>
      <c r="C13" s="192"/>
      <c r="D13" s="64">
        <v>3676879</v>
      </c>
      <c r="E13" s="65">
        <v>8.7278480543925401</v>
      </c>
      <c r="F13" s="66">
        <v>42128128</v>
      </c>
      <c r="G13" s="60"/>
      <c r="K13" s="68"/>
      <c r="L13" s="69"/>
      <c r="M13" s="68"/>
      <c r="N13" s="67"/>
      <c r="O13" s="9"/>
      <c r="P13" s="9"/>
      <c r="Q13" s="9"/>
    </row>
    <row r="14" spans="2:20" s="10" customFormat="1" ht="18" customHeight="1">
      <c r="B14" s="191" t="s">
        <v>4</v>
      </c>
      <c r="C14" s="192"/>
      <c r="D14" s="70">
        <v>2242040</v>
      </c>
      <c r="E14" s="65">
        <v>6.4581043428421401</v>
      </c>
      <c r="F14" s="66">
        <v>34716689</v>
      </c>
      <c r="G14" s="60"/>
      <c r="K14" s="68"/>
      <c r="L14" s="69"/>
      <c r="M14" s="68"/>
      <c r="N14" s="67"/>
      <c r="O14" s="11"/>
      <c r="P14" s="11"/>
      <c r="Q14" s="11"/>
    </row>
    <row r="15" spans="2:20" ht="18" customHeight="1">
      <c r="B15" s="191" t="s">
        <v>5</v>
      </c>
      <c r="C15" s="192"/>
      <c r="D15" s="64">
        <v>1006064</v>
      </c>
      <c r="E15" s="65">
        <v>4.3905041269859</v>
      </c>
      <c r="F15" s="66">
        <v>22914544</v>
      </c>
      <c r="G15" s="60"/>
      <c r="K15" s="71"/>
      <c r="L15" s="69"/>
      <c r="M15" s="68"/>
      <c r="N15" s="67"/>
      <c r="O15" s="9"/>
      <c r="P15" s="9"/>
      <c r="Q15" s="9"/>
    </row>
    <row r="16" spans="2:20" s="10" customFormat="1" ht="18" customHeight="1">
      <c r="B16" s="191" t="s">
        <v>6</v>
      </c>
      <c r="C16" s="192"/>
      <c r="D16" s="64">
        <v>2437500</v>
      </c>
      <c r="E16" s="65">
        <v>5.3508171328883902</v>
      </c>
      <c r="F16" s="66">
        <v>45553790</v>
      </c>
      <c r="G16" s="60"/>
      <c r="K16" s="68"/>
      <c r="L16" s="69"/>
      <c r="M16" s="68"/>
      <c r="N16" s="11"/>
      <c r="O16" s="11"/>
      <c r="P16" s="11"/>
      <c r="Q16" s="11"/>
    </row>
    <row r="17" spans="2:17" ht="18" customHeight="1">
      <c r="B17" s="191" t="s">
        <v>29</v>
      </c>
      <c r="C17" s="192"/>
      <c r="D17" s="64">
        <v>126249</v>
      </c>
      <c r="E17" s="65">
        <v>3.6921184563810399</v>
      </c>
      <c r="F17" s="66">
        <v>3419419</v>
      </c>
      <c r="G17" s="60"/>
      <c r="K17" s="68"/>
      <c r="L17" s="69"/>
      <c r="M17" s="68"/>
      <c r="N17" s="9"/>
      <c r="O17" s="9"/>
      <c r="P17" s="9"/>
      <c r="Q17" s="9"/>
    </row>
    <row r="18" spans="2:17" s="10" customFormat="1" ht="18" customHeight="1" thickBot="1">
      <c r="B18" s="198" t="s">
        <v>30</v>
      </c>
      <c r="C18" s="199"/>
      <c r="D18" s="72">
        <v>2332837</v>
      </c>
      <c r="E18" s="73">
        <v>6.6097058908862802</v>
      </c>
      <c r="F18" s="74">
        <v>35294112</v>
      </c>
      <c r="G18" s="60"/>
      <c r="K18" s="68"/>
      <c r="L18" s="69"/>
      <c r="M18" s="68"/>
      <c r="N18" s="11"/>
      <c r="O18" s="11"/>
      <c r="P18" s="11"/>
      <c r="Q18" s="11"/>
    </row>
    <row r="19" spans="2:17" ht="18" customHeight="1" thickTop="1" thickBot="1">
      <c r="B19" s="200" t="s">
        <v>9</v>
      </c>
      <c r="C19" s="201"/>
      <c r="D19" s="75">
        <v>13566108</v>
      </c>
      <c r="E19" s="76">
        <v>6.4614573801596604</v>
      </c>
      <c r="F19" s="77">
        <v>209954306</v>
      </c>
      <c r="G19" s="60"/>
      <c r="K19" s="68"/>
      <c r="L19" s="78"/>
      <c r="N19" s="9"/>
      <c r="O19" s="9"/>
      <c r="P19" s="9"/>
      <c r="Q19" s="9"/>
    </row>
    <row r="20" spans="2:17" s="10" customFormat="1" ht="17.100000000000001" customHeight="1">
      <c r="B20" s="175"/>
      <c r="C20" s="60"/>
      <c r="D20" s="60"/>
      <c r="F20" s="79" t="s">
        <v>19</v>
      </c>
      <c r="G20" s="60"/>
      <c r="K20" s="1"/>
      <c r="L20" s="80"/>
      <c r="M20" s="1"/>
      <c r="N20" s="11"/>
      <c r="O20" s="11"/>
      <c r="P20" s="11"/>
      <c r="Q20" s="11"/>
    </row>
    <row r="21" spans="2:17">
      <c r="B21" s="81"/>
      <c r="C21" s="60"/>
      <c r="D21" s="60"/>
      <c r="E21" s="60"/>
      <c r="F21" s="60"/>
      <c r="G21" s="60"/>
      <c r="K21" s="82"/>
      <c r="L21" s="58"/>
      <c r="M21" s="13"/>
      <c r="N21" s="13"/>
      <c r="O21" s="13"/>
      <c r="P21" s="13"/>
      <c r="Q21" s="13"/>
    </row>
    <row r="22" spans="2:17" s="10" customFormat="1" ht="38.25" customHeight="1">
      <c r="B22" s="176" t="s">
        <v>22</v>
      </c>
      <c r="C22" s="177"/>
      <c r="D22" s="177"/>
      <c r="E22" s="177"/>
      <c r="F22" s="177"/>
      <c r="G22" s="177"/>
      <c r="H22" s="83"/>
      <c r="K22" s="84"/>
      <c r="L22" s="85"/>
      <c r="M22" s="12"/>
      <c r="N22" s="12"/>
      <c r="O22" s="12"/>
      <c r="P22" s="12"/>
      <c r="Q22" s="12"/>
    </row>
    <row r="23" spans="2:17" ht="12.75" customHeight="1">
      <c r="B23" s="176" t="s">
        <v>16</v>
      </c>
      <c r="C23" s="176"/>
      <c r="D23" s="176"/>
      <c r="E23" s="176"/>
      <c r="F23" s="176"/>
      <c r="G23" s="197"/>
      <c r="K23" s="82"/>
      <c r="L23" s="58"/>
      <c r="M23" s="13"/>
      <c r="N23" s="13"/>
      <c r="O23" s="13"/>
      <c r="P23" s="13"/>
      <c r="Q23" s="13"/>
    </row>
    <row r="24" spans="2:17" s="10" customFormat="1" ht="12.75" customHeight="1">
      <c r="B24" s="176" t="s">
        <v>17</v>
      </c>
      <c r="C24" s="176"/>
      <c r="D24" s="176"/>
      <c r="E24" s="176"/>
      <c r="F24" s="176"/>
      <c r="G24" s="197"/>
      <c r="K24" s="84"/>
      <c r="L24" s="85"/>
      <c r="M24" s="12"/>
      <c r="N24" s="12"/>
      <c r="O24" s="12"/>
      <c r="P24" s="12"/>
      <c r="Q24" s="12"/>
    </row>
    <row r="25" spans="2:17" ht="12.75" customHeight="1">
      <c r="B25" s="176" t="s">
        <v>31</v>
      </c>
      <c r="C25" s="176"/>
      <c r="D25" s="176"/>
      <c r="E25" s="176"/>
      <c r="F25" s="176"/>
      <c r="G25" s="197"/>
      <c r="K25" s="82"/>
      <c r="L25" s="58"/>
      <c r="M25" s="13"/>
      <c r="N25" s="13"/>
      <c r="O25" s="13"/>
      <c r="P25" s="13"/>
      <c r="Q25" s="13"/>
    </row>
    <row r="26" spans="2:17" s="10" customFormat="1" ht="25.5" customHeight="1">
      <c r="B26" s="176" t="s">
        <v>23</v>
      </c>
      <c r="C26" s="177"/>
      <c r="D26" s="177"/>
      <c r="E26" s="177"/>
      <c r="F26" s="177"/>
      <c r="G26" s="177"/>
      <c r="H26" s="174"/>
      <c r="K26" s="84"/>
      <c r="L26" s="85"/>
      <c r="M26" s="12"/>
      <c r="N26" s="12"/>
      <c r="O26" s="12"/>
      <c r="P26" s="12"/>
      <c r="Q26" s="12"/>
    </row>
    <row r="27" spans="2:17" ht="12.75" customHeight="1">
      <c r="B27" s="176" t="s">
        <v>32</v>
      </c>
      <c r="C27" s="176"/>
      <c r="D27" s="176"/>
      <c r="E27" s="176"/>
      <c r="F27" s="197"/>
      <c r="G27" s="197"/>
      <c r="K27" s="82"/>
      <c r="L27" s="58"/>
      <c r="M27" s="13"/>
      <c r="N27" s="13"/>
      <c r="O27" s="13"/>
      <c r="P27" s="13"/>
      <c r="Q27" s="13"/>
    </row>
    <row r="28" spans="2:17" ht="15.95" customHeight="1">
      <c r="B28" s="86"/>
      <c r="C28" s="86"/>
      <c r="D28" s="86"/>
      <c r="E28" s="86"/>
      <c r="F28" s="87"/>
      <c r="G28" s="87"/>
      <c r="M28" s="13"/>
      <c r="N28" s="13"/>
      <c r="O28" s="13"/>
      <c r="P28" s="13"/>
      <c r="Q28" s="13"/>
    </row>
    <row r="29" spans="2:17" s="10" customFormat="1" ht="12" customHeight="1">
      <c r="B29" s="175"/>
      <c r="C29" s="60"/>
      <c r="D29" s="60"/>
      <c r="E29" s="60"/>
      <c r="F29" s="60"/>
      <c r="G29" s="60"/>
      <c r="M29" s="12"/>
      <c r="N29" s="12"/>
      <c r="O29" s="12"/>
      <c r="P29" s="12"/>
      <c r="Q29" s="12"/>
    </row>
    <row r="30" spans="2:17">
      <c r="B30" s="81"/>
      <c r="C30" s="60"/>
      <c r="D30" s="60"/>
      <c r="E30" s="60"/>
      <c r="F30" s="60"/>
      <c r="G30" s="60"/>
      <c r="M30" s="13"/>
      <c r="N30" s="13"/>
      <c r="O30" s="13"/>
      <c r="P30" s="13"/>
      <c r="Q30" s="13"/>
    </row>
    <row r="31" spans="2:17" s="10" customFormat="1" ht="12" customHeight="1">
      <c r="B31" s="175"/>
      <c r="C31" s="60"/>
      <c r="D31" s="60"/>
      <c r="E31" s="60"/>
      <c r="F31" s="60"/>
      <c r="G31" s="60"/>
      <c r="M31" s="12"/>
      <c r="N31" s="12"/>
      <c r="O31" s="12"/>
      <c r="P31" s="12"/>
      <c r="Q31" s="12"/>
    </row>
    <row r="32" spans="2:17">
      <c r="B32" s="81"/>
      <c r="C32" s="60"/>
      <c r="D32" s="60"/>
      <c r="E32" s="60"/>
      <c r="F32" s="60"/>
      <c r="G32" s="60"/>
      <c r="M32" s="13"/>
      <c r="N32" s="13"/>
      <c r="O32" s="13"/>
      <c r="P32" s="13"/>
      <c r="Q32" s="13"/>
    </row>
    <row r="33" spans="2:17" s="10" customFormat="1" ht="12" customHeight="1">
      <c r="B33" s="175"/>
      <c r="C33" s="60"/>
      <c r="D33" s="60"/>
      <c r="E33" s="60"/>
      <c r="F33" s="60"/>
      <c r="G33" s="60"/>
      <c r="M33" s="12"/>
      <c r="N33" s="12"/>
      <c r="O33" s="12"/>
      <c r="P33" s="12"/>
      <c r="Q33" s="12"/>
    </row>
    <row r="34" spans="2:17" ht="15" customHeight="1">
      <c r="G34" s="14"/>
    </row>
    <row r="35" spans="2:17" ht="15" customHeight="1">
      <c r="K35" s="4" t="s">
        <v>24</v>
      </c>
    </row>
    <row r="36" spans="2:17" ht="15" customHeight="1">
      <c r="B36" s="3"/>
      <c r="K36" s="88" t="s">
        <v>3</v>
      </c>
      <c r="L36" s="89">
        <v>6.7284954456297301</v>
      </c>
    </row>
    <row r="37" spans="2:17" ht="15" customHeight="1">
      <c r="K37" s="88" t="s">
        <v>2</v>
      </c>
      <c r="L37" s="89">
        <v>8.7278480543925401</v>
      </c>
    </row>
    <row r="38" spans="2:17" ht="15" customHeight="1">
      <c r="K38" s="88" t="s">
        <v>4</v>
      </c>
      <c r="L38" s="89">
        <v>6.4581043428421401</v>
      </c>
    </row>
    <row r="39" spans="2:17" ht="15" customHeight="1">
      <c r="K39" s="88" t="s">
        <v>5</v>
      </c>
      <c r="L39" s="89">
        <v>4.3905041269859</v>
      </c>
    </row>
    <row r="40" spans="2:17" ht="15" customHeight="1">
      <c r="K40" s="88" t="s">
        <v>6</v>
      </c>
      <c r="L40" s="89">
        <v>5.3508171328883902</v>
      </c>
    </row>
    <row r="41" spans="2:17" ht="15" customHeight="1">
      <c r="K41" s="88" t="s">
        <v>8</v>
      </c>
      <c r="L41" s="89">
        <v>3.6921184563810399</v>
      </c>
    </row>
    <row r="42" spans="2:17" ht="15" customHeight="1">
      <c r="K42" s="88" t="s">
        <v>7</v>
      </c>
      <c r="L42" s="89">
        <v>6.6097058908862802</v>
      </c>
    </row>
    <row r="43" spans="2:17" ht="15" customHeight="1">
      <c r="K43" s="88" t="s">
        <v>9</v>
      </c>
      <c r="L43" s="89">
        <v>6.4614573801596604</v>
      </c>
    </row>
    <row r="44" spans="2:17" ht="15" customHeight="1">
      <c r="K44" s="90"/>
    </row>
    <row r="45" spans="2:17" ht="15" customHeight="1">
      <c r="K45" s="91"/>
    </row>
    <row r="46" spans="2:17" ht="15" customHeight="1"/>
    <row r="47" spans="2:17" ht="15" customHeight="1"/>
    <row r="48" spans="2:1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mergeCells count="16">
    <mergeCell ref="B24:G24"/>
    <mergeCell ref="B25:G25"/>
    <mergeCell ref="B26:G26"/>
    <mergeCell ref="B27:G27"/>
    <mergeCell ref="B16:C16"/>
    <mergeCell ref="B17:C17"/>
    <mergeCell ref="B18:C18"/>
    <mergeCell ref="B19:C19"/>
    <mergeCell ref="B22:G22"/>
    <mergeCell ref="B23:G23"/>
    <mergeCell ref="B15:C15"/>
    <mergeCell ref="B10:C11"/>
    <mergeCell ref="D10:E10"/>
    <mergeCell ref="B12:C12"/>
    <mergeCell ref="B13:C13"/>
    <mergeCell ref="B14:C14"/>
  </mergeCells>
  <phoneticPr fontId="18"/>
  <conditionalFormatting sqref="G11:G12">
    <cfRule type="expression" dxfId="19" priority="7" stopIfTrue="1">
      <formula>#REF!=2015</formula>
    </cfRule>
  </conditionalFormatting>
  <conditionalFormatting sqref="D27:D33 F29:G33 D20:D21 F13:G21">
    <cfRule type="expression" dxfId="18" priority="6" stopIfTrue="1">
      <formula>#REF!=2015</formula>
    </cfRule>
  </conditionalFormatting>
  <conditionalFormatting sqref="G11:G12">
    <cfRule type="expression" dxfId="17" priority="5" stopIfTrue="1">
      <formula>AND(#REF!=2018,#REF!="00")</formula>
    </cfRule>
  </conditionalFormatting>
  <conditionalFormatting sqref="C27:C33 C20:C21">
    <cfRule type="expression" dxfId="16" priority="8" stopIfTrue="1">
      <formula>$B20=2015</formula>
    </cfRule>
  </conditionalFormatting>
  <conditionalFormatting sqref="D21:F21 D29:F33 D20 F20 D27:E28">
    <cfRule type="expression" dxfId="15" priority="3" stopIfTrue="1">
      <formula>AND(#REF!=2018,#REF!="00")</formula>
    </cfRule>
  </conditionalFormatting>
  <conditionalFormatting sqref="E21 F20 E27:E33">
    <cfRule type="expression" dxfId="14" priority="2" stopIfTrue="1">
      <formula>#REF!=2015</formula>
    </cfRule>
  </conditionalFormatting>
  <conditionalFormatting sqref="G13:G21 G29:G33">
    <cfRule type="expression" dxfId="13" priority="1" stopIfTrue="1">
      <formula>AND(#REF!=2018,#REF!="00")</formula>
    </cfRule>
  </conditionalFormatting>
  <conditionalFormatting sqref="C27:C33 C20:C21">
    <cfRule type="expression" dxfId="12" priority="4" stopIfTrue="1">
      <formula>AND($B20=2018,#REF!="00")</formula>
    </cfRule>
  </conditionalFormatting>
  <pageMargins left="0.31496062992125984" right="0.19685039370078741" top="0.55118110236220474" bottom="0.35433070866141736" header="0" footer="0.11811023622047245"/>
  <pageSetup paperSize="9" orientation="portrait" r:id="rId1"/>
  <headerFooter>
    <oddHeader>&amp;R&amp;"Meiryo UI,太字"&amp;12第５章　大阪市のサービス業</oddHeader>
    <oddFooter>&amp;L&amp;"ＭＳ 明朝,標準"&amp;9大阪市経済戦略局&amp;C&amp;"ＭＳ 明朝,標準"&amp;12-　&amp;P　-&amp;R&amp;"ＭＳ 明朝,標準"&amp;9大阪の経済'21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2"/>
  <sheetViews>
    <sheetView view="pageBreakPreview" zoomScale="60" zoomScaleNormal="100" workbookViewId="0">
      <selection activeCell="F15" sqref="F15"/>
    </sheetView>
  </sheetViews>
  <sheetFormatPr defaultColWidth="9" defaultRowHeight="12"/>
  <cols>
    <col min="1" max="1" width="1.375" style="81" customWidth="1"/>
    <col min="2" max="2" width="34.625" style="81" customWidth="1"/>
    <col min="3" max="7" width="11.875" style="81" customWidth="1"/>
    <col min="8" max="11" width="1.625" style="81" customWidth="1"/>
    <col min="12" max="12" width="1.5" style="81" customWidth="1"/>
    <col min="13" max="13" width="27.875" style="94" customWidth="1"/>
    <col min="14" max="15" width="12.625" style="81" bestFit="1" customWidth="1"/>
    <col min="16" max="17" width="11.375" style="81" bestFit="1" customWidth="1"/>
    <col min="18" max="18" width="13.875" style="81" bestFit="1" customWidth="1"/>
    <col min="19" max="19" width="4.625" style="81" customWidth="1"/>
    <col min="20" max="20" width="18.125" style="81" customWidth="1"/>
    <col min="21" max="16384" width="9" style="81"/>
  </cols>
  <sheetData>
    <row r="1" spans="2:24" ht="14.25">
      <c r="B1" s="92" t="s">
        <v>33</v>
      </c>
      <c r="G1" s="93"/>
      <c r="O1" s="95"/>
    </row>
    <row r="2" spans="2:24" ht="15" customHeight="1">
      <c r="P2" s="96"/>
      <c r="U2" s="95"/>
      <c r="X2" s="97"/>
    </row>
    <row r="3" spans="2:24" ht="15" customHeight="1">
      <c r="P3" s="95"/>
    </row>
    <row r="4" spans="2:24" ht="15" customHeight="1"/>
    <row r="5" spans="2:24" ht="15" customHeight="1">
      <c r="P5" s="95"/>
    </row>
    <row r="6" spans="2:24" ht="15" customHeight="1">
      <c r="P6" s="95"/>
    </row>
    <row r="7" spans="2:24" ht="15" customHeight="1"/>
    <row r="8" spans="2:24" ht="15" customHeight="1"/>
    <row r="9" spans="2:24" ht="15" customHeight="1">
      <c r="B9" s="92" t="s">
        <v>34</v>
      </c>
      <c r="M9" s="81"/>
    </row>
    <row r="10" spans="2:24" ht="15" customHeight="1" thickBot="1">
      <c r="B10" s="92"/>
      <c r="G10" s="58" t="s">
        <v>35</v>
      </c>
      <c r="M10" s="81"/>
    </row>
    <row r="11" spans="2:24" ht="21.75" customHeight="1">
      <c r="B11" s="98"/>
      <c r="C11" s="99" t="s">
        <v>36</v>
      </c>
      <c r="D11" s="99" t="s">
        <v>86</v>
      </c>
      <c r="E11" s="100" t="s">
        <v>70</v>
      </c>
      <c r="F11" s="100" t="s">
        <v>71</v>
      </c>
      <c r="G11" s="101" t="s">
        <v>38</v>
      </c>
      <c r="M11" s="81"/>
    </row>
    <row r="12" spans="2:24" ht="21.75" customHeight="1">
      <c r="B12" s="102" t="s">
        <v>39</v>
      </c>
      <c r="C12" s="103">
        <v>1655292</v>
      </c>
      <c r="D12" s="103">
        <v>13830534</v>
      </c>
      <c r="E12" s="103">
        <v>1149238</v>
      </c>
      <c r="F12" s="103">
        <v>771931</v>
      </c>
      <c r="G12" s="104">
        <v>23164785</v>
      </c>
      <c r="M12" s="81"/>
    </row>
    <row r="13" spans="2:24" ht="21.75" customHeight="1">
      <c r="B13" s="102" t="s">
        <v>40</v>
      </c>
      <c r="C13" s="103">
        <v>89247</v>
      </c>
      <c r="D13" s="103">
        <v>2374845</v>
      </c>
      <c r="E13" s="103">
        <v>29307</v>
      </c>
      <c r="F13" s="103">
        <v>66367</v>
      </c>
      <c r="G13" s="104">
        <v>2762839</v>
      </c>
      <c r="M13" s="81"/>
    </row>
    <row r="14" spans="2:24" ht="21.75" customHeight="1">
      <c r="B14" s="102" t="s">
        <v>41</v>
      </c>
      <c r="C14" s="103">
        <v>1026228</v>
      </c>
      <c r="D14" s="103">
        <v>4525560</v>
      </c>
      <c r="E14" s="103">
        <v>514576</v>
      </c>
      <c r="F14" s="103">
        <v>394861</v>
      </c>
      <c r="G14" s="104">
        <v>11471103</v>
      </c>
      <c r="M14" s="81"/>
    </row>
    <row r="15" spans="2:24" ht="21.75" customHeight="1">
      <c r="B15" s="102" t="s">
        <v>42</v>
      </c>
      <c r="C15" s="103">
        <v>1381992</v>
      </c>
      <c r="D15" s="103">
        <v>6797695</v>
      </c>
      <c r="E15" s="103">
        <v>755294</v>
      </c>
      <c r="F15" s="103">
        <v>866399</v>
      </c>
      <c r="G15" s="104">
        <v>18372291</v>
      </c>
      <c r="M15" s="81"/>
    </row>
    <row r="16" spans="2:24" ht="21.75" customHeight="1">
      <c r="B16" s="102" t="s">
        <v>43</v>
      </c>
      <c r="C16" s="103">
        <v>1268658</v>
      </c>
      <c r="D16" s="103">
        <v>4497777</v>
      </c>
      <c r="E16" s="103">
        <v>300284</v>
      </c>
      <c r="F16" s="103">
        <v>529768</v>
      </c>
      <c r="G16" s="104">
        <v>12284734</v>
      </c>
      <c r="M16" s="81"/>
    </row>
    <row r="17" spans="2:13" ht="21.75" customHeight="1">
      <c r="B17" s="102" t="s">
        <v>44</v>
      </c>
      <c r="C17" s="103">
        <v>14719</v>
      </c>
      <c r="D17" s="103">
        <v>426870</v>
      </c>
      <c r="E17" s="103">
        <v>116722</v>
      </c>
      <c r="F17" s="103">
        <v>23125</v>
      </c>
      <c r="G17" s="104">
        <v>3101556</v>
      </c>
      <c r="M17" s="81"/>
    </row>
    <row r="18" spans="2:13" ht="21.75" customHeight="1">
      <c r="B18" s="102" t="s">
        <v>45</v>
      </c>
      <c r="C18" s="103">
        <v>896340</v>
      </c>
      <c r="D18" s="103">
        <v>9424194</v>
      </c>
      <c r="E18" s="103">
        <v>254760</v>
      </c>
      <c r="F18" s="103">
        <v>326157</v>
      </c>
      <c r="G18" s="104">
        <v>13775904</v>
      </c>
      <c r="M18" s="81"/>
    </row>
    <row r="19" spans="2:13" ht="21.75" customHeight="1">
      <c r="B19" s="102" t="s">
        <v>46</v>
      </c>
      <c r="C19" s="103">
        <v>801024</v>
      </c>
      <c r="D19" s="103">
        <v>4799194</v>
      </c>
      <c r="E19" s="103">
        <v>53443</v>
      </c>
      <c r="F19" s="103">
        <v>328828</v>
      </c>
      <c r="G19" s="104">
        <v>7471517</v>
      </c>
      <c r="M19" s="81"/>
    </row>
    <row r="20" spans="2:13" ht="21.75" customHeight="1">
      <c r="B20" s="102" t="s">
        <v>47</v>
      </c>
      <c r="C20" s="103">
        <v>529958</v>
      </c>
      <c r="D20" s="103">
        <v>1899633</v>
      </c>
      <c r="E20" s="103">
        <v>1537785</v>
      </c>
      <c r="F20" s="103">
        <v>292039</v>
      </c>
      <c r="G20" s="104">
        <v>10367711</v>
      </c>
      <c r="M20" s="81"/>
    </row>
    <row r="21" spans="2:13" ht="21.75" customHeight="1">
      <c r="B21" s="102" t="s">
        <v>48</v>
      </c>
      <c r="C21" s="103">
        <v>271793</v>
      </c>
      <c r="D21" s="103">
        <v>894208</v>
      </c>
      <c r="E21" s="103">
        <v>99090</v>
      </c>
      <c r="F21" s="103">
        <v>109604</v>
      </c>
      <c r="G21" s="104">
        <v>5828200</v>
      </c>
      <c r="M21" s="81"/>
    </row>
    <row r="22" spans="2:13" ht="21.75" customHeight="1">
      <c r="B22" s="102" t="s">
        <v>49</v>
      </c>
      <c r="C22" s="103">
        <v>670115</v>
      </c>
      <c r="D22" s="103">
        <v>2573233</v>
      </c>
      <c r="E22" s="103">
        <v>444566</v>
      </c>
      <c r="F22" s="103">
        <v>455266</v>
      </c>
      <c r="G22" s="104">
        <v>14894912</v>
      </c>
      <c r="M22" s="81"/>
    </row>
    <row r="23" spans="2:13" ht="21.75" customHeight="1">
      <c r="B23" s="102" t="s">
        <v>50</v>
      </c>
      <c r="C23" s="103">
        <v>64155</v>
      </c>
      <c r="D23" s="103">
        <v>224336</v>
      </c>
      <c r="E23" s="103">
        <v>70044</v>
      </c>
      <c r="F23" s="103">
        <v>57279</v>
      </c>
      <c r="G23" s="104">
        <v>2191432</v>
      </c>
      <c r="M23" s="81"/>
    </row>
    <row r="24" spans="2:13" ht="21.75" customHeight="1">
      <c r="B24" s="102" t="s">
        <v>51</v>
      </c>
      <c r="C24" s="103">
        <v>132895</v>
      </c>
      <c r="D24" s="103">
        <v>476133</v>
      </c>
      <c r="E24" s="103">
        <v>141750</v>
      </c>
      <c r="F24" s="103">
        <v>125189</v>
      </c>
      <c r="G24" s="104">
        <v>4678281</v>
      </c>
      <c r="M24" s="81"/>
    </row>
    <row r="25" spans="2:13" ht="21.75" customHeight="1">
      <c r="B25" s="102" t="s">
        <v>52</v>
      </c>
      <c r="C25" s="103">
        <v>1426251</v>
      </c>
      <c r="D25" s="103">
        <v>4842452</v>
      </c>
      <c r="E25" s="103">
        <v>300005</v>
      </c>
      <c r="F25" s="103">
        <v>639836</v>
      </c>
      <c r="G25" s="104">
        <v>13397904</v>
      </c>
      <c r="M25" s="81"/>
    </row>
    <row r="26" spans="2:13" ht="21.75" customHeight="1">
      <c r="B26" s="102" t="s">
        <v>53</v>
      </c>
      <c r="C26" s="103">
        <v>878353</v>
      </c>
      <c r="D26" s="103">
        <v>4222613</v>
      </c>
      <c r="E26" s="103">
        <v>711703</v>
      </c>
      <c r="F26" s="103">
        <v>647930</v>
      </c>
      <c r="G26" s="104">
        <v>27477605</v>
      </c>
      <c r="M26" s="81"/>
    </row>
    <row r="27" spans="2:13" ht="21.75" customHeight="1">
      <c r="B27" s="102" t="s">
        <v>54</v>
      </c>
      <c r="C27" s="103">
        <v>126249</v>
      </c>
      <c r="D27" s="103">
        <v>676117</v>
      </c>
      <c r="E27" s="103">
        <v>129021</v>
      </c>
      <c r="F27" s="103">
        <v>93443</v>
      </c>
      <c r="G27" s="104">
        <v>3419419</v>
      </c>
      <c r="M27" s="81"/>
    </row>
    <row r="28" spans="2:13" ht="21.75" customHeight="1">
      <c r="B28" s="102" t="s">
        <v>55</v>
      </c>
      <c r="C28" s="103">
        <v>70618</v>
      </c>
      <c r="D28" s="103">
        <v>309112</v>
      </c>
      <c r="E28" s="103">
        <v>87287</v>
      </c>
      <c r="F28" s="103">
        <v>56929</v>
      </c>
      <c r="G28" s="104">
        <v>3641605</v>
      </c>
      <c r="M28" s="81"/>
    </row>
    <row r="29" spans="2:13" ht="21.75" customHeight="1">
      <c r="B29" s="102" t="s">
        <v>56</v>
      </c>
      <c r="C29" s="103">
        <v>43104</v>
      </c>
      <c r="D29" s="103">
        <v>123367</v>
      </c>
      <c r="E29" s="103">
        <v>65777</v>
      </c>
      <c r="F29" s="103">
        <v>46773</v>
      </c>
      <c r="G29" s="104">
        <v>2383508</v>
      </c>
      <c r="M29" s="81"/>
    </row>
    <row r="30" spans="2:13" ht="21.75" customHeight="1">
      <c r="B30" s="102" t="s">
        <v>57</v>
      </c>
      <c r="C30" s="103">
        <v>221401</v>
      </c>
      <c r="D30" s="103">
        <v>837693</v>
      </c>
      <c r="E30" s="103">
        <v>134051</v>
      </c>
      <c r="F30" s="103">
        <v>170295</v>
      </c>
      <c r="G30" s="104">
        <v>3825018</v>
      </c>
      <c r="M30" s="81"/>
    </row>
    <row r="31" spans="2:13" ht="21.75" customHeight="1">
      <c r="B31" s="102" t="s">
        <v>58</v>
      </c>
      <c r="C31" s="103">
        <v>495787</v>
      </c>
      <c r="D31" s="103">
        <v>1718255</v>
      </c>
      <c r="E31" s="103">
        <v>214823</v>
      </c>
      <c r="F31" s="103">
        <v>315072</v>
      </c>
      <c r="G31" s="104">
        <v>5739478</v>
      </c>
      <c r="M31" s="81"/>
    </row>
    <row r="32" spans="2:13" ht="21.75" customHeight="1">
      <c r="B32" s="102" t="s">
        <v>59</v>
      </c>
      <c r="C32" s="103">
        <v>1491594</v>
      </c>
      <c r="D32" s="103">
        <v>6899822</v>
      </c>
      <c r="E32" s="103">
        <v>770179</v>
      </c>
      <c r="F32" s="103">
        <v>751606</v>
      </c>
      <c r="G32" s="104">
        <v>19346811</v>
      </c>
      <c r="M32" s="81"/>
    </row>
    <row r="33" spans="2:18" ht="21.75" customHeight="1" thickBot="1">
      <c r="B33" s="105" t="s">
        <v>60</v>
      </c>
      <c r="C33" s="106">
        <v>10331</v>
      </c>
      <c r="D33" s="106">
        <v>71242</v>
      </c>
      <c r="E33" s="106">
        <v>21105</v>
      </c>
      <c r="F33" s="106">
        <v>4745</v>
      </c>
      <c r="G33" s="107">
        <v>357692</v>
      </c>
      <c r="M33" s="81"/>
    </row>
    <row r="34" spans="2:18" ht="21.75" customHeight="1" thickTop="1" thickBot="1">
      <c r="B34" s="108" t="s">
        <v>87</v>
      </c>
      <c r="C34" s="109">
        <v>13566104</v>
      </c>
      <c r="D34" s="109">
        <v>72444885</v>
      </c>
      <c r="E34" s="109">
        <v>7900810</v>
      </c>
      <c r="F34" s="109">
        <v>7073442</v>
      </c>
      <c r="G34" s="110">
        <v>209954305</v>
      </c>
      <c r="M34" s="81"/>
    </row>
    <row r="35" spans="2:18" ht="21.75" customHeight="1">
      <c r="G35" s="58" t="s">
        <v>19</v>
      </c>
      <c r="M35" s="81"/>
    </row>
    <row r="36" spans="2:18" ht="38.25" customHeight="1">
      <c r="B36" s="202" t="s">
        <v>61</v>
      </c>
      <c r="C36" s="202"/>
      <c r="D36" s="202"/>
      <c r="E36" s="202"/>
      <c r="F36" s="202"/>
      <c r="G36" s="202"/>
      <c r="H36" s="203"/>
      <c r="I36" s="203"/>
      <c r="M36" s="111"/>
      <c r="N36" s="112"/>
      <c r="O36" s="112"/>
      <c r="P36" s="112"/>
      <c r="Q36" s="112"/>
      <c r="R36" s="112"/>
    </row>
    <row r="37" spans="2:18" ht="12.75" customHeight="1">
      <c r="B37" s="81" t="s">
        <v>62</v>
      </c>
    </row>
    <row r="38" spans="2:18" ht="12.75" customHeight="1">
      <c r="B38" s="81" t="s">
        <v>63</v>
      </c>
    </row>
    <row r="39" spans="2:18" ht="12.75" customHeight="1">
      <c r="B39" s="81" t="s">
        <v>64</v>
      </c>
      <c r="J39" s="81" t="s">
        <v>65</v>
      </c>
    </row>
    <row r="40" spans="2:18" ht="25.5" customHeight="1">
      <c r="B40" s="202" t="s">
        <v>66</v>
      </c>
      <c r="C40" s="202"/>
      <c r="D40" s="202"/>
      <c r="E40" s="202"/>
      <c r="F40" s="202"/>
      <c r="G40" s="202"/>
      <c r="H40" s="203"/>
      <c r="I40" s="203"/>
      <c r="N40" s="114"/>
    </row>
    <row r="41" spans="2:18" ht="12.75" customHeight="1">
      <c r="B41" s="81" t="s">
        <v>67</v>
      </c>
      <c r="N41" s="115"/>
    </row>
    <row r="42" spans="2:18" ht="15" customHeight="1">
      <c r="N42" s="116"/>
    </row>
    <row r="43" spans="2:18" ht="15" customHeight="1">
      <c r="N43" s="116"/>
    </row>
    <row r="44" spans="2:18" ht="15" customHeight="1">
      <c r="N44" s="116"/>
    </row>
    <row r="45" spans="2:18" ht="15" customHeight="1">
      <c r="N45" s="116"/>
    </row>
    <row r="46" spans="2:18" ht="15" customHeight="1">
      <c r="N46" s="117"/>
    </row>
    <row r="47" spans="2:18" ht="15" customHeight="1">
      <c r="N47" s="117"/>
    </row>
    <row r="48" spans="2:18" ht="15" customHeight="1">
      <c r="N48" s="86"/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</sheetData>
  <mergeCells count="2">
    <mergeCell ref="B36:I36"/>
    <mergeCell ref="B40:I40"/>
  </mergeCells>
  <phoneticPr fontId="18"/>
  <conditionalFormatting sqref="O36">
    <cfRule type="expression" dxfId="11" priority="5" stopIfTrue="1">
      <formula>AND(#REF!=2018,#REF!="00")</formula>
    </cfRule>
  </conditionalFormatting>
  <conditionalFormatting sqref="O36">
    <cfRule type="expression" dxfId="10" priority="4" stopIfTrue="1">
      <formula>#REF!=2015</formula>
    </cfRule>
  </conditionalFormatting>
  <conditionalFormatting sqref="N36">
    <cfRule type="expression" dxfId="9" priority="8" stopIfTrue="1">
      <formula>#REF!=2015</formula>
    </cfRule>
  </conditionalFormatting>
  <conditionalFormatting sqref="N36">
    <cfRule type="expression" dxfId="8" priority="9" stopIfTrue="1">
      <formula>AND(#REF!=2018,#REF!="00")</formula>
    </cfRule>
  </conditionalFormatting>
  <conditionalFormatting sqref="P36:R36">
    <cfRule type="expression" dxfId="7" priority="10" stopIfTrue="1">
      <formula>#REF!=2015</formula>
    </cfRule>
  </conditionalFormatting>
  <conditionalFormatting sqref="P36:R36">
    <cfRule type="expression" dxfId="6" priority="11" stopIfTrue="1">
      <formula>AND(#REF!=2018,#REF!="00")</formula>
    </cfRule>
  </conditionalFormatting>
  <pageMargins left="0.31496062992125984" right="0.19685039370078741" top="0.55118110236220474" bottom="0.35433070866141736" header="0" footer="0.11811023622047245"/>
  <pageSetup paperSize="9" orientation="portrait" r:id="rId1"/>
  <headerFooter>
    <oddHeader>&amp;R&amp;"Meiryo UI,太字"&amp;12第５章　大阪市のサービス業</oddHeader>
    <oddFooter>&amp;L&amp;"ＭＳ 明朝,標準"&amp;9大阪市経済戦略局&amp;C&amp;"ＭＳ 明朝,標準"&amp;12-　&amp;P　-&amp;R&amp;"ＭＳ 明朝,標準"&amp;9大阪の経済'21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8"/>
  <sheetViews>
    <sheetView tabSelected="1" view="pageBreakPreview" topLeftCell="A13" zoomScale="60" zoomScaleNormal="98" workbookViewId="0">
      <selection activeCell="AK25" sqref="AK25"/>
    </sheetView>
  </sheetViews>
  <sheetFormatPr defaultColWidth="9" defaultRowHeight="14.25"/>
  <cols>
    <col min="1" max="1" width="0.875" style="120" customWidth="1"/>
    <col min="2" max="6" width="9" style="120"/>
    <col min="7" max="8" width="1.625" style="120" customWidth="1"/>
    <col min="9" max="9" width="0.875" style="120" customWidth="1"/>
    <col min="10" max="10" width="0.375" style="120" customWidth="1"/>
    <col min="11" max="14" width="9" style="120"/>
    <col min="15" max="15" width="9" style="120" customWidth="1"/>
    <col min="16" max="17" width="1.625" style="120" customWidth="1"/>
    <col min="18" max="19" width="0.875" style="120" customWidth="1"/>
    <col min="20" max="20" width="1.125" style="120" customWidth="1"/>
    <col min="21" max="21" width="14.25" style="120" customWidth="1"/>
    <col min="22" max="22" width="9" style="120"/>
    <col min="23" max="23" width="1.25" style="120" customWidth="1"/>
    <col min="24" max="24" width="14.25" style="120" customWidth="1"/>
    <col min="25" max="25" width="9" style="120"/>
    <col min="26" max="26" width="1" style="120" customWidth="1"/>
    <col min="27" max="27" width="14.25" style="120" customWidth="1"/>
    <col min="28" max="28" width="9" style="120"/>
    <col min="29" max="29" width="1.125" style="120" customWidth="1"/>
    <col min="30" max="30" width="14.25" style="120" customWidth="1"/>
    <col min="31" max="31" width="9" style="120"/>
    <col min="32" max="36" width="2.5" style="120" customWidth="1"/>
    <col min="37" max="245" width="9" style="120"/>
    <col min="246" max="246" width="1.625" style="120" customWidth="1"/>
    <col min="247" max="247" width="1.25" style="120" customWidth="1"/>
    <col min="248" max="251" width="9" style="120"/>
    <col min="252" max="252" width="5.375" style="120" customWidth="1"/>
    <col min="253" max="255" width="1.625" style="120" customWidth="1"/>
    <col min="256" max="501" width="9" style="120"/>
    <col min="502" max="502" width="1.625" style="120" customWidth="1"/>
    <col min="503" max="503" width="1.25" style="120" customWidth="1"/>
    <col min="504" max="507" width="9" style="120"/>
    <col min="508" max="508" width="5.375" style="120" customWidth="1"/>
    <col min="509" max="511" width="1.625" style="120" customWidth="1"/>
    <col min="512" max="757" width="9" style="120"/>
    <col min="758" max="758" width="1.625" style="120" customWidth="1"/>
    <col min="759" max="759" width="1.25" style="120" customWidth="1"/>
    <col min="760" max="763" width="9" style="120"/>
    <col min="764" max="764" width="5.375" style="120" customWidth="1"/>
    <col min="765" max="767" width="1.625" style="120" customWidth="1"/>
    <col min="768" max="1013" width="9" style="120"/>
    <col min="1014" max="1014" width="1.625" style="120" customWidth="1"/>
    <col min="1015" max="1015" width="1.25" style="120" customWidth="1"/>
    <col min="1016" max="1019" width="9" style="120"/>
    <col min="1020" max="1020" width="5.375" style="120" customWidth="1"/>
    <col min="1021" max="1023" width="1.625" style="120" customWidth="1"/>
    <col min="1024" max="1269" width="9" style="120"/>
    <col min="1270" max="1270" width="1.625" style="120" customWidth="1"/>
    <col min="1271" max="1271" width="1.25" style="120" customWidth="1"/>
    <col min="1272" max="1275" width="9" style="120"/>
    <col min="1276" max="1276" width="5.375" style="120" customWidth="1"/>
    <col min="1277" max="1279" width="1.625" style="120" customWidth="1"/>
    <col min="1280" max="1525" width="9" style="120"/>
    <col min="1526" max="1526" width="1.625" style="120" customWidth="1"/>
    <col min="1527" max="1527" width="1.25" style="120" customWidth="1"/>
    <col min="1528" max="1531" width="9" style="120"/>
    <col min="1532" max="1532" width="5.375" style="120" customWidth="1"/>
    <col min="1533" max="1535" width="1.625" style="120" customWidth="1"/>
    <col min="1536" max="1781" width="9" style="120"/>
    <col min="1782" max="1782" width="1.625" style="120" customWidth="1"/>
    <col min="1783" max="1783" width="1.25" style="120" customWidth="1"/>
    <col min="1784" max="1787" width="9" style="120"/>
    <col min="1788" max="1788" width="5.375" style="120" customWidth="1"/>
    <col min="1789" max="1791" width="1.625" style="120" customWidth="1"/>
    <col min="1792" max="2037" width="9" style="120"/>
    <col min="2038" max="2038" width="1.625" style="120" customWidth="1"/>
    <col min="2039" max="2039" width="1.25" style="120" customWidth="1"/>
    <col min="2040" max="2043" width="9" style="120"/>
    <col min="2044" max="2044" width="5.375" style="120" customWidth="1"/>
    <col min="2045" max="2047" width="1.625" style="120" customWidth="1"/>
    <col min="2048" max="2293" width="9" style="120"/>
    <col min="2294" max="2294" width="1.625" style="120" customWidth="1"/>
    <col min="2295" max="2295" width="1.25" style="120" customWidth="1"/>
    <col min="2296" max="2299" width="9" style="120"/>
    <col min="2300" max="2300" width="5.375" style="120" customWidth="1"/>
    <col min="2301" max="2303" width="1.625" style="120" customWidth="1"/>
    <col min="2304" max="2549" width="9" style="120"/>
    <col min="2550" max="2550" width="1.625" style="120" customWidth="1"/>
    <col min="2551" max="2551" width="1.25" style="120" customWidth="1"/>
    <col min="2552" max="2555" width="9" style="120"/>
    <col min="2556" max="2556" width="5.375" style="120" customWidth="1"/>
    <col min="2557" max="2559" width="1.625" style="120" customWidth="1"/>
    <col min="2560" max="2805" width="9" style="120"/>
    <col min="2806" max="2806" width="1.625" style="120" customWidth="1"/>
    <col min="2807" max="2807" width="1.25" style="120" customWidth="1"/>
    <col min="2808" max="2811" width="9" style="120"/>
    <col min="2812" max="2812" width="5.375" style="120" customWidth="1"/>
    <col min="2813" max="2815" width="1.625" style="120" customWidth="1"/>
    <col min="2816" max="3061" width="9" style="120"/>
    <col min="3062" max="3062" width="1.625" style="120" customWidth="1"/>
    <col min="3063" max="3063" width="1.25" style="120" customWidth="1"/>
    <col min="3064" max="3067" width="9" style="120"/>
    <col min="3068" max="3068" width="5.375" style="120" customWidth="1"/>
    <col min="3069" max="3071" width="1.625" style="120" customWidth="1"/>
    <col min="3072" max="3317" width="9" style="120"/>
    <col min="3318" max="3318" width="1.625" style="120" customWidth="1"/>
    <col min="3319" max="3319" width="1.25" style="120" customWidth="1"/>
    <col min="3320" max="3323" width="9" style="120"/>
    <col min="3324" max="3324" width="5.375" style="120" customWidth="1"/>
    <col min="3325" max="3327" width="1.625" style="120" customWidth="1"/>
    <col min="3328" max="3573" width="9" style="120"/>
    <col min="3574" max="3574" width="1.625" style="120" customWidth="1"/>
    <col min="3575" max="3575" width="1.25" style="120" customWidth="1"/>
    <col min="3576" max="3579" width="9" style="120"/>
    <col min="3580" max="3580" width="5.375" style="120" customWidth="1"/>
    <col min="3581" max="3583" width="1.625" style="120" customWidth="1"/>
    <col min="3584" max="3829" width="9" style="120"/>
    <col min="3830" max="3830" width="1.625" style="120" customWidth="1"/>
    <col min="3831" max="3831" width="1.25" style="120" customWidth="1"/>
    <col min="3832" max="3835" width="9" style="120"/>
    <col min="3836" max="3836" width="5.375" style="120" customWidth="1"/>
    <col min="3837" max="3839" width="1.625" style="120" customWidth="1"/>
    <col min="3840" max="4085" width="9" style="120"/>
    <col min="4086" max="4086" width="1.625" style="120" customWidth="1"/>
    <col min="4087" max="4087" width="1.25" style="120" customWidth="1"/>
    <col min="4088" max="4091" width="9" style="120"/>
    <col min="4092" max="4092" width="5.375" style="120" customWidth="1"/>
    <col min="4093" max="4095" width="1.625" style="120" customWidth="1"/>
    <col min="4096" max="4341" width="9" style="120"/>
    <col min="4342" max="4342" width="1.625" style="120" customWidth="1"/>
    <col min="4343" max="4343" width="1.25" style="120" customWidth="1"/>
    <col min="4344" max="4347" width="9" style="120"/>
    <col min="4348" max="4348" width="5.375" style="120" customWidth="1"/>
    <col min="4349" max="4351" width="1.625" style="120" customWidth="1"/>
    <col min="4352" max="4597" width="9" style="120"/>
    <col min="4598" max="4598" width="1.625" style="120" customWidth="1"/>
    <col min="4599" max="4599" width="1.25" style="120" customWidth="1"/>
    <col min="4600" max="4603" width="9" style="120"/>
    <col min="4604" max="4604" width="5.375" style="120" customWidth="1"/>
    <col min="4605" max="4607" width="1.625" style="120" customWidth="1"/>
    <col min="4608" max="4853" width="9" style="120"/>
    <col min="4854" max="4854" width="1.625" style="120" customWidth="1"/>
    <col min="4855" max="4855" width="1.25" style="120" customWidth="1"/>
    <col min="4856" max="4859" width="9" style="120"/>
    <col min="4860" max="4860" width="5.375" style="120" customWidth="1"/>
    <col min="4861" max="4863" width="1.625" style="120" customWidth="1"/>
    <col min="4864" max="5109" width="9" style="120"/>
    <col min="5110" max="5110" width="1.625" style="120" customWidth="1"/>
    <col min="5111" max="5111" width="1.25" style="120" customWidth="1"/>
    <col min="5112" max="5115" width="9" style="120"/>
    <col min="5116" max="5116" width="5.375" style="120" customWidth="1"/>
    <col min="5117" max="5119" width="1.625" style="120" customWidth="1"/>
    <col min="5120" max="5365" width="9" style="120"/>
    <col min="5366" max="5366" width="1.625" style="120" customWidth="1"/>
    <col min="5367" max="5367" width="1.25" style="120" customWidth="1"/>
    <col min="5368" max="5371" width="9" style="120"/>
    <col min="5372" max="5372" width="5.375" style="120" customWidth="1"/>
    <col min="5373" max="5375" width="1.625" style="120" customWidth="1"/>
    <col min="5376" max="5621" width="9" style="120"/>
    <col min="5622" max="5622" width="1.625" style="120" customWidth="1"/>
    <col min="5623" max="5623" width="1.25" style="120" customWidth="1"/>
    <col min="5624" max="5627" width="9" style="120"/>
    <col min="5628" max="5628" width="5.375" style="120" customWidth="1"/>
    <col min="5629" max="5631" width="1.625" style="120" customWidth="1"/>
    <col min="5632" max="5877" width="9" style="120"/>
    <col min="5878" max="5878" width="1.625" style="120" customWidth="1"/>
    <col min="5879" max="5879" width="1.25" style="120" customWidth="1"/>
    <col min="5880" max="5883" width="9" style="120"/>
    <col min="5884" max="5884" width="5.375" style="120" customWidth="1"/>
    <col min="5885" max="5887" width="1.625" style="120" customWidth="1"/>
    <col min="5888" max="6133" width="9" style="120"/>
    <col min="6134" max="6134" width="1.625" style="120" customWidth="1"/>
    <col min="6135" max="6135" width="1.25" style="120" customWidth="1"/>
    <col min="6136" max="6139" width="9" style="120"/>
    <col min="6140" max="6140" width="5.375" style="120" customWidth="1"/>
    <col min="6141" max="6143" width="1.625" style="120" customWidth="1"/>
    <col min="6144" max="6389" width="9" style="120"/>
    <col min="6390" max="6390" width="1.625" style="120" customWidth="1"/>
    <col min="6391" max="6391" width="1.25" style="120" customWidth="1"/>
    <col min="6392" max="6395" width="9" style="120"/>
    <col min="6396" max="6396" width="5.375" style="120" customWidth="1"/>
    <col min="6397" max="6399" width="1.625" style="120" customWidth="1"/>
    <col min="6400" max="6645" width="9" style="120"/>
    <col min="6646" max="6646" width="1.625" style="120" customWidth="1"/>
    <col min="6647" max="6647" width="1.25" style="120" customWidth="1"/>
    <col min="6648" max="6651" width="9" style="120"/>
    <col min="6652" max="6652" width="5.375" style="120" customWidth="1"/>
    <col min="6653" max="6655" width="1.625" style="120" customWidth="1"/>
    <col min="6656" max="6901" width="9" style="120"/>
    <col min="6902" max="6902" width="1.625" style="120" customWidth="1"/>
    <col min="6903" max="6903" width="1.25" style="120" customWidth="1"/>
    <col min="6904" max="6907" width="9" style="120"/>
    <col min="6908" max="6908" width="5.375" style="120" customWidth="1"/>
    <col min="6909" max="6911" width="1.625" style="120" customWidth="1"/>
    <col min="6912" max="7157" width="9" style="120"/>
    <col min="7158" max="7158" width="1.625" style="120" customWidth="1"/>
    <col min="7159" max="7159" width="1.25" style="120" customWidth="1"/>
    <col min="7160" max="7163" width="9" style="120"/>
    <col min="7164" max="7164" width="5.375" style="120" customWidth="1"/>
    <col min="7165" max="7167" width="1.625" style="120" customWidth="1"/>
    <col min="7168" max="7413" width="9" style="120"/>
    <col min="7414" max="7414" width="1.625" style="120" customWidth="1"/>
    <col min="7415" max="7415" width="1.25" style="120" customWidth="1"/>
    <col min="7416" max="7419" width="9" style="120"/>
    <col min="7420" max="7420" width="5.375" style="120" customWidth="1"/>
    <col min="7421" max="7423" width="1.625" style="120" customWidth="1"/>
    <col min="7424" max="7669" width="9" style="120"/>
    <col min="7670" max="7670" width="1.625" style="120" customWidth="1"/>
    <col min="7671" max="7671" width="1.25" style="120" customWidth="1"/>
    <col min="7672" max="7675" width="9" style="120"/>
    <col min="7676" max="7676" width="5.375" style="120" customWidth="1"/>
    <col min="7677" max="7679" width="1.625" style="120" customWidth="1"/>
    <col min="7680" max="7925" width="9" style="120"/>
    <col min="7926" max="7926" width="1.625" style="120" customWidth="1"/>
    <col min="7927" max="7927" width="1.25" style="120" customWidth="1"/>
    <col min="7928" max="7931" width="9" style="120"/>
    <col min="7932" max="7932" width="5.375" style="120" customWidth="1"/>
    <col min="7933" max="7935" width="1.625" style="120" customWidth="1"/>
    <col min="7936" max="8181" width="9" style="120"/>
    <col min="8182" max="8182" width="1.625" style="120" customWidth="1"/>
    <col min="8183" max="8183" width="1.25" style="120" customWidth="1"/>
    <col min="8184" max="8187" width="9" style="120"/>
    <col min="8188" max="8188" width="5.375" style="120" customWidth="1"/>
    <col min="8189" max="8191" width="1.625" style="120" customWidth="1"/>
    <col min="8192" max="8437" width="9" style="120"/>
    <col min="8438" max="8438" width="1.625" style="120" customWidth="1"/>
    <col min="8439" max="8439" width="1.25" style="120" customWidth="1"/>
    <col min="8440" max="8443" width="9" style="120"/>
    <col min="8444" max="8444" width="5.375" style="120" customWidth="1"/>
    <col min="8445" max="8447" width="1.625" style="120" customWidth="1"/>
    <col min="8448" max="8693" width="9" style="120"/>
    <col min="8694" max="8694" width="1.625" style="120" customWidth="1"/>
    <col min="8695" max="8695" width="1.25" style="120" customWidth="1"/>
    <col min="8696" max="8699" width="9" style="120"/>
    <col min="8700" max="8700" width="5.375" style="120" customWidth="1"/>
    <col min="8701" max="8703" width="1.625" style="120" customWidth="1"/>
    <col min="8704" max="8949" width="9" style="120"/>
    <col min="8950" max="8950" width="1.625" style="120" customWidth="1"/>
    <col min="8951" max="8951" width="1.25" style="120" customWidth="1"/>
    <col min="8952" max="8955" width="9" style="120"/>
    <col min="8956" max="8956" width="5.375" style="120" customWidth="1"/>
    <col min="8957" max="8959" width="1.625" style="120" customWidth="1"/>
    <col min="8960" max="9205" width="9" style="120"/>
    <col min="9206" max="9206" width="1.625" style="120" customWidth="1"/>
    <col min="9207" max="9207" width="1.25" style="120" customWidth="1"/>
    <col min="9208" max="9211" width="9" style="120"/>
    <col min="9212" max="9212" width="5.375" style="120" customWidth="1"/>
    <col min="9213" max="9215" width="1.625" style="120" customWidth="1"/>
    <col min="9216" max="9461" width="9" style="120"/>
    <col min="9462" max="9462" width="1.625" style="120" customWidth="1"/>
    <col min="9463" max="9463" width="1.25" style="120" customWidth="1"/>
    <col min="9464" max="9467" width="9" style="120"/>
    <col min="9468" max="9468" width="5.375" style="120" customWidth="1"/>
    <col min="9469" max="9471" width="1.625" style="120" customWidth="1"/>
    <col min="9472" max="9717" width="9" style="120"/>
    <col min="9718" max="9718" width="1.625" style="120" customWidth="1"/>
    <col min="9719" max="9719" width="1.25" style="120" customWidth="1"/>
    <col min="9720" max="9723" width="9" style="120"/>
    <col min="9724" max="9724" width="5.375" style="120" customWidth="1"/>
    <col min="9725" max="9727" width="1.625" style="120" customWidth="1"/>
    <col min="9728" max="9973" width="9" style="120"/>
    <col min="9974" max="9974" width="1.625" style="120" customWidth="1"/>
    <col min="9975" max="9975" width="1.25" style="120" customWidth="1"/>
    <col min="9976" max="9979" width="9" style="120"/>
    <col min="9980" max="9980" width="5.375" style="120" customWidth="1"/>
    <col min="9981" max="9983" width="1.625" style="120" customWidth="1"/>
    <col min="9984" max="10229" width="9" style="120"/>
    <col min="10230" max="10230" width="1.625" style="120" customWidth="1"/>
    <col min="10231" max="10231" width="1.25" style="120" customWidth="1"/>
    <col min="10232" max="10235" width="9" style="120"/>
    <col min="10236" max="10236" width="5.375" style="120" customWidth="1"/>
    <col min="10237" max="10239" width="1.625" style="120" customWidth="1"/>
    <col min="10240" max="10485" width="9" style="120"/>
    <col min="10486" max="10486" width="1.625" style="120" customWidth="1"/>
    <col min="10487" max="10487" width="1.25" style="120" customWidth="1"/>
    <col min="10488" max="10491" width="9" style="120"/>
    <col min="10492" max="10492" width="5.375" style="120" customWidth="1"/>
    <col min="10493" max="10495" width="1.625" style="120" customWidth="1"/>
    <col min="10496" max="10741" width="9" style="120"/>
    <col min="10742" max="10742" width="1.625" style="120" customWidth="1"/>
    <col min="10743" max="10743" width="1.25" style="120" customWidth="1"/>
    <col min="10744" max="10747" width="9" style="120"/>
    <col min="10748" max="10748" width="5.375" style="120" customWidth="1"/>
    <col min="10749" max="10751" width="1.625" style="120" customWidth="1"/>
    <col min="10752" max="10997" width="9" style="120"/>
    <col min="10998" max="10998" width="1.625" style="120" customWidth="1"/>
    <col min="10999" max="10999" width="1.25" style="120" customWidth="1"/>
    <col min="11000" max="11003" width="9" style="120"/>
    <col min="11004" max="11004" width="5.375" style="120" customWidth="1"/>
    <col min="11005" max="11007" width="1.625" style="120" customWidth="1"/>
    <col min="11008" max="11253" width="9" style="120"/>
    <col min="11254" max="11254" width="1.625" style="120" customWidth="1"/>
    <col min="11255" max="11255" width="1.25" style="120" customWidth="1"/>
    <col min="11256" max="11259" width="9" style="120"/>
    <col min="11260" max="11260" width="5.375" style="120" customWidth="1"/>
    <col min="11261" max="11263" width="1.625" style="120" customWidth="1"/>
    <col min="11264" max="11509" width="9" style="120"/>
    <col min="11510" max="11510" width="1.625" style="120" customWidth="1"/>
    <col min="11511" max="11511" width="1.25" style="120" customWidth="1"/>
    <col min="11512" max="11515" width="9" style="120"/>
    <col min="11516" max="11516" width="5.375" style="120" customWidth="1"/>
    <col min="11517" max="11519" width="1.625" style="120" customWidth="1"/>
    <col min="11520" max="11765" width="9" style="120"/>
    <col min="11766" max="11766" width="1.625" style="120" customWidth="1"/>
    <col min="11767" max="11767" width="1.25" style="120" customWidth="1"/>
    <col min="11768" max="11771" width="9" style="120"/>
    <col min="11772" max="11772" width="5.375" style="120" customWidth="1"/>
    <col min="11773" max="11775" width="1.625" style="120" customWidth="1"/>
    <col min="11776" max="12021" width="9" style="120"/>
    <col min="12022" max="12022" width="1.625" style="120" customWidth="1"/>
    <col min="12023" max="12023" width="1.25" style="120" customWidth="1"/>
    <col min="12024" max="12027" width="9" style="120"/>
    <col min="12028" max="12028" width="5.375" style="120" customWidth="1"/>
    <col min="12029" max="12031" width="1.625" style="120" customWidth="1"/>
    <col min="12032" max="12277" width="9" style="120"/>
    <col min="12278" max="12278" width="1.625" style="120" customWidth="1"/>
    <col min="12279" max="12279" width="1.25" style="120" customWidth="1"/>
    <col min="12280" max="12283" width="9" style="120"/>
    <col min="12284" max="12284" width="5.375" style="120" customWidth="1"/>
    <col min="12285" max="12287" width="1.625" style="120" customWidth="1"/>
    <col min="12288" max="12533" width="9" style="120"/>
    <col min="12534" max="12534" width="1.625" style="120" customWidth="1"/>
    <col min="12535" max="12535" width="1.25" style="120" customWidth="1"/>
    <col min="12536" max="12539" width="9" style="120"/>
    <col min="12540" max="12540" width="5.375" style="120" customWidth="1"/>
    <col min="12541" max="12543" width="1.625" style="120" customWidth="1"/>
    <col min="12544" max="12789" width="9" style="120"/>
    <col min="12790" max="12790" width="1.625" style="120" customWidth="1"/>
    <col min="12791" max="12791" width="1.25" style="120" customWidth="1"/>
    <col min="12792" max="12795" width="9" style="120"/>
    <col min="12796" max="12796" width="5.375" style="120" customWidth="1"/>
    <col min="12797" max="12799" width="1.625" style="120" customWidth="1"/>
    <col min="12800" max="13045" width="9" style="120"/>
    <col min="13046" max="13046" width="1.625" style="120" customWidth="1"/>
    <col min="13047" max="13047" width="1.25" style="120" customWidth="1"/>
    <col min="13048" max="13051" width="9" style="120"/>
    <col min="13052" max="13052" width="5.375" style="120" customWidth="1"/>
    <col min="13053" max="13055" width="1.625" style="120" customWidth="1"/>
    <col min="13056" max="13301" width="9" style="120"/>
    <col min="13302" max="13302" width="1.625" style="120" customWidth="1"/>
    <col min="13303" max="13303" width="1.25" style="120" customWidth="1"/>
    <col min="13304" max="13307" width="9" style="120"/>
    <col min="13308" max="13308" width="5.375" style="120" customWidth="1"/>
    <col min="13309" max="13311" width="1.625" style="120" customWidth="1"/>
    <col min="13312" max="13557" width="9" style="120"/>
    <col min="13558" max="13558" width="1.625" style="120" customWidth="1"/>
    <col min="13559" max="13559" width="1.25" style="120" customWidth="1"/>
    <col min="13560" max="13563" width="9" style="120"/>
    <col min="13564" max="13564" width="5.375" style="120" customWidth="1"/>
    <col min="13565" max="13567" width="1.625" style="120" customWidth="1"/>
    <col min="13568" max="13813" width="9" style="120"/>
    <col min="13814" max="13814" width="1.625" style="120" customWidth="1"/>
    <col min="13815" max="13815" width="1.25" style="120" customWidth="1"/>
    <col min="13816" max="13819" width="9" style="120"/>
    <col min="13820" max="13820" width="5.375" style="120" customWidth="1"/>
    <col min="13821" max="13823" width="1.625" style="120" customWidth="1"/>
    <col min="13824" max="14069" width="9" style="120"/>
    <col min="14070" max="14070" width="1.625" style="120" customWidth="1"/>
    <col min="14071" max="14071" width="1.25" style="120" customWidth="1"/>
    <col min="14072" max="14075" width="9" style="120"/>
    <col min="14076" max="14076" width="5.375" style="120" customWidth="1"/>
    <col min="14077" max="14079" width="1.625" style="120" customWidth="1"/>
    <col min="14080" max="14325" width="9" style="120"/>
    <col min="14326" max="14326" width="1.625" style="120" customWidth="1"/>
    <col min="14327" max="14327" width="1.25" style="120" customWidth="1"/>
    <col min="14328" max="14331" width="9" style="120"/>
    <col min="14332" max="14332" width="5.375" style="120" customWidth="1"/>
    <col min="14333" max="14335" width="1.625" style="120" customWidth="1"/>
    <col min="14336" max="14581" width="9" style="120"/>
    <col min="14582" max="14582" width="1.625" style="120" customWidth="1"/>
    <col min="14583" max="14583" width="1.25" style="120" customWidth="1"/>
    <col min="14584" max="14587" width="9" style="120"/>
    <col min="14588" max="14588" width="5.375" style="120" customWidth="1"/>
    <col min="14589" max="14591" width="1.625" style="120" customWidth="1"/>
    <col min="14592" max="14837" width="9" style="120"/>
    <col min="14838" max="14838" width="1.625" style="120" customWidth="1"/>
    <col min="14839" max="14839" width="1.25" style="120" customWidth="1"/>
    <col min="14840" max="14843" width="9" style="120"/>
    <col min="14844" max="14844" width="5.375" style="120" customWidth="1"/>
    <col min="14845" max="14847" width="1.625" style="120" customWidth="1"/>
    <col min="14848" max="15093" width="9" style="120"/>
    <col min="15094" max="15094" width="1.625" style="120" customWidth="1"/>
    <col min="15095" max="15095" width="1.25" style="120" customWidth="1"/>
    <col min="15096" max="15099" width="9" style="120"/>
    <col min="15100" max="15100" width="5.375" style="120" customWidth="1"/>
    <col min="15101" max="15103" width="1.625" style="120" customWidth="1"/>
    <col min="15104" max="15349" width="9" style="120"/>
    <col min="15350" max="15350" width="1.625" style="120" customWidth="1"/>
    <col min="15351" max="15351" width="1.25" style="120" customWidth="1"/>
    <col min="15352" max="15355" width="9" style="120"/>
    <col min="15356" max="15356" width="5.375" style="120" customWidth="1"/>
    <col min="15357" max="15359" width="1.625" style="120" customWidth="1"/>
    <col min="15360" max="15605" width="9" style="120"/>
    <col min="15606" max="15606" width="1.625" style="120" customWidth="1"/>
    <col min="15607" max="15607" width="1.25" style="120" customWidth="1"/>
    <col min="15608" max="15611" width="9" style="120"/>
    <col min="15612" max="15612" width="5.375" style="120" customWidth="1"/>
    <col min="15613" max="15615" width="1.625" style="120" customWidth="1"/>
    <col min="15616" max="15861" width="9" style="120"/>
    <col min="15862" max="15862" width="1.625" style="120" customWidth="1"/>
    <col min="15863" max="15863" width="1.25" style="120" customWidth="1"/>
    <col min="15864" max="15867" width="9" style="120"/>
    <col min="15868" max="15868" width="5.375" style="120" customWidth="1"/>
    <col min="15869" max="15871" width="1.625" style="120" customWidth="1"/>
    <col min="15872" max="16117" width="9" style="120"/>
    <col min="16118" max="16118" width="1.625" style="120" customWidth="1"/>
    <col min="16119" max="16119" width="1.25" style="120" customWidth="1"/>
    <col min="16120" max="16123" width="9" style="120"/>
    <col min="16124" max="16124" width="5.375" style="120" customWidth="1"/>
    <col min="16125" max="16127" width="1.625" style="120" customWidth="1"/>
    <col min="16128" max="16384" width="9" style="120"/>
  </cols>
  <sheetData>
    <row r="1" spans="2:31">
      <c r="B1" s="118" t="s">
        <v>68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2:31" ht="21.75" customHeight="1">
      <c r="B2" s="12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2:31">
      <c r="B3" s="121"/>
      <c r="C3" s="119"/>
      <c r="D3" s="119"/>
      <c r="E3" s="119"/>
      <c r="F3" s="119"/>
      <c r="G3" s="119"/>
      <c r="H3" s="119"/>
      <c r="I3" s="119"/>
      <c r="J3" s="119"/>
      <c r="M3" s="119"/>
      <c r="N3" s="119"/>
      <c r="O3" s="119"/>
      <c r="P3" s="119"/>
      <c r="Q3" s="119"/>
      <c r="R3" s="119"/>
      <c r="S3" s="119"/>
    </row>
    <row r="4" spans="2:31">
      <c r="B4" s="118"/>
      <c r="C4" s="119"/>
      <c r="D4" s="119"/>
      <c r="E4" s="119"/>
      <c r="F4" s="119"/>
      <c r="G4" s="119"/>
      <c r="H4" s="119"/>
      <c r="I4" s="119"/>
      <c r="J4" s="119"/>
      <c r="M4" s="119"/>
      <c r="N4" s="119"/>
      <c r="O4" s="119"/>
      <c r="P4" s="119"/>
      <c r="Q4" s="119"/>
      <c r="R4" s="119"/>
      <c r="S4" s="119"/>
    </row>
    <row r="5" spans="2:31">
      <c r="B5" s="118"/>
      <c r="C5" s="119"/>
      <c r="D5" s="119"/>
      <c r="E5" s="119"/>
      <c r="F5" s="119"/>
      <c r="G5" s="119"/>
      <c r="H5" s="119"/>
      <c r="I5" s="119"/>
      <c r="J5" s="119"/>
      <c r="M5" s="119"/>
      <c r="N5" s="119"/>
      <c r="O5" s="119"/>
      <c r="P5" s="119"/>
      <c r="Q5" s="119"/>
      <c r="R5" s="119"/>
      <c r="S5" s="119"/>
    </row>
    <row r="6" spans="2:31">
      <c r="B6" s="118"/>
      <c r="C6" s="119"/>
      <c r="D6" s="119"/>
      <c r="E6" s="119"/>
      <c r="F6" s="119"/>
      <c r="G6" s="119"/>
      <c r="H6" s="119"/>
      <c r="I6" s="119"/>
      <c r="J6" s="119"/>
      <c r="M6" s="119"/>
      <c r="N6" s="119"/>
      <c r="O6" s="119"/>
      <c r="P6" s="119"/>
      <c r="Q6" s="119"/>
      <c r="R6" s="119"/>
      <c r="S6" s="119"/>
    </row>
    <row r="7" spans="2:31">
      <c r="B7" s="118"/>
      <c r="C7" s="119"/>
      <c r="D7" s="119"/>
      <c r="E7" s="119"/>
      <c r="F7" s="119"/>
      <c r="G7" s="119"/>
      <c r="H7" s="119"/>
      <c r="I7" s="119"/>
      <c r="J7" s="119"/>
      <c r="M7" s="119"/>
      <c r="N7" s="119"/>
      <c r="O7" s="119"/>
      <c r="P7" s="119"/>
      <c r="Q7" s="119"/>
      <c r="R7" s="119"/>
      <c r="S7" s="119"/>
    </row>
    <row r="8" spans="2:31">
      <c r="B8" s="118"/>
      <c r="C8" s="119"/>
      <c r="D8" s="119"/>
      <c r="E8" s="119"/>
      <c r="F8" s="119"/>
      <c r="G8" s="119"/>
      <c r="H8" s="119"/>
      <c r="I8" s="119"/>
      <c r="J8" s="119"/>
      <c r="M8" s="119"/>
      <c r="N8" s="119"/>
      <c r="O8" s="119"/>
      <c r="P8" s="119"/>
      <c r="Q8" s="119"/>
      <c r="R8" s="119"/>
      <c r="S8" s="119"/>
    </row>
    <row r="9" spans="2:31">
      <c r="B9" s="119"/>
      <c r="C9" s="119"/>
      <c r="D9" s="119"/>
      <c r="E9" s="119"/>
      <c r="F9" s="119"/>
      <c r="G9" s="119"/>
      <c r="H9" s="119"/>
      <c r="I9" s="119"/>
      <c r="J9" s="119"/>
      <c r="M9" s="119"/>
      <c r="N9" s="119"/>
      <c r="O9" s="119"/>
      <c r="P9" s="119"/>
      <c r="Q9" s="119"/>
      <c r="R9" s="119"/>
      <c r="S9" s="119"/>
    </row>
    <row r="10" spans="2:31">
      <c r="B10" s="119"/>
      <c r="C10" s="119"/>
      <c r="D10" s="119"/>
      <c r="E10" s="119"/>
      <c r="F10" s="119"/>
      <c r="G10" s="119"/>
      <c r="H10" s="119"/>
      <c r="I10" s="119"/>
      <c r="J10" s="119"/>
      <c r="M10" s="119"/>
      <c r="N10" s="119"/>
      <c r="O10" s="119"/>
      <c r="P10" s="119"/>
      <c r="Q10" s="119"/>
      <c r="R10" s="119"/>
      <c r="S10" s="119"/>
    </row>
    <row r="11" spans="2:31">
      <c r="B11" s="119"/>
      <c r="C11" s="119"/>
      <c r="D11" s="119"/>
      <c r="E11" s="119"/>
      <c r="F11" s="119"/>
      <c r="G11" s="119"/>
      <c r="H11" s="119"/>
      <c r="I11" s="119"/>
      <c r="J11" s="119"/>
      <c r="M11" s="119"/>
      <c r="N11" s="119"/>
      <c r="O11" s="119"/>
      <c r="P11" s="119"/>
      <c r="Q11" s="119"/>
      <c r="R11" s="119"/>
      <c r="S11" s="119"/>
    </row>
    <row r="12" spans="2:31">
      <c r="B12" s="119"/>
      <c r="C12" s="119"/>
      <c r="D12" s="119"/>
      <c r="E12" s="119"/>
      <c r="F12" s="119"/>
      <c r="G12" s="119"/>
      <c r="H12" s="119"/>
      <c r="I12" s="119"/>
      <c r="J12" s="119"/>
      <c r="M12" s="119"/>
      <c r="N12" s="119"/>
      <c r="O12" s="119"/>
      <c r="P12" s="119"/>
      <c r="Q12" s="119"/>
      <c r="R12" s="119"/>
      <c r="S12" s="119"/>
    </row>
    <row r="13" spans="2:31">
      <c r="B13" s="119"/>
      <c r="C13" s="119"/>
      <c r="D13" s="119"/>
      <c r="E13" s="119"/>
      <c r="F13" s="119"/>
      <c r="G13" s="119"/>
      <c r="H13" s="119"/>
      <c r="I13" s="119"/>
      <c r="J13" s="119"/>
      <c r="M13" s="119"/>
      <c r="N13" s="119"/>
      <c r="O13" s="119"/>
      <c r="P13" s="119"/>
      <c r="Q13" s="119"/>
      <c r="R13" s="119"/>
      <c r="S13" s="119"/>
    </row>
    <row r="14" spans="2:31">
      <c r="B14" s="119"/>
      <c r="C14" s="119"/>
      <c r="D14" s="119"/>
      <c r="E14" s="119"/>
      <c r="F14" s="119"/>
      <c r="G14" s="119"/>
      <c r="H14" s="119"/>
      <c r="I14" s="119"/>
      <c r="J14" s="119"/>
      <c r="M14" s="119"/>
      <c r="N14" s="119"/>
      <c r="O14" s="119"/>
      <c r="P14" s="119"/>
      <c r="Q14" s="119"/>
      <c r="R14" s="119"/>
      <c r="S14" s="119"/>
    </row>
    <row r="15" spans="2:31">
      <c r="B15" s="119"/>
      <c r="C15" s="119"/>
      <c r="D15" s="119"/>
      <c r="E15" s="119"/>
      <c r="F15" s="119"/>
      <c r="G15" s="119"/>
      <c r="H15" s="119"/>
      <c r="I15" s="119"/>
      <c r="J15" s="119"/>
      <c r="M15" s="119"/>
      <c r="N15" s="119"/>
      <c r="O15" s="119"/>
      <c r="P15" s="119"/>
      <c r="Q15" s="119"/>
      <c r="R15" s="119"/>
      <c r="S15" s="119"/>
      <c r="U15" s="122"/>
      <c r="V15" s="123" t="s">
        <v>69</v>
      </c>
      <c r="W15" s="122"/>
      <c r="X15" s="124"/>
      <c r="Y15" s="123" t="s">
        <v>69</v>
      </c>
      <c r="Z15" s="125"/>
      <c r="AA15" s="124"/>
      <c r="AB15" s="123" t="s">
        <v>69</v>
      </c>
      <c r="AC15" s="122"/>
      <c r="AD15" s="124"/>
      <c r="AE15" s="123" t="s">
        <v>69</v>
      </c>
    </row>
    <row r="16" spans="2:31">
      <c r="B16" s="119"/>
      <c r="C16" s="119"/>
      <c r="D16" s="119"/>
      <c r="E16" s="119"/>
      <c r="F16" s="119"/>
      <c r="G16" s="119"/>
      <c r="H16" s="119"/>
      <c r="I16" s="119"/>
      <c r="J16" s="119"/>
      <c r="M16" s="119"/>
      <c r="N16" s="119"/>
      <c r="O16" s="119"/>
      <c r="P16" s="119"/>
      <c r="Q16" s="119"/>
      <c r="R16" s="119"/>
      <c r="S16" s="119"/>
      <c r="U16" s="126" t="s">
        <v>24</v>
      </c>
      <c r="V16" s="159" t="s">
        <v>36</v>
      </c>
      <c r="W16" s="125"/>
      <c r="X16" s="124"/>
      <c r="Y16" s="160" t="s">
        <v>37</v>
      </c>
      <c r="Z16" s="125"/>
      <c r="AA16" s="124"/>
      <c r="AB16" s="161" t="s">
        <v>70</v>
      </c>
      <c r="AC16" s="127"/>
      <c r="AD16" s="124"/>
      <c r="AE16" s="161" t="s">
        <v>71</v>
      </c>
    </row>
    <row r="17" spans="2:31">
      <c r="B17" s="119"/>
      <c r="C17" s="119"/>
      <c r="D17" s="119"/>
      <c r="E17" s="119"/>
      <c r="F17" s="119"/>
      <c r="G17" s="119"/>
      <c r="H17" s="119"/>
      <c r="I17" s="119"/>
      <c r="J17" s="119"/>
      <c r="M17" s="119"/>
      <c r="N17" s="119"/>
      <c r="O17" s="119"/>
      <c r="P17" s="119"/>
      <c r="Q17" s="119"/>
      <c r="R17" s="119"/>
      <c r="S17" s="119"/>
      <c r="U17" s="125"/>
      <c r="V17" s="162"/>
      <c r="W17" s="125"/>
      <c r="X17" s="125"/>
      <c r="Y17" s="163"/>
      <c r="Z17" s="125"/>
      <c r="AA17" s="125"/>
      <c r="AB17" s="163"/>
      <c r="AC17" s="164"/>
      <c r="AD17" s="125"/>
      <c r="AE17" s="163"/>
    </row>
    <row r="18" spans="2:31">
      <c r="B18" s="119"/>
      <c r="C18" s="119"/>
      <c r="D18" s="119"/>
      <c r="E18" s="119"/>
      <c r="F18" s="119"/>
      <c r="G18" s="119"/>
      <c r="H18" s="119"/>
      <c r="I18" s="119"/>
      <c r="J18" s="119"/>
      <c r="M18" s="119"/>
      <c r="N18" s="119"/>
      <c r="O18" s="119"/>
      <c r="P18" s="119"/>
      <c r="Q18" s="119"/>
      <c r="R18" s="119"/>
      <c r="S18" s="119"/>
      <c r="U18" s="165" t="s">
        <v>73</v>
      </c>
      <c r="V18" s="204">
        <v>1.1059003214998369</v>
      </c>
      <c r="W18" s="125"/>
      <c r="X18" s="166" t="str">
        <f t="shared" ref="X18:X39" si="0">+U18</f>
        <v>情報ｻｰﾋﾞｽ業</v>
      </c>
      <c r="Y18" s="204">
        <v>1.7303251952962528</v>
      </c>
      <c r="Z18" s="125"/>
      <c r="AA18" s="166" t="str">
        <f t="shared" ref="AA18:AA39" si="1">+U18</f>
        <v>情報ｻｰﾋﾞｽ業</v>
      </c>
      <c r="AB18" s="204">
        <v>1.3183625872941025</v>
      </c>
      <c r="AC18" s="164"/>
      <c r="AD18" s="167" t="str">
        <f t="shared" ref="AD18:AD39" si="2">+U18</f>
        <v>情報ｻｰﾋﾞｽ業</v>
      </c>
      <c r="AE18" s="204">
        <v>0.98910909580644546</v>
      </c>
    </row>
    <row r="19" spans="2:31" ht="21">
      <c r="B19" s="119"/>
      <c r="C19" s="119"/>
      <c r="D19" s="119"/>
      <c r="E19" s="119"/>
      <c r="F19" s="119"/>
      <c r="G19" s="119"/>
      <c r="H19" s="119"/>
      <c r="I19" s="119"/>
      <c r="J19" s="119"/>
      <c r="M19" s="119"/>
      <c r="N19" s="119"/>
      <c r="O19" s="119"/>
      <c r="P19" s="119"/>
      <c r="Q19" s="119"/>
      <c r="R19" s="119"/>
      <c r="S19" s="119"/>
      <c r="U19" s="168" t="s">
        <v>74</v>
      </c>
      <c r="V19" s="204">
        <v>0.49992826367824483</v>
      </c>
      <c r="W19" s="125"/>
      <c r="X19" s="169" t="str">
        <f>+U19</f>
        <v>ｲﾝﾀｰﾈｯﾄ附随
ｻｰﾋﾞｽ業</v>
      </c>
      <c r="Y19" s="204">
        <v>2.4911320454651693</v>
      </c>
      <c r="Z19" s="125"/>
      <c r="AA19" s="169" t="str">
        <f t="shared" si="1"/>
        <v>ｲﾝﾀｰﾈｯﾄ附随
ｻｰﾋﾞｽ業</v>
      </c>
      <c r="AB19" s="204">
        <v>0.28188304391805585</v>
      </c>
      <c r="AC19" s="164"/>
      <c r="AD19" s="169" t="str">
        <f t="shared" si="2"/>
        <v>ｲﾝﾀｰﾈｯﾄ附随
ｻｰﾋﾞｽ業</v>
      </c>
      <c r="AE19" s="204">
        <v>0.71300175032221713</v>
      </c>
    </row>
    <row r="20" spans="2:31">
      <c r="B20" s="119"/>
      <c r="C20" s="119"/>
      <c r="D20" s="119"/>
      <c r="E20" s="119"/>
      <c r="F20" s="119"/>
      <c r="G20" s="119"/>
      <c r="H20" s="119"/>
      <c r="I20" s="119"/>
      <c r="J20" s="119"/>
      <c r="M20" s="119"/>
      <c r="N20" s="119"/>
      <c r="O20" s="119"/>
      <c r="P20" s="119"/>
      <c r="Q20" s="119"/>
      <c r="R20" s="119"/>
      <c r="S20" s="119"/>
      <c r="U20" s="170" t="s">
        <v>41</v>
      </c>
      <c r="V20" s="204">
        <v>1.3845489752191025</v>
      </c>
      <c r="W20" s="125"/>
      <c r="X20" s="169" t="str">
        <f t="shared" si="0"/>
        <v>不動産取引業</v>
      </c>
      <c r="Y20" s="204">
        <v>1.143363185480796</v>
      </c>
      <c r="Z20" s="125"/>
      <c r="AA20" s="169" t="str">
        <f t="shared" si="1"/>
        <v>不動産取引業</v>
      </c>
      <c r="AB20" s="204">
        <v>1.1920583480222284</v>
      </c>
      <c r="AC20" s="164"/>
      <c r="AD20" s="169" t="str">
        <f t="shared" si="2"/>
        <v>不動産取引業</v>
      </c>
      <c r="AE20" s="204">
        <v>1.0217227154553972</v>
      </c>
    </row>
    <row r="21" spans="2:31" ht="21">
      <c r="B21" s="119"/>
      <c r="C21" s="119"/>
      <c r="D21" s="119"/>
      <c r="E21" s="119"/>
      <c r="F21" s="119"/>
      <c r="G21" s="119"/>
      <c r="H21" s="119"/>
      <c r="I21" s="119"/>
      <c r="J21" s="119"/>
      <c r="M21" s="119"/>
      <c r="N21" s="119"/>
      <c r="O21" s="119"/>
      <c r="P21" s="119"/>
      <c r="Q21" s="119"/>
      <c r="R21" s="119"/>
      <c r="S21" s="119"/>
      <c r="U21" s="168" t="s">
        <v>75</v>
      </c>
      <c r="V21" s="204">
        <v>1.1641578080442483</v>
      </c>
      <c r="W21" s="125"/>
      <c r="X21" s="169" t="str">
        <f t="shared" si="0"/>
        <v>不動産賃貸業
・管理業</v>
      </c>
      <c r="Y21" s="204">
        <v>1.0722978019688403</v>
      </c>
      <c r="Z21" s="125"/>
      <c r="AA21" s="169" t="str">
        <f t="shared" si="1"/>
        <v>不動産賃貸業
・管理業</v>
      </c>
      <c r="AB21" s="204">
        <v>1.0924608572297514</v>
      </c>
      <c r="AC21" s="164"/>
      <c r="AD21" s="169" t="str">
        <f t="shared" si="2"/>
        <v>不動産賃貸業
・管理業</v>
      </c>
      <c r="AE21" s="204">
        <v>1.3997439980726598</v>
      </c>
    </row>
    <row r="22" spans="2:31">
      <c r="B22" s="119"/>
      <c r="C22" s="119"/>
      <c r="D22" s="119"/>
      <c r="E22" s="119"/>
      <c r="F22" s="119"/>
      <c r="G22" s="119"/>
      <c r="H22" s="119"/>
      <c r="I22" s="119"/>
      <c r="J22" s="119"/>
      <c r="M22" s="119"/>
      <c r="N22" s="119"/>
      <c r="O22" s="119"/>
      <c r="P22" s="119"/>
      <c r="Q22" s="119"/>
      <c r="R22" s="119"/>
      <c r="S22" s="119"/>
      <c r="U22" s="170" t="s">
        <v>43</v>
      </c>
      <c r="V22" s="204">
        <v>1.5982637417566052</v>
      </c>
      <c r="W22" s="125"/>
      <c r="X22" s="169" t="str">
        <f t="shared" si="0"/>
        <v>物品賃貸業</v>
      </c>
      <c r="Y22" s="204">
        <v>1.0610826633013455</v>
      </c>
      <c r="Z22" s="125"/>
      <c r="AA22" s="169" t="str">
        <f t="shared" si="1"/>
        <v>物品賃貸業</v>
      </c>
      <c r="AB22" s="204">
        <v>0.64956049077015843</v>
      </c>
      <c r="AC22" s="164"/>
      <c r="AD22" s="169" t="str">
        <f t="shared" si="2"/>
        <v>物品賃貸業</v>
      </c>
      <c r="AE22" s="204">
        <v>1.2800117365904142</v>
      </c>
    </row>
    <row r="23" spans="2:31" ht="21">
      <c r="B23" s="119"/>
      <c r="C23" s="119"/>
      <c r="D23" s="119"/>
      <c r="E23" s="119"/>
      <c r="F23" s="119"/>
      <c r="G23" s="119"/>
      <c r="H23" s="119"/>
      <c r="I23" s="119"/>
      <c r="J23" s="119"/>
      <c r="M23" s="119"/>
      <c r="N23" s="119"/>
      <c r="O23" s="119"/>
      <c r="P23" s="119"/>
      <c r="Q23" s="119"/>
      <c r="R23" s="119"/>
      <c r="S23" s="119"/>
      <c r="U23" s="168" t="s">
        <v>76</v>
      </c>
      <c r="V23" s="204">
        <v>7.3446029079093769E-2</v>
      </c>
      <c r="W23" s="125"/>
      <c r="X23" s="169" t="str">
        <f t="shared" si="0"/>
        <v>学術・開発
研究機関</v>
      </c>
      <c r="Y23" s="204">
        <v>0.39887155274633168</v>
      </c>
      <c r="Z23" s="125"/>
      <c r="AA23" s="169" t="str">
        <f t="shared" si="1"/>
        <v>学術・開発
研究機関</v>
      </c>
      <c r="AB23" s="204">
        <v>1.0000604668296906</v>
      </c>
      <c r="AC23" s="164"/>
      <c r="AD23" s="169" t="str">
        <f t="shared" si="2"/>
        <v>学術・開発
研究機関</v>
      </c>
      <c r="AE23" s="204">
        <v>0.22130748445519327</v>
      </c>
    </row>
    <row r="24" spans="2:31">
      <c r="B24" s="119"/>
      <c r="C24" s="119"/>
      <c r="D24" s="119"/>
      <c r="E24" s="119"/>
      <c r="F24" s="119"/>
      <c r="G24" s="119"/>
      <c r="H24" s="119"/>
      <c r="I24" s="119"/>
      <c r="J24" s="119"/>
      <c r="M24" s="119"/>
      <c r="N24" s="119"/>
      <c r="O24" s="119"/>
      <c r="P24" s="119"/>
      <c r="Q24" s="119"/>
      <c r="R24" s="119"/>
      <c r="S24" s="119"/>
      <c r="U24" s="170" t="s">
        <v>77</v>
      </c>
      <c r="V24" s="204">
        <v>1.0069834013801373</v>
      </c>
      <c r="W24" s="125"/>
      <c r="X24" s="169" t="str">
        <f t="shared" si="0"/>
        <v>専門ｻｰﾋﾞｽ業</v>
      </c>
      <c r="Y24" s="204">
        <v>1.9826276866889383</v>
      </c>
      <c r="Z24" s="125"/>
      <c r="AA24" s="169" t="str">
        <f t="shared" si="1"/>
        <v>専門ｻｰﾋﾞｽ業</v>
      </c>
      <c r="AB24" s="204">
        <v>0.49143298010842029</v>
      </c>
      <c r="AC24" s="164"/>
      <c r="AD24" s="169" t="str">
        <f t="shared" si="2"/>
        <v>専門ｻｰﾋﾞｽ業</v>
      </c>
      <c r="AE24" s="204">
        <v>0.70274956166654856</v>
      </c>
    </row>
    <row r="25" spans="2:31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U25" s="170" t="s">
        <v>46</v>
      </c>
      <c r="V25" s="204">
        <v>1.6592291976384472</v>
      </c>
      <c r="W25" s="125"/>
      <c r="X25" s="169" t="str">
        <f t="shared" si="0"/>
        <v>広告業</v>
      </c>
      <c r="Y25" s="204">
        <v>1.8615580075691627</v>
      </c>
      <c r="Z25" s="125"/>
      <c r="AA25" s="169" t="str">
        <f t="shared" si="1"/>
        <v>広告業</v>
      </c>
      <c r="AB25" s="204">
        <v>0.19007946732682313</v>
      </c>
      <c r="AC25" s="164"/>
      <c r="AD25" s="169" t="str">
        <f t="shared" si="2"/>
        <v>広告業</v>
      </c>
      <c r="AE25" s="204">
        <v>1.3063332748137568</v>
      </c>
    </row>
    <row r="26" spans="2:31"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U26" s="170" t="s">
        <v>78</v>
      </c>
      <c r="V26" s="204">
        <v>0.79109422039157962</v>
      </c>
      <c r="W26" s="125"/>
      <c r="X26" s="169" t="str">
        <f t="shared" si="0"/>
        <v>技術ｻｰﾋﾞｽ業</v>
      </c>
      <c r="Y26" s="204">
        <v>0.53101144227548991</v>
      </c>
      <c r="Z26" s="125"/>
      <c r="AA26" s="169" t="str">
        <f t="shared" si="1"/>
        <v>技術ｻｰﾋﾞｽ業</v>
      </c>
      <c r="AB26" s="204">
        <v>3.9415396863859167</v>
      </c>
      <c r="AC26" s="164"/>
      <c r="AD26" s="169" t="str">
        <f t="shared" si="2"/>
        <v>技術ｻｰﾋﾞｽ業</v>
      </c>
      <c r="AE26" s="204">
        <v>0.83608793631924239</v>
      </c>
    </row>
    <row r="27" spans="2:31"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U27" s="170" t="s">
        <v>48</v>
      </c>
      <c r="V27" s="204">
        <v>0.72172784756650066</v>
      </c>
      <c r="W27" s="125"/>
      <c r="X27" s="169" t="str">
        <f t="shared" si="0"/>
        <v>宿泊業</v>
      </c>
      <c r="Y27" s="204">
        <v>0.44465293272825596</v>
      </c>
      <c r="Z27" s="125"/>
      <c r="AA27" s="169" t="str">
        <f t="shared" si="1"/>
        <v>宿泊業</v>
      </c>
      <c r="AB27" s="204">
        <v>0.45180241494179635</v>
      </c>
      <c r="AC27" s="164"/>
      <c r="AD27" s="169" t="str">
        <f t="shared" si="2"/>
        <v>宿泊業</v>
      </c>
      <c r="AE27" s="204">
        <v>0.55819500346206763</v>
      </c>
    </row>
    <row r="28" spans="2:31"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U28" s="170" t="s">
        <v>49</v>
      </c>
      <c r="V28" s="204">
        <v>0.6962753809780664</v>
      </c>
      <c r="W28" s="125"/>
      <c r="X28" s="169" t="str">
        <f t="shared" si="0"/>
        <v>飲食店</v>
      </c>
      <c r="Y28" s="204">
        <v>0.50067767550352194</v>
      </c>
      <c r="Z28" s="125"/>
      <c r="AA28" s="169" t="str">
        <f t="shared" si="1"/>
        <v>飲食店</v>
      </c>
      <c r="AB28" s="204">
        <v>0.79314295236344357</v>
      </c>
      <c r="AC28" s="164"/>
      <c r="AD28" s="169" t="str">
        <f t="shared" si="2"/>
        <v>飲食店</v>
      </c>
      <c r="AE28" s="204">
        <v>0.90723806414652342</v>
      </c>
    </row>
    <row r="29" spans="2:31" ht="21"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U29" s="168" t="s">
        <v>79</v>
      </c>
      <c r="V29" s="204">
        <v>0.45307714183445885</v>
      </c>
      <c r="W29" s="125"/>
      <c r="X29" s="169" t="str">
        <f t="shared" si="0"/>
        <v>持ち帰り.配達
飲食ｻｰﾋﾞｽ業</v>
      </c>
      <c r="Y29" s="204">
        <v>0.29667983553029459</v>
      </c>
      <c r="Z29" s="125"/>
      <c r="AA29" s="169" t="str">
        <f t="shared" si="1"/>
        <v>持ち帰り.配達
飲食ｻｰﾋﾞｽ業</v>
      </c>
      <c r="AB29" s="204">
        <v>0.84936841365248494</v>
      </c>
      <c r="AC29" s="164"/>
      <c r="AD29" s="169" t="str">
        <f t="shared" si="2"/>
        <v>持ち帰り.配達
飲食ｻｰﾋﾞｽ業</v>
      </c>
      <c r="AE29" s="204">
        <v>0.77582079366668844</v>
      </c>
    </row>
    <row r="30" spans="2:31" ht="21"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U30" s="168" t="s">
        <v>80</v>
      </c>
      <c r="V30" s="204">
        <v>0.43963471593631254</v>
      </c>
      <c r="W30" s="125"/>
      <c r="X30" s="169" t="str">
        <f t="shared" si="0"/>
        <v>洗濯・理容・
美容・浴場業</v>
      </c>
      <c r="Y30" s="204">
        <v>0.29495722273478148</v>
      </c>
      <c r="Z30" s="125"/>
      <c r="AA30" s="169" t="str">
        <f t="shared" si="1"/>
        <v>洗濯・理容・
美容・浴場業</v>
      </c>
      <c r="AB30" s="204">
        <v>0.80517434675157862</v>
      </c>
      <c r="AC30" s="164"/>
      <c r="AD30" s="169" t="str">
        <f t="shared" si="2"/>
        <v>洗濯・理容・
美容・浴場業</v>
      </c>
      <c r="AE30" s="204">
        <v>0.79428041400766058</v>
      </c>
    </row>
    <row r="31" spans="2:31" ht="21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U31" s="168" t="s">
        <v>85</v>
      </c>
      <c r="V31" s="204">
        <v>1.6475125905892103</v>
      </c>
      <c r="W31" s="125"/>
      <c r="X31" s="169" t="str">
        <f t="shared" si="0"/>
        <v xml:space="preserve">その他の生活
関連ｻｰﾋﾞｽ業　 </v>
      </c>
      <c r="Y31" s="204">
        <v>1.0474794695471474</v>
      </c>
      <c r="Z31" s="125"/>
      <c r="AA31" s="169" t="str">
        <f t="shared" si="1"/>
        <v xml:space="preserve">その他の生活
関連ｻｰﾋﾞｽ業　 </v>
      </c>
      <c r="AB31" s="204">
        <v>0.59503813165761543</v>
      </c>
      <c r="AC31" s="164"/>
      <c r="AD31" s="169" t="str">
        <f t="shared" si="2"/>
        <v xml:space="preserve">その他の生活
関連ｻｰﾋﾞｽ業　 </v>
      </c>
      <c r="AE31" s="204">
        <v>1.4175089099219398</v>
      </c>
    </row>
    <row r="32" spans="2:31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U32" s="170" t="s">
        <v>53</v>
      </c>
      <c r="V32" s="204">
        <v>0.49472044070209875</v>
      </c>
      <c r="W32" s="125"/>
      <c r="X32" s="169" t="str">
        <f t="shared" si="0"/>
        <v>娯楽業</v>
      </c>
      <c r="Y32" s="204">
        <v>0.44536846304527644</v>
      </c>
      <c r="Z32" s="125"/>
      <c r="AA32" s="169" t="str">
        <f t="shared" si="1"/>
        <v>娯楽業</v>
      </c>
      <c r="AB32" s="204">
        <v>0.688292577983321</v>
      </c>
      <c r="AC32" s="164"/>
      <c r="AD32" s="169" t="str">
        <f t="shared" si="2"/>
        <v>娯楽業</v>
      </c>
      <c r="AE32" s="204">
        <v>0.69991161382088574</v>
      </c>
    </row>
    <row r="33" spans="2:31" ht="21"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P33" s="119"/>
      <c r="Q33" s="119"/>
      <c r="R33" s="119"/>
      <c r="S33" s="119"/>
      <c r="U33" s="168" t="s">
        <v>81</v>
      </c>
      <c r="V33" s="204">
        <v>0.57140662085972072</v>
      </c>
      <c r="W33" s="125"/>
      <c r="X33" s="169" t="str">
        <f t="shared" si="0"/>
        <v>その他の教育，
学習支援業</v>
      </c>
      <c r="Y33" s="204">
        <v>0.57304218215408531</v>
      </c>
      <c r="Z33" s="125"/>
      <c r="AA33" s="169" t="str">
        <f t="shared" si="1"/>
        <v>その他の教育，
学習支援業</v>
      </c>
      <c r="AB33" s="204">
        <v>1.0026774531585072</v>
      </c>
      <c r="AC33" s="164"/>
      <c r="AD33" s="169" t="str">
        <f t="shared" si="2"/>
        <v>その他の教育，
学習支援業</v>
      </c>
      <c r="AE33" s="204">
        <v>0.81112621889703596</v>
      </c>
    </row>
    <row r="34" spans="2:31"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U34" s="170" t="s">
        <v>55</v>
      </c>
      <c r="V34" s="204">
        <v>0.30011812106983532</v>
      </c>
      <c r="W34" s="125"/>
      <c r="X34" s="169" t="str">
        <f t="shared" si="0"/>
        <v>廃棄物処理業</v>
      </c>
      <c r="Y34" s="204">
        <v>0.24600281972961083</v>
      </c>
      <c r="Z34" s="125"/>
      <c r="AA34" s="169" t="str">
        <f t="shared" si="1"/>
        <v>廃棄物処理業</v>
      </c>
      <c r="AB34" s="204">
        <v>0.63695668024607899</v>
      </c>
      <c r="AC34" s="164"/>
      <c r="AD34" s="169" t="str">
        <f t="shared" si="2"/>
        <v>廃棄物処理業</v>
      </c>
      <c r="AE34" s="204">
        <v>0.46401786952077545</v>
      </c>
    </row>
    <row r="35" spans="2:31"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U35" s="170" t="s">
        <v>56</v>
      </c>
      <c r="V35" s="204">
        <v>0.27987918593317912</v>
      </c>
      <c r="W35" s="125"/>
      <c r="X35" s="169" t="str">
        <f t="shared" si="0"/>
        <v>自動車整備業</v>
      </c>
      <c r="Y35" s="204">
        <v>0.15000282789754479</v>
      </c>
      <c r="Z35" s="125"/>
      <c r="AA35" s="169" t="str">
        <f t="shared" si="1"/>
        <v>自動車整備業</v>
      </c>
      <c r="AB35" s="204">
        <v>0.73334884815343038</v>
      </c>
      <c r="AC35" s="164"/>
      <c r="AD35" s="169" t="str">
        <f t="shared" si="2"/>
        <v>自動車整備業</v>
      </c>
      <c r="AE35" s="204">
        <v>0.58246870917001814</v>
      </c>
    </row>
    <row r="36" spans="2:31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U36" s="170" t="s">
        <v>72</v>
      </c>
      <c r="V36" s="204">
        <v>0.89580965062756968</v>
      </c>
      <c r="W36" s="125"/>
      <c r="X36" s="169" t="str">
        <f t="shared" si="0"/>
        <v>機械等修理業</v>
      </c>
      <c r="Y36" s="204">
        <v>0.63469994375987882</v>
      </c>
      <c r="Z36" s="125"/>
      <c r="AA36" s="169" t="str">
        <f t="shared" si="1"/>
        <v>機械等修理業</v>
      </c>
      <c r="AB36" s="204">
        <v>0.93130029598519115</v>
      </c>
      <c r="AC36" s="164"/>
      <c r="AD36" s="169" t="str">
        <f t="shared" si="2"/>
        <v>機械等修理業</v>
      </c>
      <c r="AE36" s="204">
        <v>1.3214854961250151</v>
      </c>
    </row>
    <row r="37" spans="2:31" ht="21"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P37" s="119"/>
      <c r="Q37" s="119"/>
      <c r="R37" s="119"/>
      <c r="S37" s="119"/>
      <c r="U37" s="168" t="s">
        <v>82</v>
      </c>
      <c r="V37" s="204">
        <v>1.3368798619882043</v>
      </c>
      <c r="W37" s="125"/>
      <c r="X37" s="169" t="str">
        <f t="shared" si="0"/>
        <v>職業紹介・
労働者派遣業</v>
      </c>
      <c r="Y37" s="204">
        <v>0.86762543970154293</v>
      </c>
      <c r="Z37" s="125"/>
      <c r="AA37" s="169" t="str">
        <f t="shared" si="1"/>
        <v>職業紹介・
労働者派遣業</v>
      </c>
      <c r="AB37" s="204">
        <v>0.99462998513748213</v>
      </c>
      <c r="AC37" s="164"/>
      <c r="AD37" s="169" t="str">
        <f t="shared" si="2"/>
        <v>職業紹介・
労働者派遣業</v>
      </c>
      <c r="AE37" s="204">
        <v>1.629413842409438</v>
      </c>
    </row>
    <row r="38" spans="2:31" ht="21"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28"/>
      <c r="P38" s="119"/>
      <c r="Q38" s="119"/>
      <c r="R38" s="119"/>
      <c r="S38" s="119"/>
      <c r="U38" s="168" t="s">
        <v>83</v>
      </c>
      <c r="V38" s="204">
        <v>1.1931935048583411</v>
      </c>
      <c r="W38" s="125"/>
      <c r="X38" s="169" t="str">
        <f t="shared" si="0"/>
        <v>その他の
事業ｻｰﾋﾞｽ業</v>
      </c>
      <c r="Y38" s="204">
        <v>1.0335834691187236</v>
      </c>
      <c r="Z38" s="125"/>
      <c r="AA38" s="169" t="str">
        <f t="shared" si="1"/>
        <v>その他の
事業ｻｰﾋﾞｽ業</v>
      </c>
      <c r="AB38" s="204">
        <v>1.0578776696788179</v>
      </c>
      <c r="AC38" s="164"/>
      <c r="AD38" s="169" t="str">
        <f t="shared" si="2"/>
        <v>その他の
事業ｻｰﾋﾞｽ業</v>
      </c>
      <c r="AE38" s="204">
        <v>1.1531208811522888</v>
      </c>
    </row>
    <row r="39" spans="2:31" ht="21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U39" s="171" t="s">
        <v>84</v>
      </c>
      <c r="V39" s="204">
        <v>0.44699511450204366</v>
      </c>
      <c r="W39" s="125"/>
      <c r="X39" s="172" t="str">
        <f t="shared" si="0"/>
        <v>その他の
ｻｰﾋﾞｽ業</v>
      </c>
      <c r="Y39" s="204">
        <v>0.57722340550904849</v>
      </c>
      <c r="Z39" s="125"/>
      <c r="AA39" s="172" t="str">
        <f t="shared" si="1"/>
        <v>その他の
ｻｰﾋﾞｽ業</v>
      </c>
      <c r="AB39" s="204">
        <v>1.5679394800392303</v>
      </c>
      <c r="AC39" s="164"/>
      <c r="AD39" s="172" t="str">
        <f t="shared" si="2"/>
        <v>その他の
ｻｰﾋﾞｽ業</v>
      </c>
      <c r="AE39" s="204">
        <v>0.39375037191157902</v>
      </c>
    </row>
    <row r="40" spans="2:31"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P40" s="119"/>
      <c r="Q40" s="119"/>
      <c r="R40" s="119"/>
      <c r="S40" s="119"/>
      <c r="U40" s="129"/>
      <c r="V40" s="130"/>
      <c r="W40" s="129"/>
      <c r="X40" s="125"/>
      <c r="Y40" s="131"/>
      <c r="Z40" s="129"/>
      <c r="AA40" s="125"/>
      <c r="AB40" s="131"/>
      <c r="AC40" s="131"/>
      <c r="AD40" s="125"/>
      <c r="AE40" s="131"/>
    </row>
    <row r="41" spans="2:31">
      <c r="B41" s="132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U41" s="129"/>
      <c r="V41" s="130"/>
      <c r="W41" s="129"/>
      <c r="X41" s="125"/>
      <c r="Y41" s="131"/>
      <c r="Z41" s="129"/>
      <c r="AA41" s="125"/>
      <c r="AB41" s="131"/>
      <c r="AC41" s="131"/>
      <c r="AD41" s="125"/>
      <c r="AE41" s="131"/>
    </row>
    <row r="42" spans="2:31"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U42" s="133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</row>
    <row r="43" spans="2:31"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34"/>
      <c r="P43" s="119"/>
      <c r="Q43" s="119"/>
      <c r="R43" s="119"/>
      <c r="S43" s="119"/>
      <c r="U43" s="133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</row>
    <row r="44" spans="2:31"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34"/>
      <c r="P44" s="119"/>
      <c r="Q44" s="119"/>
      <c r="R44" s="119"/>
      <c r="S44" s="11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</row>
    <row r="45" spans="2:31"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34"/>
      <c r="P45" s="119"/>
      <c r="Q45" s="119"/>
      <c r="R45" s="119"/>
      <c r="S45" s="11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</row>
    <row r="46" spans="2:31">
      <c r="B46" s="135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</row>
    <row r="47" spans="2:31"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</row>
    <row r="48" spans="2:31">
      <c r="B48" s="136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</row>
    <row r="49" spans="2:31"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</row>
    <row r="50" spans="2:31"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37"/>
      <c r="P50" s="119"/>
      <c r="Q50" s="119"/>
      <c r="R50" s="119"/>
      <c r="S50" s="11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</row>
    <row r="51" spans="2:31"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</row>
    <row r="52" spans="2:31"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</row>
    <row r="53" spans="2:31"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</row>
    <row r="54" spans="2:31"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</row>
    <row r="55" spans="2:31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</row>
    <row r="56" spans="2:31"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</row>
    <row r="57" spans="2:31"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</row>
    <row r="58" spans="2:31"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</row>
    <row r="59" spans="2:31"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</row>
    <row r="60" spans="2:31"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</row>
    <row r="61" spans="2:31"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</row>
    <row r="62" spans="2:31"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</row>
    <row r="63" spans="2:31"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</row>
    <row r="64" spans="2:31"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</row>
    <row r="65" spans="2:19"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</row>
    <row r="66" spans="2:19"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</row>
    <row r="67" spans="2:19"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P67" s="119"/>
      <c r="Q67" s="119"/>
      <c r="R67" s="119"/>
      <c r="S67" s="119"/>
    </row>
    <row r="68" spans="2:19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</row>
  </sheetData>
  <phoneticPr fontId="18"/>
  <conditionalFormatting sqref="X40:X41 AA40:AA41 AD40:AD41">
    <cfRule type="expression" dxfId="5" priority="6" stopIfTrue="1">
      <formula>#REF!="全国計"</formula>
    </cfRule>
  </conditionalFormatting>
  <conditionalFormatting sqref="Y16">
    <cfRule type="expression" dxfId="4" priority="5" stopIfTrue="1">
      <formula>#REF!="全国計"</formula>
    </cfRule>
  </conditionalFormatting>
  <conditionalFormatting sqref="AC16">
    <cfRule type="expression" dxfId="3" priority="4" stopIfTrue="1">
      <formula>#REF!="全国計"</formula>
    </cfRule>
  </conditionalFormatting>
  <conditionalFormatting sqref="X17 AA17 AD17">
    <cfRule type="expression" dxfId="2" priority="3" stopIfTrue="1">
      <formula>#REF!="全国計"</formula>
    </cfRule>
  </conditionalFormatting>
  <conditionalFormatting sqref="AB16">
    <cfRule type="expression" dxfId="1" priority="2" stopIfTrue="1">
      <formula>#REF!="全国計"</formula>
    </cfRule>
  </conditionalFormatting>
  <conditionalFormatting sqref="AE16">
    <cfRule type="expression" dxfId="0" priority="1" stopIfTrue="1">
      <formula>#REF!="全国計"</formula>
    </cfRule>
  </conditionalFormatting>
  <pageMargins left="0.31496062992125984" right="0.19685039370078741" top="0.55118110236220474" bottom="0.35433070866141736" header="0" footer="0.11811023622047245"/>
  <pageSetup paperSize="9" orientation="portrait" r:id="rId1"/>
  <headerFooter>
    <oddHeader>&amp;R&amp;"Meiryo UI,太字"&amp;12第５章　大阪市のサービス業</oddHeader>
    <oddFooter>&amp;L&amp;"ＭＳ 明朝,標準"&amp;9大阪市経済戦略局&amp;C&amp;"ＭＳ 明朝,標準"&amp;12-　&amp;P　-&amp;R&amp;"ＭＳ 明朝,標準"&amp;9大阪の経済'21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5-1</vt:lpstr>
      <vt:lpstr>5-2</vt:lpstr>
      <vt:lpstr>5-3.表</vt:lpstr>
      <vt:lpstr>5-3.特化係数グラフ(納品用)</vt:lpstr>
      <vt:lpstr>'5-1'!Print_Area</vt:lpstr>
      <vt:lpstr>'5-2'!Print_Area</vt:lpstr>
      <vt:lpstr>'5-3.特化係数グラフ(納品用)'!Print_Area</vt:lpstr>
      <vt:lpstr>'5-3.表'!Print_Area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2021-05-26T06:22:08Z</dcterms:created>
  <dcterms:modified xsi:type="dcterms:W3CDTF">2021-06-07T03:07:31Z</dcterms:modified>
</cp:coreProperties>
</file>