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ユーザ作業用フォルダ\★地域経済戦略担当★\■20 中小企業施策等（企画課所管事業）\01 局施策企画推進サポート事業\令和2年度\02　大阪の経済\★_大阪の経済2021年版の作成\01_ダン計画研究所\最終版★★\Excel\HP用（枠外の不要データ削除版）\"/>
    </mc:Choice>
  </mc:AlternateContent>
  <bookViews>
    <workbookView xWindow="0" yWindow="0" windowWidth="20490" windowHeight="7530"/>
  </bookViews>
  <sheets>
    <sheet name="7-11" sheetId="1" r:id="rId1"/>
    <sheet name="7-12" sheetId="2" r:id="rId2"/>
    <sheet name="7-13" sheetId="3" r:id="rId3"/>
    <sheet name="7-14" sheetId="4" r:id="rId4"/>
    <sheet name="7-15" sheetId="5" r:id="rId5"/>
    <sheet name="7-16" sheetId="6" r:id="rId6"/>
    <sheet name="7-17" sheetId="7" r:id="rId7"/>
    <sheet name="7-18" sheetId="8" r:id="rId8"/>
    <sheet name="7-19" sheetId="9" r:id="rId9"/>
    <sheet name="章末注（各区の位置関係）" sheetId="10" r:id="rId10"/>
    <sheet name="章末注 (本章におけるサービス業の分類と定義)" sheetId="1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s>
  <definedNames>
    <definedName name="__123Graph_AGraph1" hidden="1">#REF!</definedName>
    <definedName name="__123Graph_XGraph1" hidden="1">#REF!</definedName>
    <definedName name="_1__________123Graph_Aグラフ_1B" hidden="1">'[2]②-２コンビニ・大型'!#REF!</definedName>
    <definedName name="_1__123Graph_Aｸﾞﾗﾌ_1" hidden="1">[3]データ入力!$C$15:$C$39</definedName>
    <definedName name="_10________123Graph_Aｸﾞﾗﾌ_10" hidden="1">[4]B!$E$4:$E$49</definedName>
    <definedName name="_10________123Graph_Aｸﾞﾗﾌ_15" hidden="1">[4]E!$V$4:$V$41</definedName>
    <definedName name="_10________123Graph_Aｸﾞﾗﾌ_17" hidden="1">[4]D!$B$3:$B$48</definedName>
    <definedName name="_100_______123Graph_Aｸﾞﾗﾌ_12" hidden="1">[4]A!$C$66:$C$101</definedName>
    <definedName name="_100______123Graph_Aｸﾞﾗﾌ_7" hidden="1">[4]A!$L$78:$L$113</definedName>
    <definedName name="_101______123Graph_Aグラフ_1B" localSheetId="1" hidden="1">'[2]②-２コンビニ・大型'!#REF!</definedName>
    <definedName name="_101______123Graph_Aグラフ_1B" localSheetId="2" hidden="1">'[2]②-２コンビニ・大型'!#REF!</definedName>
    <definedName name="_101______123Graph_Aグラフ_1B" localSheetId="3" hidden="1">'[2]②-２コンビニ・大型'!#REF!</definedName>
    <definedName name="_101______123Graph_Aグラフ_1B" localSheetId="4" hidden="1">'[2]②-２コンビニ・大型'!#REF!</definedName>
    <definedName name="_101______123Graph_Aグラフ_1B" hidden="1">'[2]②-２コンビニ・大型'!#REF!</definedName>
    <definedName name="_101______123Graph_Aｸﾞﾗﾌ_8" hidden="1">[4]C!$B$3:$B$40</definedName>
    <definedName name="_102_______123Graph_Aｸﾞﾗﾌ_13" hidden="1">[4]C!$A$1:$A$1</definedName>
    <definedName name="_102______123Graph_Aｸﾞﾗﾌ_2" hidden="1">[3]データ入力!$E$15:$E$39</definedName>
    <definedName name="_102______123Graph_Aｸﾞﾗﾌ_9" hidden="1">[4]B!$C$4:$C$49</definedName>
    <definedName name="_103______123Graph_Aｸﾞﾗﾌ_3" hidden="1">[3]データ入力!$G$15:$G$39</definedName>
    <definedName name="_103______123Graph_Bｸﾞﾗﾌ_1" hidden="1">[3]データ入力!$D$15:$D$39</definedName>
    <definedName name="_104_______123Graph_Aｸﾞﾗﾌ_14" hidden="1">[4]E!$F$3:$F$42</definedName>
    <definedName name="_104______123Graph_Aｸﾞﾗﾌ_4" hidden="1">[3]データ入力!$J$15:$J$39</definedName>
    <definedName name="_104______123Graph_Bｸﾞﾗﾌ_10" hidden="1">[4]B!$F$4:$F$49</definedName>
    <definedName name="_105______123Graph_Aｸﾞﾗﾌ_5" hidden="1">[3]データ入力!$M$32:$M$39</definedName>
    <definedName name="_105______123Graph_Bｸﾞﾗﾌ_13" hidden="1">[4]C!$C$3:$C$41</definedName>
    <definedName name="_106_______123Graph_Aｸﾞﾗﾌ_15" hidden="1">[4]E!$V$4:$V$41</definedName>
    <definedName name="_106______123Graph_Aｸﾞﾗﾌ_6" hidden="1">[4]A!$J$78:$J$113</definedName>
    <definedName name="_106______123Graph_Bｸﾞﾗﾌ_14" hidden="1">[4]E!$G$3:$G$42</definedName>
    <definedName name="_107______123Graph_Aｸﾞﾗﾌ_7" hidden="1">[4]A!$L$78:$L$113</definedName>
    <definedName name="_107______123Graph_Bｸﾞﾗﾌ_15" hidden="1">[4]E!$W$4:$W$41</definedName>
    <definedName name="_108_______123Graph_Aｸﾞﾗﾌ_16" hidden="1">[4]E!$X$24:$X$41</definedName>
    <definedName name="_108______123Graph_Aｸﾞﾗﾌ_8" hidden="1">[4]C!$B$3:$B$40</definedName>
    <definedName name="_108______123Graph_Bｸﾞﾗﾌ_16" hidden="1">[4]E!$Y$24:$Y$41</definedName>
    <definedName name="_109______123Graph_Aｸﾞﾗﾌ_9" hidden="1">[4]B!$C$4:$C$49</definedName>
    <definedName name="_109______123Graph_Bｸﾞﾗﾌ_17" hidden="1">[4]D!$C$3:$C$48</definedName>
    <definedName name="_11________123Graph_Aｸﾞﾗﾌ_16" hidden="1">[4]E!$X$24:$X$41</definedName>
    <definedName name="_11________123Graph_Aグラフ_1B" localSheetId="1" hidden="1">'[2]②-２コンビニ・大型'!#REF!</definedName>
    <definedName name="_11________123Graph_Aグラフ_1B" localSheetId="2" hidden="1">'[2]②-２コンビニ・大型'!#REF!</definedName>
    <definedName name="_11________123Graph_Aグラフ_1B" localSheetId="3" hidden="1">'[2]②-２コンビニ・大型'!#REF!</definedName>
    <definedName name="_11________123Graph_Aグラフ_1B" localSheetId="4" hidden="1">'[2]②-２コンビニ・大型'!#REF!</definedName>
    <definedName name="_11________123Graph_Aグラフ_1B" hidden="1">'[2]②-２コンビニ・大型'!#REF!</definedName>
    <definedName name="_11__123Graph_Aグラフ_1B" localSheetId="1" hidden="1">'[2]②-２コンビニ・大型'!#REF!</definedName>
    <definedName name="_11__123Graph_Aグラフ_1B" hidden="1">'[2]②-２コンビニ・大型'!#REF!</definedName>
    <definedName name="_110_______123Graph_Aｸﾞﾗﾌ_17" hidden="1">[4]D!$B$3:$B$48</definedName>
    <definedName name="_110______123Graph_Bｸﾞﾗﾌ_1" hidden="1">[3]データ入力!$D$15:$D$39</definedName>
    <definedName name="_110______123Graph_Bグラフ_1B" localSheetId="1" hidden="1">'[2]②-２コンビニ・大型'!#REF!</definedName>
    <definedName name="_110______123Graph_Bグラフ_1B" localSheetId="2" hidden="1">'[2]②-２コンビニ・大型'!#REF!</definedName>
    <definedName name="_110______123Graph_Bグラフ_1B" localSheetId="3" hidden="1">'[2]②-２コンビニ・大型'!#REF!</definedName>
    <definedName name="_110______123Graph_Bグラフ_1B" localSheetId="4" hidden="1">'[2]②-２コンビニ・大型'!#REF!</definedName>
    <definedName name="_110______123Graph_Bグラフ_1B" hidden="1">'[2]②-２コンビニ・大型'!#REF!</definedName>
    <definedName name="_111______123Graph_Bｸﾞﾗﾌ_10" hidden="1">[4]B!$F$4:$F$49</definedName>
    <definedName name="_111______123Graph_Bｸﾞﾗﾌ_2" hidden="1">[3]データ入力!$F$15:$F$39</definedName>
    <definedName name="_112______123Graph_Bｸﾞﾗﾌ_13" hidden="1">[4]C!$C$3:$C$41</definedName>
    <definedName name="_112______123Graph_Bｸﾞﾗﾌ_3" hidden="1">[3]データ入力!$H$15:$H$39</definedName>
    <definedName name="_113______123Graph_Bｸﾞﾗﾌ_14" hidden="1">[4]E!$G$3:$G$42</definedName>
    <definedName name="_113______123Graph_Bｸﾞﾗﾌ_4" hidden="1">[3]データ入力!$K$15:$K$39</definedName>
    <definedName name="_114_______123Graph_Aグラフ_1B" localSheetId="1" hidden="1">'[2]②-２コンビニ・大型'!#REF!</definedName>
    <definedName name="_114_______123Graph_Aグラフ_1B" localSheetId="2" hidden="1">'[2]②-２コンビニ・大型'!#REF!</definedName>
    <definedName name="_114_______123Graph_Aグラフ_1B" localSheetId="3" hidden="1">'[2]②-２コンビニ・大型'!#REF!</definedName>
    <definedName name="_114_______123Graph_Aグラフ_1B" localSheetId="4" hidden="1">'[2]②-２コンビニ・大型'!#REF!</definedName>
    <definedName name="_114_______123Graph_Aグラフ_1B" hidden="1">'[2]②-２コンビニ・大型'!#REF!</definedName>
    <definedName name="_114______123Graph_Bｸﾞﾗﾌ_15" hidden="1">[4]E!$W$4:$W$41</definedName>
    <definedName name="_114______123Graph_Bｸﾞﾗﾌ_5" hidden="1">[3]データ入力!$N$32:$N$39</definedName>
    <definedName name="_115______123Graph_Bｸﾞﾗﾌ_16" hidden="1">[4]E!$Y$24:$Y$41</definedName>
    <definedName name="_115______123Graph_Bｸﾞﾗﾌ_6" hidden="1">[4]A!$K$78:$K$113</definedName>
    <definedName name="_116_______123Graph_Aｸﾞﾗﾌ_6" hidden="1">[4]A!$J$78:$J$113</definedName>
    <definedName name="_116______123Graph_Bｸﾞﾗﾌ_17" hidden="1">[4]D!$C$3:$C$48</definedName>
    <definedName name="_116______123Graph_Bｸﾞﾗﾌ_7" hidden="1">[4]A!$N$78:$N$113</definedName>
    <definedName name="_117______123Graph_Bｸﾞﾗﾌ_8" hidden="1">[4]C!$C$3:$C$40</definedName>
    <definedName name="_118_______123Graph_Aｸﾞﾗﾌ_7" hidden="1">[4]A!$L$78:$L$113</definedName>
    <definedName name="_118______123Graph_Bグラフ_1B" localSheetId="1" hidden="1">'[2]②-２コンビニ・大型'!#REF!</definedName>
    <definedName name="_118______123Graph_Bグラフ_1B" localSheetId="2" hidden="1">'[2]②-２コンビニ・大型'!#REF!</definedName>
    <definedName name="_118______123Graph_Bグラフ_1B" localSheetId="3" hidden="1">'[2]②-２コンビニ・大型'!#REF!</definedName>
    <definedName name="_118______123Graph_Bグラフ_1B" localSheetId="4" hidden="1">'[2]②-２コンビニ・大型'!#REF!</definedName>
    <definedName name="_118______123Graph_Bグラフ_1B" hidden="1">'[2]②-２コンビニ・大型'!#REF!</definedName>
    <definedName name="_118______123Graph_Bｸﾞﾗﾌ_9" hidden="1">[4]B!$B$4:$B$49</definedName>
    <definedName name="_119______123Graph_Bｸﾞﾗﾌ_2" hidden="1">[3]データ入力!$F$15:$F$39</definedName>
    <definedName name="_119______123Graph_Cｸﾞﾗﾌ_13" hidden="1">[4]C!$D$3:$D$41</definedName>
    <definedName name="_12________123Graph_Aｸﾞﾗﾌ_11" hidden="1">[4]A!$D$66:$D$101</definedName>
    <definedName name="_12________123Graph_Aｸﾞﾗﾌ_17" hidden="1">[4]D!$B$3:$B$48</definedName>
    <definedName name="_12________123Graph_Aｸﾞﾗﾌ_6" hidden="1">[4]A!$J$78:$J$113</definedName>
    <definedName name="_12__123Graph_Aｸﾞﾗﾌ_2" hidden="1">[3]データ入力!$E$15:$E$39</definedName>
    <definedName name="_120_______123Graph_Aｸﾞﾗﾌ_8" hidden="1">[4]C!$B$3:$B$40</definedName>
    <definedName name="_120______123Graph_Bｸﾞﾗﾌ_3" hidden="1">[3]データ入力!$H$15:$H$39</definedName>
    <definedName name="_120______123Graph_Cグラフ_1B" localSheetId="1" hidden="1">#REF!</definedName>
    <definedName name="_120______123Graph_Cグラフ_1B" localSheetId="2" hidden="1">#REF!</definedName>
    <definedName name="_120______123Graph_Cグラフ_1B" localSheetId="3" hidden="1">#REF!</definedName>
    <definedName name="_120______123Graph_Cグラフ_1B" localSheetId="4" hidden="1">#REF!</definedName>
    <definedName name="_120______123Graph_Cグラフ_1B" localSheetId="8" hidden="1">#REF!</definedName>
    <definedName name="_120______123Graph_Cグラフ_1B" hidden="1">#REF!</definedName>
    <definedName name="_121______123Graph_Bｸﾞﾗﾌ_4" hidden="1">[3]データ入力!$K$15:$K$39</definedName>
    <definedName name="_121______123Graph_Cｸﾞﾗﾌ_2" hidden="1">[4]A!$C$78:$C$113</definedName>
    <definedName name="_122_______123Graph_Aｸﾞﾗﾌ_9" hidden="1">[4]B!$C$4:$C$49</definedName>
    <definedName name="_122______123Graph_Bｸﾞﾗﾌ_5" hidden="1">[3]データ入力!$N$32:$N$39</definedName>
    <definedName name="_122______123Graph_Cｸﾞﾗﾌ_3" hidden="1">[3]データ入力!$I$15:$I$39</definedName>
    <definedName name="_123______123Graph_Bｸﾞﾗﾌ_6" hidden="1">[4]A!$K$78:$K$113</definedName>
    <definedName name="_123______123Graph_Cｸﾞﾗﾌ_4" hidden="1">[3]データ入力!$L$15:$L$39</definedName>
    <definedName name="_124_______123Graph_Bｸﾞﾗﾌ_10" hidden="1">[4]B!$F$4:$F$49</definedName>
    <definedName name="_124______123Graph_Bｸﾞﾗﾌ_7" hidden="1">[4]A!$N$78:$N$113</definedName>
    <definedName name="_124______123Graph_Cｸﾞﾗﾌ_5" hidden="1">[3]データ入力!$O$32:$O$39</definedName>
    <definedName name="_125______123Graph_Bｸﾞﾗﾌ_8" hidden="1">[4]C!$C$3:$C$40</definedName>
    <definedName name="_125______123Graph_Cｸﾞﾗﾌ_7" hidden="1">[4]A!$O$78:$O$113</definedName>
    <definedName name="_126_______123Graph_Bｸﾞﾗﾌ_13" hidden="1">[4]C!$C$3:$C$41</definedName>
    <definedName name="_126______123Graph_Bｸﾞﾗﾌ_9" hidden="1">[4]B!$B$4:$B$49</definedName>
    <definedName name="_126______123Graph_Cｸﾞﾗﾌ_8" hidden="1">[4]C!$D$3:$D$40</definedName>
    <definedName name="_127______123Graph_Cｸﾞﾗﾌ_13" hidden="1">[4]C!$D$3:$D$41</definedName>
    <definedName name="_127______123Graph_Dグラフ_1B" localSheetId="1" hidden="1">#REF!</definedName>
    <definedName name="_127______123Graph_Dグラフ_1B" localSheetId="2" hidden="1">#REF!</definedName>
    <definedName name="_127______123Graph_Dグラフ_1B" localSheetId="3" hidden="1">#REF!</definedName>
    <definedName name="_127______123Graph_Dグラフ_1B" localSheetId="4" hidden="1">#REF!</definedName>
    <definedName name="_127______123Graph_Dグラフ_1B" localSheetId="8" hidden="1">#REF!</definedName>
    <definedName name="_127______123Graph_Dグラフ_1B" hidden="1">#REF!</definedName>
    <definedName name="_128_______123Graph_Bｸﾞﾗﾌ_14" hidden="1">[4]E!$G$3:$G$42</definedName>
    <definedName name="_128______123Graph_Cグラフ_1B" localSheetId="1" hidden="1">#REF!</definedName>
    <definedName name="_128______123Graph_Cグラフ_1B" localSheetId="2" hidden="1">#REF!</definedName>
    <definedName name="_128______123Graph_Cグラフ_1B" localSheetId="3" hidden="1">#REF!</definedName>
    <definedName name="_128______123Graph_Cグラフ_1B" localSheetId="4" hidden="1">#REF!</definedName>
    <definedName name="_128______123Graph_Cグラフ_1B" localSheetId="8" hidden="1">#REF!</definedName>
    <definedName name="_128______123Graph_Cグラフ_1B" hidden="1">#REF!</definedName>
    <definedName name="_128______123Graph_Dｸﾞﾗﾌ_2" hidden="1">[4]A!$I$78:$I$113</definedName>
    <definedName name="_129______123Graph_Cｸﾞﾗﾌ_2" hidden="1">[4]A!$C$78:$C$113</definedName>
    <definedName name="_129______123Graph_Dｸﾞﾗﾌ_3" hidden="1">[4]A!$E$78:$E$113</definedName>
    <definedName name="_13________123Graph_Aｸﾞﾗﾌ_7" hidden="1">[4]A!$L$78:$L$113</definedName>
    <definedName name="_13__123Graph_Aグラフ_1B" localSheetId="1" hidden="1">'[2]②-２コンビニ・大型'!#REF!</definedName>
    <definedName name="_13__123Graph_Aグラフ_1B" localSheetId="2" hidden="1">'[2]②-２コンビニ・大型'!#REF!</definedName>
    <definedName name="_13__123Graph_Aグラフ_1B" localSheetId="3" hidden="1">'[2]②-２コンビニ・大型'!#REF!</definedName>
    <definedName name="_13__123Graph_Aグラフ_1B" localSheetId="4" hidden="1">'[2]②-２コンビニ・大型'!#REF!</definedName>
    <definedName name="_13__123Graph_Aグラフ_1B" hidden="1">'[2]②-２コンビニ・大型'!#REF!</definedName>
    <definedName name="_13__123Graph_Aｸﾞﾗﾌ_3" hidden="1">[3]データ入力!$G$15:$G$39</definedName>
    <definedName name="_130_______123Graph_Bｸﾞﾗﾌ_15" hidden="1">[4]E!$W$4:$W$41</definedName>
    <definedName name="_130______123Graph_Cｸﾞﾗﾌ_3" hidden="1">[3]データ入力!$I$15:$I$39</definedName>
    <definedName name="_130______123Graph_Dｸﾞﾗﾌ_5" hidden="1">[4]A!$H$42:$H$113</definedName>
    <definedName name="_131______123Graph_Cｸﾞﾗﾌ_4" hidden="1">[3]データ入力!$L$15:$L$39</definedName>
    <definedName name="_131______123Graph_Eｸﾞﾗﾌ_4" hidden="1">[4]A!$E$42:$E$112</definedName>
    <definedName name="_132_______123Graph_Bｸﾞﾗﾌ_16" hidden="1">[4]E!$Y$24:$Y$41</definedName>
    <definedName name="_132______123Graph_Cｸﾞﾗﾌ_5" hidden="1">[3]データ入力!$O$32:$O$39</definedName>
    <definedName name="_132______123Graph_Xｸﾞﾗﾌ_1" hidden="1">[3]データ入力!$B$15:$B$39</definedName>
    <definedName name="_133______123Graph_Cｸﾞﾗﾌ_7" hidden="1">[4]A!$O$78:$O$113</definedName>
    <definedName name="_133______123Graph_Xｸﾞﾗﾌ_10" hidden="1">[4]B!$A$4:$A$49</definedName>
    <definedName name="_134_______123Graph_Bｸﾞﾗﾌ_17" hidden="1">[4]D!$C$3:$C$48</definedName>
    <definedName name="_134______123Graph_Cｸﾞﾗﾌ_8" hidden="1">[4]C!$D$3:$D$40</definedName>
    <definedName name="_134______123Graph_Xｸﾞﾗﾌ_12" hidden="1">[4]A!$A$66:$A$101</definedName>
    <definedName name="_135______123Graph_Dグラフ_1B" localSheetId="1" hidden="1">#REF!</definedName>
    <definedName name="_135______123Graph_Dグラフ_1B" localSheetId="2" hidden="1">#REF!</definedName>
    <definedName name="_135______123Graph_Dグラフ_1B" localSheetId="3" hidden="1">#REF!</definedName>
    <definedName name="_135______123Graph_Dグラフ_1B" localSheetId="4" hidden="1">#REF!</definedName>
    <definedName name="_135______123Graph_Dグラフ_1B" localSheetId="8" hidden="1">#REF!</definedName>
    <definedName name="_135______123Graph_Dグラフ_1B" hidden="1">#REF!</definedName>
    <definedName name="_135______123Graph_Xｸﾞﾗﾌ_15" hidden="1">[4]E!$S$4:$S$41</definedName>
    <definedName name="_136______123Graph_Dｸﾞﾗﾌ_2" hidden="1">[4]A!$I$78:$I$113</definedName>
    <definedName name="_136______123Graph_Xｸﾞﾗﾌ_16" hidden="1">[4]E!$S$24:$S$41</definedName>
    <definedName name="_137______123Graph_Dｸﾞﾗﾌ_3" hidden="1">[4]A!$E$78:$E$113</definedName>
    <definedName name="_137______123Graph_Xグラフ_1B" localSheetId="1" hidden="1">#REF!</definedName>
    <definedName name="_137______123Graph_Xグラフ_1B" localSheetId="2" hidden="1">#REF!</definedName>
    <definedName name="_137______123Graph_Xグラフ_1B" localSheetId="3" hidden="1">#REF!</definedName>
    <definedName name="_137______123Graph_Xグラフ_1B" localSheetId="4" hidden="1">#REF!</definedName>
    <definedName name="_137______123Graph_Xグラフ_1B" localSheetId="8" hidden="1">#REF!</definedName>
    <definedName name="_137______123Graph_Xグラフ_1B" hidden="1">#REF!</definedName>
    <definedName name="_138_______123Graph_Bグラフ_1B" localSheetId="1" hidden="1">'[2]②-２コンビニ・大型'!#REF!</definedName>
    <definedName name="_138_______123Graph_Bグラフ_1B" localSheetId="2" hidden="1">'[2]②-２コンビニ・大型'!#REF!</definedName>
    <definedName name="_138_______123Graph_Bグラフ_1B" localSheetId="3" hidden="1">'[2]②-２コンビニ・大型'!#REF!</definedName>
    <definedName name="_138_______123Graph_Bグラフ_1B" localSheetId="4" hidden="1">'[2]②-２コンビニ・大型'!#REF!</definedName>
    <definedName name="_138_______123Graph_Bグラフ_1B" hidden="1">'[2]②-２コンビニ・大型'!#REF!</definedName>
    <definedName name="_138______123Graph_Dｸﾞﾗﾌ_5" hidden="1">[4]A!$H$42:$H$113</definedName>
    <definedName name="_138______123Graph_Xｸﾞﾗﾌ_2" hidden="1">[3]データ入力!$B$15:$B$39</definedName>
    <definedName name="_139______123Graph_Eｸﾞﾗﾌ_4" hidden="1">[4]A!$E$42:$E$112</definedName>
    <definedName name="_139______123Graph_Xｸﾞﾗﾌ_3" hidden="1">[3]データ入力!$B$15:$B$39</definedName>
    <definedName name="_14________123Graph_Aｸﾞﾗﾌ_12" hidden="1">[4]A!$C$66:$C$101</definedName>
    <definedName name="_14________123Graph_Aグラフ_1B" localSheetId="1" hidden="1">'[2]②-２コンビニ・大型'!#REF!</definedName>
    <definedName name="_14________123Graph_Aグラフ_1B" localSheetId="2" hidden="1">'[2]②-２コンビニ・大型'!#REF!</definedName>
    <definedName name="_14________123Graph_Aグラフ_1B" localSheetId="3" hidden="1">'[2]②-２コンビニ・大型'!#REF!</definedName>
    <definedName name="_14________123Graph_Aグラフ_1B" localSheetId="4" hidden="1">'[2]②-２コンビニ・大型'!#REF!</definedName>
    <definedName name="_14________123Graph_Aグラフ_1B" hidden="1">'[2]②-２コンビニ・大型'!#REF!</definedName>
    <definedName name="_14________123Graph_Aｸﾞﾗﾌ_8" hidden="1">[4]C!$B$3:$B$40</definedName>
    <definedName name="_14__123Graph_Aｸﾞﾗﾌ_2" hidden="1">[3]データ入力!$E$15:$E$39</definedName>
    <definedName name="_14__123Graph_Aｸﾞﾗﾌ_4" hidden="1">[3]データ入力!$J$15:$J$39</definedName>
    <definedName name="_140_______123Graph_Bｸﾞﾗﾌ_6" hidden="1">[4]A!$K$78:$K$113</definedName>
    <definedName name="_140______123Graph_Xｸﾞﾗﾌ_1" hidden="1">[3]データ入力!$B$15:$B$39</definedName>
    <definedName name="_140______123Graph_Xｸﾞﾗﾌ_4" hidden="1">[3]データ入力!$B$15:$B$39</definedName>
    <definedName name="_141______123Graph_Xｸﾞﾗﾌ_10" hidden="1">[4]B!$A$4:$A$49</definedName>
    <definedName name="_141______123Graph_Xｸﾞﾗﾌ_5" hidden="1">[3]データ入力!$B$32:$B$39</definedName>
    <definedName name="_142_______123Graph_Bｸﾞﾗﾌ_7" hidden="1">[4]A!$N$78:$N$113</definedName>
    <definedName name="_142______123Graph_Xｸﾞﾗﾌ_12" hidden="1">[4]A!$A$66:$A$101</definedName>
    <definedName name="_142______123Graph_Xｸﾞﾗﾌ_6" hidden="1">[4]A!$A$78:$A$113</definedName>
    <definedName name="_143______123Graph_Xｸﾞﾗﾌ_15" hidden="1">[4]E!$S$4:$S$41</definedName>
    <definedName name="_143______123Graph_Xｸﾞﾗﾌ_7" hidden="1">[4]A!$M$78:$M$113</definedName>
    <definedName name="_144_______123Graph_Bｸﾞﾗﾌ_8" hidden="1">[4]C!$C$3:$C$40</definedName>
    <definedName name="_144______123Graph_Xｸﾞﾗﾌ_16" hidden="1">[4]E!$S$24:$S$41</definedName>
    <definedName name="_144_____123Graph_Aｸﾞﾗﾌ_1" hidden="1">[3]データ入力!$C$15:$C$39</definedName>
    <definedName name="_145______123Graph_Xグラフ_1B" localSheetId="1" hidden="1">#REF!</definedName>
    <definedName name="_145______123Graph_Xグラフ_1B" localSheetId="2" hidden="1">#REF!</definedName>
    <definedName name="_145______123Graph_Xグラフ_1B" localSheetId="3" hidden="1">#REF!</definedName>
    <definedName name="_145______123Graph_Xグラフ_1B" localSheetId="4" hidden="1">#REF!</definedName>
    <definedName name="_145______123Graph_Xグラフ_1B" localSheetId="8" hidden="1">#REF!</definedName>
    <definedName name="_145______123Graph_Xグラフ_1B" hidden="1">#REF!</definedName>
    <definedName name="_145_____123Graph_Aｸﾞﾗﾌ_10" hidden="1">[4]B!$E$4:$E$49</definedName>
    <definedName name="_146_______123Graph_Bｸﾞﾗﾌ_9" hidden="1">[4]B!$B$4:$B$49</definedName>
    <definedName name="_146______123Graph_Xｸﾞﾗﾌ_2" hidden="1">[3]データ入力!$B$15:$B$39</definedName>
    <definedName name="_146_____123Graph_Aｸﾞﾗﾌ_11" hidden="1">[4]A!$D$66:$D$101</definedName>
    <definedName name="_147______123Graph_Xｸﾞﾗﾌ_3" hidden="1">[3]データ入力!$B$15:$B$39</definedName>
    <definedName name="_147_____123Graph_Aｸﾞﾗﾌ_12" hidden="1">[4]A!$C$66:$C$101</definedName>
    <definedName name="_148_______123Graph_Cｸﾞﾗﾌ_13" hidden="1">[4]C!$D$3:$D$41</definedName>
    <definedName name="_148______123Graph_Xｸﾞﾗﾌ_4" hidden="1">[3]データ入力!$B$15:$B$39</definedName>
    <definedName name="_148_____123Graph_Aｸﾞﾗﾌ_13" hidden="1">[4]C!$A$1:$A$1</definedName>
    <definedName name="_149______123Graph_Xｸﾞﾗﾌ_5" hidden="1">[3]データ入力!$B$32:$B$39</definedName>
    <definedName name="_149_____123Graph_Aｸﾞﾗﾌ_14" hidden="1">[4]E!$F$3:$F$42</definedName>
    <definedName name="_15________123Graph_Aｸﾞﾗﾌ_6" hidden="1">[4]A!$J$78:$J$113</definedName>
    <definedName name="_15________123Graph_Aｸﾞﾗﾌ_9" hidden="1">[4]B!$C$4:$C$49</definedName>
    <definedName name="_15__123Graph_Aｸﾞﾗﾌ_3" hidden="1">[3]データ入力!$G$15:$G$39</definedName>
    <definedName name="_15__123Graph_Aｸﾞﾗﾌ_5" hidden="1">[3]データ入力!$M$32:$M$39</definedName>
    <definedName name="_150_______123Graph_Cグラフ_1B" localSheetId="1" hidden="1">#REF!</definedName>
    <definedName name="_150_______123Graph_Cグラフ_1B" localSheetId="2" hidden="1">#REF!</definedName>
    <definedName name="_150_______123Graph_Cグラフ_1B" localSheetId="3" hidden="1">#REF!</definedName>
    <definedName name="_150_______123Graph_Cグラフ_1B" localSheetId="4" hidden="1">#REF!</definedName>
    <definedName name="_150_______123Graph_Cグラフ_1B" localSheetId="8" hidden="1">#REF!</definedName>
    <definedName name="_150_______123Graph_Cグラフ_1B" hidden="1">#REF!</definedName>
    <definedName name="_150______123Graph_Xｸﾞﾗﾌ_6" hidden="1">[4]A!$A$78:$A$113</definedName>
    <definedName name="_150_____123Graph_Aｸﾞﾗﾌ_15" hidden="1">[4]E!$V$4:$V$41</definedName>
    <definedName name="_151______123Graph_Xｸﾞﾗﾌ_7" hidden="1">[4]A!$M$78:$M$113</definedName>
    <definedName name="_151_____123Graph_Aｸﾞﾗﾌ_16" hidden="1">[4]E!$X$24:$X$41</definedName>
    <definedName name="_152_______123Graph_Cｸﾞﾗﾌ_2" hidden="1">[4]A!$C$78:$C$113</definedName>
    <definedName name="_152_____123Graph_Aｸﾞﾗﾌ_1" hidden="1">[3]データ入力!$C$15:$C$39</definedName>
    <definedName name="_152_____123Graph_Aｸﾞﾗﾌ_17" hidden="1">[4]D!$B$3:$B$48</definedName>
    <definedName name="_153_____123Graph_Aｸﾞﾗﾌ_10" hidden="1">[4]B!$E$4:$E$49</definedName>
    <definedName name="_153_____123Graph_Aグラフ_1B" localSheetId="1" hidden="1">'[5]②-２コンビニ・大型'!#REF!</definedName>
    <definedName name="_153_____123Graph_Aグラフ_1B" localSheetId="2" hidden="1">'[5]②-２コンビニ・大型'!#REF!</definedName>
    <definedName name="_153_____123Graph_Aグラフ_1B" localSheetId="3" hidden="1">'[5]②-２コンビニ・大型'!#REF!</definedName>
    <definedName name="_153_____123Graph_Aグラフ_1B" localSheetId="4" hidden="1">'[5]②-２コンビニ・大型'!#REF!</definedName>
    <definedName name="_153_____123Graph_Aグラフ_1B" hidden="1">'[5]②-２コンビニ・大型'!#REF!</definedName>
    <definedName name="_154_______123Graph_Cｸﾞﾗﾌ_7" hidden="1">[4]A!$O$78:$O$113</definedName>
    <definedName name="_154_____123Graph_Aｸﾞﾗﾌ_11" hidden="1">[4]A!$D$66:$D$101</definedName>
    <definedName name="_154_____123Graph_Aｸﾞﾗﾌ_2" hidden="1">[3]データ入力!$E$15:$E$39</definedName>
    <definedName name="_155_____123Graph_Aｸﾞﾗﾌ_12" hidden="1">[4]A!$C$66:$C$101</definedName>
    <definedName name="_155_____123Graph_Aｸﾞﾗﾌ_3" hidden="1">[3]データ入力!$G$15:$G$39</definedName>
    <definedName name="_156_______123Graph_Cｸﾞﾗﾌ_8" hidden="1">[4]C!$D$3:$D$40</definedName>
    <definedName name="_156_____123Graph_Aｸﾞﾗﾌ_13" hidden="1">[4]C!$A$1:$A$1</definedName>
    <definedName name="_156_____123Graph_Aｸﾞﾗﾌ_4" hidden="1">[3]データ入力!$J$15:$J$39</definedName>
    <definedName name="_157_____123Graph_Aｸﾞﾗﾌ_14" hidden="1">[4]E!$F$3:$F$42</definedName>
    <definedName name="_157_____123Graph_Aｸﾞﾗﾌ_5" hidden="1">[3]データ入力!$M$32:$M$39</definedName>
    <definedName name="_158_______123Graph_Dグラフ_1B" localSheetId="1" hidden="1">#REF!</definedName>
    <definedName name="_158_______123Graph_Dグラフ_1B" localSheetId="2" hidden="1">#REF!</definedName>
    <definedName name="_158_______123Graph_Dグラフ_1B" localSheetId="3" hidden="1">#REF!</definedName>
    <definedName name="_158_______123Graph_Dグラフ_1B" localSheetId="4" hidden="1">#REF!</definedName>
    <definedName name="_158_______123Graph_Dグラフ_1B" localSheetId="8" hidden="1">#REF!</definedName>
    <definedName name="_158_______123Graph_Dグラフ_1B" hidden="1">#REF!</definedName>
    <definedName name="_158_____123Graph_Aｸﾞﾗﾌ_15" hidden="1">[4]E!$V$4:$V$41</definedName>
    <definedName name="_158_____123Graph_Aｸﾞﾗﾌ_6" hidden="1">[4]A!$J$78:$J$113</definedName>
    <definedName name="_159_____123Graph_Aｸﾞﾗﾌ_16" hidden="1">[4]E!$X$24:$X$41</definedName>
    <definedName name="_159_____123Graph_Aｸﾞﾗﾌ_7" hidden="1">[4]A!$L$78:$L$113</definedName>
    <definedName name="_16________123Graph_Aｸﾞﾗﾌ_13" hidden="1">[4]C!$A$1:$A$1</definedName>
    <definedName name="_16________123Graph_Aｸﾞﾗﾌ_7" hidden="1">[4]A!$L$78:$L$113</definedName>
    <definedName name="_16________123Graph_Bｸﾞﾗﾌ_10" hidden="1">[4]B!$F$4:$F$49</definedName>
    <definedName name="_16__123Graph_Aｸﾞﾗﾌ_4" hidden="1">[3]データ入力!$J$15:$J$39</definedName>
    <definedName name="_16__123Graph_Aｸﾞﾗﾌ_6" hidden="1">[4]A!$J$78:$J$113</definedName>
    <definedName name="_160_______123Graph_Dｸﾞﾗﾌ_2" hidden="1">[4]A!$I$78:$I$113</definedName>
    <definedName name="_160_____123Graph_Aｸﾞﾗﾌ_17" hidden="1">[4]D!$B$3:$B$48</definedName>
    <definedName name="_160_____123Graph_Aｸﾞﾗﾌ_8" hidden="1">[4]C!$B$3:$B$40</definedName>
    <definedName name="_161_____123Graph_Aｸﾞﾗﾌ_9" hidden="1">[4]B!$C$4:$C$49</definedName>
    <definedName name="_162_______123Graph_Dｸﾞﾗﾌ_3" hidden="1">[4]A!$E$78:$E$113</definedName>
    <definedName name="_162_____123Graph_Aグラフ_1B" localSheetId="1" hidden="1">'[5]②-２コンビニ・大型'!#REF!</definedName>
    <definedName name="_162_____123Graph_Aグラフ_1B" localSheetId="2" hidden="1">'[5]②-２コンビニ・大型'!#REF!</definedName>
    <definedName name="_162_____123Graph_Aグラフ_1B" localSheetId="3" hidden="1">'[5]②-２コンビニ・大型'!#REF!</definedName>
    <definedName name="_162_____123Graph_Aグラフ_1B" localSheetId="4" hidden="1">'[5]②-２コンビニ・大型'!#REF!</definedName>
    <definedName name="_162_____123Graph_Aグラフ_1B" hidden="1">'[5]②-２コンビニ・大型'!#REF!</definedName>
    <definedName name="_162_____123Graph_Bｸﾞﾗﾌ_1" hidden="1">[3]データ入力!$D$15:$D$39</definedName>
    <definedName name="_163_____123Graph_Aｸﾞﾗﾌ_2" hidden="1">[3]データ入力!$E$15:$E$39</definedName>
    <definedName name="_163_____123Graph_Bｸﾞﾗﾌ_10" hidden="1">[4]B!$F$4:$F$49</definedName>
    <definedName name="_164_______123Graph_Dｸﾞﾗﾌ_5" hidden="1">[4]A!$H$42:$H$113</definedName>
    <definedName name="_164_____123Graph_Aｸﾞﾗﾌ_3" hidden="1">[3]データ入力!$G$15:$G$39</definedName>
    <definedName name="_164_____123Graph_Bｸﾞﾗﾌ_13" hidden="1">[4]C!$C$3:$C$41</definedName>
    <definedName name="_165_____123Graph_Aｸﾞﾗﾌ_4" hidden="1">[3]データ入力!$J$15:$J$39</definedName>
    <definedName name="_165_____123Graph_Bｸﾞﾗﾌ_14" hidden="1">[4]E!$G$3:$G$42</definedName>
    <definedName name="_166_______123Graph_Eｸﾞﾗﾌ_4" hidden="1">[4]A!$E$42:$E$112</definedName>
    <definedName name="_166_____123Graph_Aｸﾞﾗﾌ_5" hidden="1">[3]データ入力!$M$32:$M$39</definedName>
    <definedName name="_166_____123Graph_Bｸﾞﾗﾌ_15" hidden="1">[4]E!$W$4:$W$41</definedName>
    <definedName name="_167_____123Graph_Aｸﾞﾗﾌ_6" hidden="1">[4]A!$J$78:$J$113</definedName>
    <definedName name="_167_____123Graph_Bｸﾞﾗﾌ_16" hidden="1">[4]E!$Y$24:$Y$41</definedName>
    <definedName name="_168_______123Graph_Xｸﾞﾗﾌ_10" hidden="1">[4]B!$A$4:$A$49</definedName>
    <definedName name="_168_____123Graph_Aｸﾞﾗﾌ_7" hidden="1">[4]A!$L$78:$L$113</definedName>
    <definedName name="_168_____123Graph_Bｸﾞﾗﾌ_17" hidden="1">[4]D!$C$3:$C$48</definedName>
    <definedName name="_169_____123Graph_Aｸﾞﾗﾌ_8" hidden="1">[4]C!$B$3:$B$40</definedName>
    <definedName name="_169_____123Graph_Bグラフ_1B" localSheetId="1" hidden="1">'[5]②-２コンビニ・大型'!#REF!</definedName>
    <definedName name="_169_____123Graph_Bグラフ_1B" localSheetId="2" hidden="1">'[5]②-２コンビニ・大型'!#REF!</definedName>
    <definedName name="_169_____123Graph_Bグラフ_1B" localSheetId="3" hidden="1">'[5]②-２コンビニ・大型'!#REF!</definedName>
    <definedName name="_169_____123Graph_Bグラフ_1B" localSheetId="4" hidden="1">'[5]②-２コンビニ・大型'!#REF!</definedName>
    <definedName name="_169_____123Graph_Bグラフ_1B" hidden="1">'[5]②-２コンビニ・大型'!#REF!</definedName>
    <definedName name="_17________123Graph_Aｸﾞﾗﾌ_8" hidden="1">[4]C!$B$3:$B$40</definedName>
    <definedName name="_17________123Graph_Bｸﾞﾗﾌ_13" hidden="1">[4]C!$C$3:$C$41</definedName>
    <definedName name="_17__123Graph_Aｸﾞﾗﾌ_5" hidden="1">[3]データ入力!$M$32:$M$39</definedName>
    <definedName name="_17__123Graph_Aｸﾞﾗﾌ_7" hidden="1">[4]A!$L$78:$L$113</definedName>
    <definedName name="_170_______123Graph_Xｸﾞﾗﾌ_12" hidden="1">[4]A!$A$66:$A$101</definedName>
    <definedName name="_170_____123Graph_Aｸﾞﾗﾌ_9" hidden="1">[4]B!$C$4:$C$49</definedName>
    <definedName name="_170_____123Graph_Bｸﾞﾗﾌ_2" hidden="1">[3]データ入力!$F$15:$F$39</definedName>
    <definedName name="_171_____123Graph_Bｸﾞﾗﾌ_1" hidden="1">[3]データ入力!$D$15:$D$39</definedName>
    <definedName name="_171_____123Graph_Bｸﾞﾗﾌ_3" hidden="1">[3]データ入力!$H$15:$H$39</definedName>
    <definedName name="_172_______123Graph_Xｸﾞﾗﾌ_15" hidden="1">[4]E!$S$4:$S$41</definedName>
    <definedName name="_172_____123Graph_Bｸﾞﾗﾌ_10" hidden="1">[4]B!$F$4:$F$49</definedName>
    <definedName name="_172_____123Graph_Bｸﾞﾗﾌ_4" hidden="1">[3]データ入力!$K$15:$K$39</definedName>
    <definedName name="_173_____123Graph_Bｸﾞﾗﾌ_13" hidden="1">[4]C!$C$3:$C$41</definedName>
    <definedName name="_173_____123Graph_Bｸﾞﾗﾌ_5" hidden="1">[3]データ入力!$N$32:$N$39</definedName>
    <definedName name="_174_______123Graph_Xｸﾞﾗﾌ_16" hidden="1">[4]E!$S$24:$S$41</definedName>
    <definedName name="_174_____123Graph_Bｸﾞﾗﾌ_14" hidden="1">[4]E!$G$3:$G$42</definedName>
    <definedName name="_174_____123Graph_Bｸﾞﾗﾌ_6" hidden="1">[4]A!$K$78:$K$113</definedName>
    <definedName name="_175_____123Graph_Bｸﾞﾗﾌ_15" hidden="1">[4]E!$W$4:$W$41</definedName>
    <definedName name="_175_____123Graph_Bｸﾞﾗﾌ_7" hidden="1">[4]A!$N$78:$N$113</definedName>
    <definedName name="_176_______123Graph_Xグラフ_1B" localSheetId="1" hidden="1">#REF!</definedName>
    <definedName name="_176_______123Graph_Xグラフ_1B" localSheetId="2" hidden="1">#REF!</definedName>
    <definedName name="_176_______123Graph_Xグラフ_1B" localSheetId="3" hidden="1">#REF!</definedName>
    <definedName name="_176_______123Graph_Xグラフ_1B" localSheetId="4" hidden="1">#REF!</definedName>
    <definedName name="_176_______123Graph_Xグラフ_1B" localSheetId="8" hidden="1">#REF!</definedName>
    <definedName name="_176_______123Graph_Xグラフ_1B" hidden="1">#REF!</definedName>
    <definedName name="_176_____123Graph_Bｸﾞﾗﾌ_16" hidden="1">[4]E!$Y$24:$Y$41</definedName>
    <definedName name="_176_____123Graph_Bｸﾞﾗﾌ_8" hidden="1">[4]C!$C$3:$C$40</definedName>
    <definedName name="_177_____123Graph_Bｸﾞﾗﾌ_17" hidden="1">[4]D!$C$3:$C$48</definedName>
    <definedName name="_177_____123Graph_Bｸﾞﾗﾌ_9" hidden="1">[4]B!$B$4:$B$49</definedName>
    <definedName name="_178_______123Graph_Xｸﾞﾗﾌ_6" hidden="1">[4]A!$A$78:$A$113</definedName>
    <definedName name="_178_____123Graph_Cｸﾞﾗﾌ_13" hidden="1">[4]C!$D$3:$D$41</definedName>
    <definedName name="_179_____123Graph_Bグラフ_1B" localSheetId="1" hidden="1">'[5]②-２コンビニ・大型'!#REF!</definedName>
    <definedName name="_179_____123Graph_Bグラフ_1B" localSheetId="2" hidden="1">'[5]②-２コンビニ・大型'!#REF!</definedName>
    <definedName name="_179_____123Graph_Bグラフ_1B" localSheetId="3" hidden="1">'[5]②-２コンビニ・大型'!#REF!</definedName>
    <definedName name="_179_____123Graph_Bグラフ_1B" localSheetId="4" hidden="1">'[5]②-２コンビニ・大型'!#REF!</definedName>
    <definedName name="_179_____123Graph_Bグラフ_1B" hidden="1">'[5]②-２コンビニ・大型'!#REF!</definedName>
    <definedName name="_179_____123Graph_Cグラフ_1B" localSheetId="1" hidden="1">#REF!</definedName>
    <definedName name="_179_____123Graph_Cグラフ_1B" localSheetId="2" hidden="1">#REF!</definedName>
    <definedName name="_179_____123Graph_Cグラフ_1B" localSheetId="3" hidden="1">#REF!</definedName>
    <definedName name="_179_____123Graph_Cグラフ_1B" localSheetId="4" hidden="1">#REF!</definedName>
    <definedName name="_179_____123Graph_Cグラフ_1B" localSheetId="8" hidden="1">#REF!</definedName>
    <definedName name="_179_____123Graph_Cグラフ_1B" hidden="1">#REF!</definedName>
    <definedName name="_18________123Graph_Aｸﾞﾗﾌ_14" hidden="1">[4]E!$F$3:$F$42</definedName>
    <definedName name="_18________123Graph_Aｸﾞﾗﾌ_9" hidden="1">[4]B!$C$4:$C$49</definedName>
    <definedName name="_18________123Graph_Bｸﾞﾗﾌ_14" hidden="1">[4]E!$G$3:$G$42</definedName>
    <definedName name="_18__123Graph_Aｸﾞﾗﾌ_6" hidden="1">[4]A!$J$78:$J$113</definedName>
    <definedName name="_18__123Graph_Aｸﾞﾗﾌ_8" hidden="1">[4]C!$B$3:$B$40</definedName>
    <definedName name="_180_______123Graph_Xｸﾞﾗﾌ_7" hidden="1">[4]A!$M$78:$M$113</definedName>
    <definedName name="_180_____123Graph_Bｸﾞﾗﾌ_2" hidden="1">[3]データ入力!$F$15:$F$39</definedName>
    <definedName name="_180_____123Graph_Cｸﾞﾗﾌ_2" hidden="1">[4]A!$C$78:$C$113</definedName>
    <definedName name="_181______123Graph_Aｸﾞﾗﾌ_1" hidden="1">[3]データ入力!$C$15:$C$39</definedName>
    <definedName name="_181_____123Graph_Bｸﾞﾗﾌ_3" hidden="1">[3]データ入力!$H$15:$H$39</definedName>
    <definedName name="_181_____123Graph_Cｸﾞﾗﾌ_3" hidden="1">[3]データ入力!$I$15:$I$39</definedName>
    <definedName name="_182_____123Graph_Bｸﾞﾗﾌ_4" hidden="1">[3]データ入力!$K$15:$K$39</definedName>
    <definedName name="_182_____123Graph_Cｸﾞﾗﾌ_4" hidden="1">[3]データ入力!$L$15:$L$39</definedName>
    <definedName name="_183______123Graph_Aｸﾞﾗﾌ_10" hidden="1">[4]B!$E$4:$E$49</definedName>
    <definedName name="_183_____123Graph_Bｸﾞﾗﾌ_5" hidden="1">[3]データ入力!$N$32:$N$39</definedName>
    <definedName name="_183_____123Graph_Cｸﾞﾗﾌ_5" hidden="1">[3]データ入力!$O$32:$O$39</definedName>
    <definedName name="_184_____123Graph_Bｸﾞﾗﾌ_6" hidden="1">[4]A!$K$78:$K$113</definedName>
    <definedName name="_184_____123Graph_Cｸﾞﾗﾌ_7" hidden="1">[4]A!$O$78:$O$113</definedName>
    <definedName name="_185______123Graph_Aｸﾞﾗﾌ_11" hidden="1">[4]A!$D$66:$D$101</definedName>
    <definedName name="_185_____123Graph_Bｸﾞﾗﾌ_7" hidden="1">[4]A!$N$78:$N$113</definedName>
    <definedName name="_185_____123Graph_Cｸﾞﾗﾌ_8" hidden="1">[4]C!$D$3:$D$40</definedName>
    <definedName name="_186_____123Graph_Bｸﾞﾗﾌ_8" hidden="1">[4]C!$C$3:$C$40</definedName>
    <definedName name="_186_____123Graph_Dグラフ_1B" localSheetId="1" hidden="1">#REF!</definedName>
    <definedName name="_186_____123Graph_Dグラフ_1B" localSheetId="2" hidden="1">#REF!</definedName>
    <definedName name="_186_____123Graph_Dグラフ_1B" localSheetId="3" hidden="1">#REF!</definedName>
    <definedName name="_186_____123Graph_Dグラフ_1B" localSheetId="4" hidden="1">#REF!</definedName>
    <definedName name="_186_____123Graph_Dグラフ_1B" localSheetId="8" hidden="1">#REF!</definedName>
    <definedName name="_186_____123Graph_Dグラフ_1B" hidden="1">#REF!</definedName>
    <definedName name="_187______123Graph_Aｸﾞﾗﾌ_12" hidden="1">[4]A!$C$66:$C$101</definedName>
    <definedName name="_187_____123Graph_Bｸﾞﾗﾌ_9" hidden="1">[4]B!$B$4:$B$49</definedName>
    <definedName name="_187_____123Graph_Dｸﾞﾗﾌ_2" hidden="1">[4]A!$I$78:$I$113</definedName>
    <definedName name="_188_____123Graph_Cｸﾞﾗﾌ_13" hidden="1">[4]C!$D$3:$D$41</definedName>
    <definedName name="_188_____123Graph_Dｸﾞﾗﾌ_3" hidden="1">[4]A!$E$78:$E$113</definedName>
    <definedName name="_189______123Graph_Aｸﾞﾗﾌ_13" hidden="1">[4]C!$A$1:$A$1</definedName>
    <definedName name="_189_____123Graph_Cグラフ_1B" localSheetId="1" hidden="1">#REF!</definedName>
    <definedName name="_189_____123Graph_Cグラフ_1B" localSheetId="2" hidden="1">#REF!</definedName>
    <definedName name="_189_____123Graph_Cグラフ_1B" localSheetId="3" hidden="1">#REF!</definedName>
    <definedName name="_189_____123Graph_Cグラフ_1B" localSheetId="4" hidden="1">#REF!</definedName>
    <definedName name="_189_____123Graph_Cグラフ_1B" localSheetId="8" hidden="1">#REF!</definedName>
    <definedName name="_189_____123Graph_Cグラフ_1B" hidden="1">#REF!</definedName>
    <definedName name="_189_____123Graph_Dｸﾞﾗﾌ_5" hidden="1">[4]A!$H$42:$H$113</definedName>
    <definedName name="_19________123Graph_Bｸﾞﾗﾌ_10" hidden="1">[4]B!$F$4:$F$49</definedName>
    <definedName name="_19________123Graph_Bｸﾞﾗﾌ_15" hidden="1">[4]E!$W$4:$W$41</definedName>
    <definedName name="_19__123Graph_Aｸﾞﾗﾌ_7" hidden="1">[4]A!$L$78:$L$113</definedName>
    <definedName name="_19__123Graph_Aｸﾞﾗﾌ_9" hidden="1">[4]B!$C$4:$C$49</definedName>
    <definedName name="_190_____123Graph_Cｸﾞﾗﾌ_2" hidden="1">[4]A!$C$78:$C$113</definedName>
    <definedName name="_190_____123Graph_Eｸﾞﾗﾌ_4" hidden="1">[4]A!$E$42:$E$112</definedName>
    <definedName name="_191______123Graph_Aｸﾞﾗﾌ_14" hidden="1">[4]E!$F$3:$F$42</definedName>
    <definedName name="_191_____123Graph_Cｸﾞﾗﾌ_3" hidden="1">[3]データ入力!$I$15:$I$39</definedName>
    <definedName name="_191_____123Graph_Xｸﾞﾗﾌ_1" hidden="1">[3]データ入力!$B$15:$B$39</definedName>
    <definedName name="_192_____123Graph_Cｸﾞﾗﾌ_4" hidden="1">[3]データ入力!$L$15:$L$39</definedName>
    <definedName name="_192_____123Graph_Xｸﾞﾗﾌ_10" hidden="1">[4]B!$A$4:$A$49</definedName>
    <definedName name="_193______123Graph_Aｸﾞﾗﾌ_15" hidden="1">[4]E!$V$4:$V$41</definedName>
    <definedName name="_193_____123Graph_Cｸﾞﾗﾌ_5" hidden="1">[3]データ入力!$O$32:$O$39</definedName>
    <definedName name="_193_____123Graph_Xｸﾞﾗﾌ_12" hidden="1">[4]A!$A$66:$A$101</definedName>
    <definedName name="_194_____123Graph_Cｸﾞﾗﾌ_7" hidden="1">[4]A!$O$78:$O$113</definedName>
    <definedName name="_194_____123Graph_Xｸﾞﾗﾌ_15" hidden="1">[4]E!$S$4:$S$41</definedName>
    <definedName name="_195______123Graph_Aｸﾞﾗﾌ_16" hidden="1">[4]E!$X$24:$X$41</definedName>
    <definedName name="_195_____123Graph_Cｸﾞﾗﾌ_8" hidden="1">[4]C!$D$3:$D$40</definedName>
    <definedName name="_195_____123Graph_Xｸﾞﾗﾌ_16" hidden="1">[4]E!$S$24:$S$41</definedName>
    <definedName name="_196_____123Graph_Dグラフ_1B" localSheetId="1" hidden="1">#REF!</definedName>
    <definedName name="_196_____123Graph_Dグラフ_1B" localSheetId="2" hidden="1">#REF!</definedName>
    <definedName name="_196_____123Graph_Dグラフ_1B" localSheetId="3" hidden="1">#REF!</definedName>
    <definedName name="_196_____123Graph_Dグラフ_1B" localSheetId="4" hidden="1">#REF!</definedName>
    <definedName name="_196_____123Graph_Dグラフ_1B" localSheetId="8" hidden="1">#REF!</definedName>
    <definedName name="_196_____123Graph_Dグラフ_1B" hidden="1">#REF!</definedName>
    <definedName name="_196_____123Graph_Xグラフ_1B" localSheetId="1" hidden="1">#REF!</definedName>
    <definedName name="_196_____123Graph_Xグラフ_1B" localSheetId="2" hidden="1">#REF!</definedName>
    <definedName name="_196_____123Graph_Xグラフ_1B" localSheetId="3" hidden="1">#REF!</definedName>
    <definedName name="_196_____123Graph_Xグラフ_1B" localSheetId="4" hidden="1">#REF!</definedName>
    <definedName name="_196_____123Graph_Xグラフ_1B" localSheetId="8" hidden="1">#REF!</definedName>
    <definedName name="_196_____123Graph_Xグラフ_1B" hidden="1">#REF!</definedName>
    <definedName name="_197______123Graph_Aｸﾞﾗﾌ_17" hidden="1">[4]D!$B$3:$B$48</definedName>
    <definedName name="_197_____123Graph_Dｸﾞﾗﾌ_2" hidden="1">[4]A!$I$78:$I$113</definedName>
    <definedName name="_197_____123Graph_Xｸﾞﾗﾌ_2" hidden="1">[3]データ入力!$B$15:$B$39</definedName>
    <definedName name="_198_____123Graph_Dｸﾞﾗﾌ_3" hidden="1">[4]A!$E$78:$E$113</definedName>
    <definedName name="_198_____123Graph_Xｸﾞﾗﾌ_3" hidden="1">[3]データ入力!$B$15:$B$39</definedName>
    <definedName name="_199_____123Graph_Dｸﾞﾗﾌ_5" hidden="1">[4]A!$H$42:$H$113</definedName>
    <definedName name="_199_____123Graph_Xｸﾞﾗﾌ_4" hidden="1">[3]データ入力!$B$15:$B$39</definedName>
    <definedName name="_1Q_府_学生・Ｄ_Σ_学部別・編集_61①" localSheetId="1">#REF!</definedName>
    <definedName name="_1Q_府_学生・Ｄ_Σ_学部別・編集_61①" localSheetId="2">#REF!</definedName>
    <definedName name="_1Q_府_学生・Ｄ_Σ_学部別・編集_61①" localSheetId="3">#REF!</definedName>
    <definedName name="_1Q_府_学生・Ｄ_Σ_学部別・編集_61①" localSheetId="4">#REF!</definedName>
    <definedName name="_1Q_府_学生・Ｄ_Σ_学部別・編集_61①" localSheetId="8">#REF!</definedName>
    <definedName name="_1Q_府_学生・Ｄ_Σ_学部別・編集_61①">#REF!</definedName>
    <definedName name="_2__________123Graph_Aグラフ_1B" localSheetId="1" hidden="1">'[2]②-２コンビニ・大型'!#REF!</definedName>
    <definedName name="_2__________123Graph_Aグラフ_1B" localSheetId="2" hidden="1">'[2]②-２コンビニ・大型'!#REF!</definedName>
    <definedName name="_2__________123Graph_Aグラフ_1B" localSheetId="3" hidden="1">'[2]②-２コンビニ・大型'!#REF!</definedName>
    <definedName name="_2__________123Graph_Aグラフ_1B" localSheetId="4" hidden="1">'[2]②-２コンビニ・大型'!#REF!</definedName>
    <definedName name="_2__________123Graph_Aグラフ_1B" hidden="1">'[2]②-２コンビニ・大型'!#REF!</definedName>
    <definedName name="_2__________123Graph_Bグラフ_1B" localSheetId="1" hidden="1">'[2]②-２コンビニ・大型'!#REF!</definedName>
    <definedName name="_2__________123Graph_Bグラフ_1B" hidden="1">'[2]②-２コンビニ・大型'!#REF!</definedName>
    <definedName name="_2__123Graph_Aｸﾞﾗﾌ_10" hidden="1">[4]B!$E$4:$E$49</definedName>
    <definedName name="_20________123Graph_Aｸﾞﾗﾌ_15" hidden="1">[4]E!$V$4:$V$41</definedName>
    <definedName name="_20________123Graph_Bｸﾞﾗﾌ_13" hidden="1">[4]C!$C$3:$C$41</definedName>
    <definedName name="_20________123Graph_Bｸﾞﾗﾌ_16" hidden="1">[4]E!$Y$24:$Y$41</definedName>
    <definedName name="_20__123Graph_Aｸﾞﾗﾌ_8" hidden="1">[4]C!$B$3:$B$40</definedName>
    <definedName name="_20__123Graph_Bｸﾞﾗﾌ_1" hidden="1">[3]データ入力!$D$15:$D$39</definedName>
    <definedName name="_200_____123Graph_Eｸﾞﾗﾌ_4" hidden="1">[4]A!$E$42:$E$112</definedName>
    <definedName name="_200_____123Graph_Xｸﾞﾗﾌ_5" hidden="1">[3]データ入力!$B$32:$B$39</definedName>
    <definedName name="_201______123Graph_Aグラフ_1B" localSheetId="1" hidden="1">'[2]②-２コンビニ・大型'!#REF!</definedName>
    <definedName name="_201______123Graph_Aグラフ_1B" localSheetId="2" hidden="1">'[2]②-２コンビニ・大型'!#REF!</definedName>
    <definedName name="_201______123Graph_Aグラフ_1B" localSheetId="3" hidden="1">'[2]②-２コンビニ・大型'!#REF!</definedName>
    <definedName name="_201______123Graph_Aグラフ_1B" localSheetId="4" hidden="1">'[2]②-２コンビニ・大型'!#REF!</definedName>
    <definedName name="_201______123Graph_Aグラフ_1B" hidden="1">'[2]②-２コンビニ・大型'!#REF!</definedName>
    <definedName name="_201_____123Graph_Xｸﾞﾗﾌ_1" hidden="1">[3]データ入力!$B$15:$B$39</definedName>
    <definedName name="_201_____123Graph_Xｸﾞﾗﾌ_6" hidden="1">[4]A!$A$78:$A$113</definedName>
    <definedName name="_202______123Graph_Aｸﾞﾗﾌ_2" hidden="1">[3]データ入力!$E$15:$E$39</definedName>
    <definedName name="_202_____123Graph_Xｸﾞﾗﾌ_10" hidden="1">[4]B!$A$4:$A$49</definedName>
    <definedName name="_202_____123Graph_Xｸﾞﾗﾌ_7" hidden="1">[4]A!$M$78:$M$113</definedName>
    <definedName name="_203______123Graph_Aｸﾞﾗﾌ_3" hidden="1">[3]データ入力!$G$15:$G$39</definedName>
    <definedName name="_203_____123Graph_Xｸﾞﾗﾌ_12" hidden="1">[4]A!$A$66:$A$101</definedName>
    <definedName name="_203____123Graph_Aｸﾞﾗﾌ_1" localSheetId="1" hidden="1">#REF!</definedName>
    <definedName name="_203____123Graph_Aｸﾞﾗﾌ_1" localSheetId="2" hidden="1">#REF!</definedName>
    <definedName name="_203____123Graph_Aｸﾞﾗﾌ_1" localSheetId="3" hidden="1">#REF!</definedName>
    <definedName name="_203____123Graph_Aｸﾞﾗﾌ_1" localSheetId="4" hidden="1">#REF!</definedName>
    <definedName name="_203____123Graph_Aｸﾞﾗﾌ_1" localSheetId="8" hidden="1">#REF!</definedName>
    <definedName name="_203____123Graph_Aｸﾞﾗﾌ_1" hidden="1">#REF!</definedName>
    <definedName name="_204______123Graph_Aｸﾞﾗﾌ_4" hidden="1">[3]データ入力!$J$15:$J$39</definedName>
    <definedName name="_204_____123Graph_Xｸﾞﾗﾌ_15" hidden="1">[4]E!$S$4:$S$41</definedName>
    <definedName name="_204____123Graph_Aｸﾞﾗﾌ_10" hidden="1">[4]B!$E$4:$E$49</definedName>
    <definedName name="_205______123Graph_Aｸﾞﾗﾌ_5" hidden="1">[3]データ入力!$M$32:$M$39</definedName>
    <definedName name="_205_____123Graph_Xｸﾞﾗﾌ_16" hidden="1">[4]E!$S$24:$S$41</definedName>
    <definedName name="_205____123Graph_Aｸﾞﾗﾌ_11" hidden="1">[4]A!$D$66:$D$101</definedName>
    <definedName name="_206_____123Graph_Xグラフ_1B" localSheetId="1" hidden="1">#REF!</definedName>
    <definedName name="_206_____123Graph_Xグラフ_1B" localSheetId="2" hidden="1">#REF!</definedName>
    <definedName name="_206_____123Graph_Xグラフ_1B" localSheetId="3" hidden="1">#REF!</definedName>
    <definedName name="_206_____123Graph_Xグラフ_1B" localSheetId="4" hidden="1">#REF!</definedName>
    <definedName name="_206_____123Graph_Xグラフ_1B" localSheetId="8" hidden="1">#REF!</definedName>
    <definedName name="_206_____123Graph_Xグラフ_1B" hidden="1">#REF!</definedName>
    <definedName name="_206____123Graph_Aｸﾞﾗﾌ_12" hidden="1">[4]A!$C$66:$C$101</definedName>
    <definedName name="_207______123Graph_Aｸﾞﾗﾌ_6" hidden="1">[4]A!$J$78:$J$113</definedName>
    <definedName name="_207_____123Graph_Xｸﾞﾗﾌ_2" hidden="1">[3]データ入力!$B$15:$B$39</definedName>
    <definedName name="_207____123Graph_Aｸﾞﾗﾌ_13" hidden="1">[4]C!$A$1:$A$1</definedName>
    <definedName name="_208_____123Graph_Xｸﾞﾗﾌ_3" hidden="1">[3]データ入力!$B$15:$B$39</definedName>
    <definedName name="_208____123Graph_Aｸﾞﾗﾌ_14" hidden="1">[4]E!$F$3:$F$42</definedName>
    <definedName name="_209______123Graph_Aｸﾞﾗﾌ_7" hidden="1">[4]A!$L$78:$L$113</definedName>
    <definedName name="_209_____123Graph_Xｸﾞﾗﾌ_4" hidden="1">[3]データ入力!$B$15:$B$39</definedName>
    <definedName name="_209____123Graph_Aｸﾞﾗﾌ_15" hidden="1">[4]E!$V$4:$V$41</definedName>
    <definedName name="_21________123Graph_Bｸﾞﾗﾌ_14" hidden="1">[4]E!$G$3:$G$42</definedName>
    <definedName name="_21________123Graph_Bｸﾞﾗﾌ_17" hidden="1">[4]D!$C$3:$C$48</definedName>
    <definedName name="_21__123Graph_Aｸﾞﾗﾌ_9" hidden="1">[4]B!$C$4:$C$49</definedName>
    <definedName name="_21__123Graph_Bｸﾞﾗﾌ_10" hidden="1">[4]B!$F$4:$F$49</definedName>
    <definedName name="_210_____123Graph_Xｸﾞﾗﾌ_5" hidden="1">[3]データ入力!$B$32:$B$39</definedName>
    <definedName name="_210____123Graph_Aｸﾞﾗﾌ_16" hidden="1">[4]E!$X$24:$X$41</definedName>
    <definedName name="_211______123Graph_Aｸﾞﾗﾌ_8" hidden="1">[4]C!$B$3:$B$40</definedName>
    <definedName name="_211_____123Graph_Xｸﾞﾗﾌ_6" hidden="1">[4]A!$A$78:$A$113</definedName>
    <definedName name="_211____123Graph_Aｸﾞﾗﾌ_17" hidden="1">[4]D!$B$3:$B$48</definedName>
    <definedName name="_212_____123Graph_Xｸﾞﾗﾌ_7" hidden="1">[4]A!$M$78:$M$113</definedName>
    <definedName name="_212____123Graph_Aグラフ_1B" localSheetId="1" hidden="1">'[2]②-２コンビニ・大型'!#REF!</definedName>
    <definedName name="_212____123Graph_Aグラフ_1B" localSheetId="2" hidden="1">'[2]②-２コンビニ・大型'!#REF!</definedName>
    <definedName name="_212____123Graph_Aグラフ_1B" localSheetId="3" hidden="1">'[2]②-２コンビニ・大型'!#REF!</definedName>
    <definedName name="_212____123Graph_Aグラフ_1B" localSheetId="4" hidden="1">'[2]②-２コンビニ・大型'!#REF!</definedName>
    <definedName name="_212____123Graph_Aグラフ_1B" hidden="1">'[2]②-２コンビニ・大型'!#REF!</definedName>
    <definedName name="_213______123Graph_Aｸﾞﾗﾌ_9" hidden="1">[4]B!$C$4:$C$49</definedName>
    <definedName name="_213____123Graph_Aｸﾞﾗﾌ_1" localSheetId="1" hidden="1">#REF!</definedName>
    <definedName name="_213____123Graph_Aｸﾞﾗﾌ_1" localSheetId="2" hidden="1">#REF!</definedName>
    <definedName name="_213____123Graph_Aｸﾞﾗﾌ_1" localSheetId="3" hidden="1">#REF!</definedName>
    <definedName name="_213____123Graph_Aｸﾞﾗﾌ_1" localSheetId="4" hidden="1">#REF!</definedName>
    <definedName name="_213____123Graph_Aｸﾞﾗﾌ_1" localSheetId="8" hidden="1">#REF!</definedName>
    <definedName name="_213____123Graph_Aｸﾞﾗﾌ_1" hidden="1">#REF!</definedName>
    <definedName name="_213____123Graph_Aｸﾞﾗﾌ_2" localSheetId="1" hidden="1">#REF!</definedName>
    <definedName name="_213____123Graph_Aｸﾞﾗﾌ_2" localSheetId="2" hidden="1">#REF!</definedName>
    <definedName name="_213____123Graph_Aｸﾞﾗﾌ_2" localSheetId="3" hidden="1">#REF!</definedName>
    <definedName name="_213____123Graph_Aｸﾞﾗﾌ_2" localSheetId="4" hidden="1">#REF!</definedName>
    <definedName name="_213____123Graph_Aｸﾞﾗﾌ_2" localSheetId="8" hidden="1">#REF!</definedName>
    <definedName name="_213____123Graph_Aｸﾞﾗﾌ_2" hidden="1">#REF!</definedName>
    <definedName name="_214______123Graph_Bｸﾞﾗﾌ_1" hidden="1">[3]データ入力!$D$15:$D$39</definedName>
    <definedName name="_214____123Graph_Aｸﾞﾗﾌ_10" hidden="1">[4]B!$E$4:$E$49</definedName>
    <definedName name="_214____123Graph_Aｸﾞﾗﾌ_3" localSheetId="1" hidden="1">#REF!</definedName>
    <definedName name="_214____123Graph_Aｸﾞﾗﾌ_3" localSheetId="2" hidden="1">#REF!</definedName>
    <definedName name="_214____123Graph_Aｸﾞﾗﾌ_3" localSheetId="3" hidden="1">#REF!</definedName>
    <definedName name="_214____123Graph_Aｸﾞﾗﾌ_3" localSheetId="4" hidden="1">#REF!</definedName>
    <definedName name="_214____123Graph_Aｸﾞﾗﾌ_3" localSheetId="8" hidden="1">#REF!</definedName>
    <definedName name="_214____123Graph_Aｸﾞﾗﾌ_3" hidden="1">#REF!</definedName>
    <definedName name="_215____123Graph_Aｸﾞﾗﾌ_11" hidden="1">[4]A!$D$66:$D$101</definedName>
    <definedName name="_215____123Graph_Aｸﾞﾗﾌ_4" localSheetId="1" hidden="1">#REF!</definedName>
    <definedName name="_215____123Graph_Aｸﾞﾗﾌ_4" localSheetId="2" hidden="1">#REF!</definedName>
    <definedName name="_215____123Graph_Aｸﾞﾗﾌ_4" localSheetId="3" hidden="1">#REF!</definedName>
    <definedName name="_215____123Graph_Aｸﾞﾗﾌ_4" localSheetId="4" hidden="1">#REF!</definedName>
    <definedName name="_215____123Graph_Aｸﾞﾗﾌ_4" localSheetId="8" hidden="1">#REF!</definedName>
    <definedName name="_215____123Graph_Aｸﾞﾗﾌ_4" hidden="1">#REF!</definedName>
    <definedName name="_216______123Graph_Bｸﾞﾗﾌ_10" hidden="1">[4]B!$F$4:$F$49</definedName>
    <definedName name="_216____123Graph_Aｸﾞﾗﾌ_12" hidden="1">[4]A!$C$66:$C$101</definedName>
    <definedName name="_216____123Graph_Aｸﾞﾗﾌ_5" localSheetId="1" hidden="1">#REF!</definedName>
    <definedName name="_216____123Graph_Aｸﾞﾗﾌ_5" localSheetId="2" hidden="1">#REF!</definedName>
    <definedName name="_216____123Graph_Aｸﾞﾗﾌ_5" localSheetId="3" hidden="1">#REF!</definedName>
    <definedName name="_216____123Graph_Aｸﾞﾗﾌ_5" localSheetId="4" hidden="1">#REF!</definedName>
    <definedName name="_216____123Graph_Aｸﾞﾗﾌ_5" localSheetId="8" hidden="1">#REF!</definedName>
    <definedName name="_216____123Graph_Aｸﾞﾗﾌ_5" hidden="1">#REF!</definedName>
    <definedName name="_217____123Graph_Aｸﾞﾗﾌ_13" hidden="1">[4]C!$A$1:$A$1</definedName>
    <definedName name="_217____123Graph_Aｸﾞﾗﾌ_6" hidden="1">[4]A!$J$78:$J$113</definedName>
    <definedName name="_218______123Graph_Bｸﾞﾗﾌ_13" hidden="1">[4]C!$C$3:$C$41</definedName>
    <definedName name="_218____123Graph_Aｸﾞﾗﾌ_14" hidden="1">[4]E!$F$3:$F$42</definedName>
    <definedName name="_218____123Graph_Aｸﾞﾗﾌ_7" hidden="1">[4]A!$L$78:$L$113</definedName>
    <definedName name="_219____123Graph_Aｸﾞﾗﾌ_15" hidden="1">[4]E!$V$4:$V$41</definedName>
    <definedName name="_219____123Graph_Aｸﾞﾗﾌ_8" hidden="1">[4]C!$B$3:$B$40</definedName>
    <definedName name="_22________123Graph_Aｸﾞﾗﾌ_16" hidden="1">[4]E!$X$24:$X$41</definedName>
    <definedName name="_22________123Graph_Bｸﾞﾗﾌ_15" hidden="1">[4]E!$W$4:$W$41</definedName>
    <definedName name="_22________123Graph_Bグラフ_1B" localSheetId="1" hidden="1">'[2]②-２コンビニ・大型'!#REF!</definedName>
    <definedName name="_22________123Graph_Bグラフ_1B" localSheetId="2" hidden="1">'[2]②-２コンビニ・大型'!#REF!</definedName>
    <definedName name="_22________123Graph_Bグラフ_1B" localSheetId="3" hidden="1">'[2]②-２コンビニ・大型'!#REF!</definedName>
    <definedName name="_22________123Graph_Bグラフ_1B" localSheetId="4" hidden="1">'[2]②-２コンビニ・大型'!#REF!</definedName>
    <definedName name="_22________123Graph_Bグラフ_1B" hidden="1">'[2]②-２コンビニ・大型'!#REF!</definedName>
    <definedName name="_22__123Graph_Bｸﾞﾗﾌ_1" hidden="1">[3]データ入力!$D$15:$D$39</definedName>
    <definedName name="_22__123Graph_Bｸﾞﾗﾌ_13" hidden="1">[4]C!$C$3:$C$41</definedName>
    <definedName name="_220______123Graph_Bｸﾞﾗﾌ_14" hidden="1">[4]E!$G$3:$G$42</definedName>
    <definedName name="_220____123Graph_Aｸﾞﾗﾌ_16" hidden="1">[4]E!$X$24:$X$41</definedName>
    <definedName name="_220____123Graph_Aｸﾞﾗﾌ_9" hidden="1">[4]B!$C$4:$C$49</definedName>
    <definedName name="_221____123Graph_Aｸﾞﾗﾌ_17" hidden="1">[4]D!$B$3:$B$48</definedName>
    <definedName name="_221____123Graph_Bｸﾞﾗﾌ_1" localSheetId="1" hidden="1">#REF!</definedName>
    <definedName name="_221____123Graph_Bｸﾞﾗﾌ_1" localSheetId="2" hidden="1">#REF!</definedName>
    <definedName name="_221____123Graph_Bｸﾞﾗﾌ_1" localSheetId="3" hidden="1">#REF!</definedName>
    <definedName name="_221____123Graph_Bｸﾞﾗﾌ_1" localSheetId="4" hidden="1">#REF!</definedName>
    <definedName name="_221____123Graph_Bｸﾞﾗﾌ_1" localSheetId="8" hidden="1">#REF!</definedName>
    <definedName name="_221____123Graph_Bｸﾞﾗﾌ_1" hidden="1">#REF!</definedName>
    <definedName name="_222______123Graph_Bｸﾞﾗﾌ_15" hidden="1">[4]E!$W$4:$W$41</definedName>
    <definedName name="_222____123Graph_Bｸﾞﾗﾌ_10" hidden="1">[4]B!$F$4:$F$49</definedName>
    <definedName name="_223____123Graph_Aグラフ_1B" localSheetId="1" hidden="1">'[2]②-２コンビニ・大型'!#REF!</definedName>
    <definedName name="_223____123Graph_Aグラフ_1B" localSheetId="2" hidden="1">'[2]②-２コンビニ・大型'!#REF!</definedName>
    <definedName name="_223____123Graph_Aグラフ_1B" localSheetId="3" hidden="1">'[2]②-２コンビニ・大型'!#REF!</definedName>
    <definedName name="_223____123Graph_Aグラフ_1B" localSheetId="4" hidden="1">'[2]②-２コンビニ・大型'!#REF!</definedName>
    <definedName name="_223____123Graph_Aグラフ_1B" hidden="1">'[2]②-２コンビニ・大型'!#REF!</definedName>
    <definedName name="_223____123Graph_Bｸﾞﾗﾌ_13" hidden="1">[4]C!$C$3:$C$41</definedName>
    <definedName name="_224______123Graph_Bｸﾞﾗﾌ_16" hidden="1">[4]E!$Y$24:$Y$41</definedName>
    <definedName name="_224____123Graph_Aｸﾞﾗﾌ_2" localSheetId="1" hidden="1">#REF!</definedName>
    <definedName name="_224____123Graph_Aｸﾞﾗﾌ_2" localSheetId="2" hidden="1">#REF!</definedName>
    <definedName name="_224____123Graph_Aｸﾞﾗﾌ_2" localSheetId="3" hidden="1">#REF!</definedName>
    <definedName name="_224____123Graph_Aｸﾞﾗﾌ_2" localSheetId="4" hidden="1">#REF!</definedName>
    <definedName name="_224____123Graph_Aｸﾞﾗﾌ_2" localSheetId="8" hidden="1">#REF!</definedName>
    <definedName name="_224____123Graph_Aｸﾞﾗﾌ_2" hidden="1">#REF!</definedName>
    <definedName name="_224____123Graph_Bｸﾞﾗﾌ_14" hidden="1">[4]E!$G$3:$G$42</definedName>
    <definedName name="_225____123Graph_Aｸﾞﾗﾌ_3" localSheetId="1" hidden="1">#REF!</definedName>
    <definedName name="_225____123Graph_Aｸﾞﾗﾌ_3" localSheetId="2" hidden="1">#REF!</definedName>
    <definedName name="_225____123Graph_Aｸﾞﾗﾌ_3" localSheetId="3" hidden="1">#REF!</definedName>
    <definedName name="_225____123Graph_Aｸﾞﾗﾌ_3" localSheetId="4" hidden="1">#REF!</definedName>
    <definedName name="_225____123Graph_Aｸﾞﾗﾌ_3" localSheetId="8" hidden="1">#REF!</definedName>
    <definedName name="_225____123Graph_Aｸﾞﾗﾌ_3" hidden="1">#REF!</definedName>
    <definedName name="_225____123Graph_Bｸﾞﾗﾌ_15" hidden="1">[4]E!$W$4:$W$41</definedName>
    <definedName name="_226______123Graph_Bｸﾞﾗﾌ_17" hidden="1">[4]D!$C$3:$C$48</definedName>
    <definedName name="_226____123Graph_Aｸﾞﾗﾌ_4" localSheetId="1" hidden="1">#REF!</definedName>
    <definedName name="_226____123Graph_Aｸﾞﾗﾌ_4" localSheetId="2" hidden="1">#REF!</definedName>
    <definedName name="_226____123Graph_Aｸﾞﾗﾌ_4" localSheetId="3" hidden="1">#REF!</definedName>
    <definedName name="_226____123Graph_Aｸﾞﾗﾌ_4" localSheetId="4" hidden="1">#REF!</definedName>
    <definedName name="_226____123Graph_Aｸﾞﾗﾌ_4" localSheetId="8" hidden="1">#REF!</definedName>
    <definedName name="_226____123Graph_Aｸﾞﾗﾌ_4" hidden="1">#REF!</definedName>
    <definedName name="_226____123Graph_Bｸﾞﾗﾌ_16" hidden="1">[4]E!$Y$24:$Y$41</definedName>
    <definedName name="_227____123Graph_Aｸﾞﾗﾌ_5" localSheetId="1" hidden="1">#REF!</definedName>
    <definedName name="_227____123Graph_Aｸﾞﾗﾌ_5" localSheetId="2" hidden="1">#REF!</definedName>
    <definedName name="_227____123Graph_Aｸﾞﾗﾌ_5" localSheetId="3" hidden="1">#REF!</definedName>
    <definedName name="_227____123Graph_Aｸﾞﾗﾌ_5" localSheetId="4" hidden="1">#REF!</definedName>
    <definedName name="_227____123Graph_Aｸﾞﾗﾌ_5" localSheetId="8" hidden="1">#REF!</definedName>
    <definedName name="_227____123Graph_Aｸﾞﾗﾌ_5" hidden="1">#REF!</definedName>
    <definedName name="_227____123Graph_Bｸﾞﾗﾌ_17" hidden="1">[4]D!$C$3:$C$48</definedName>
    <definedName name="_228____123Graph_Aｸﾞﾗﾌ_6" hidden="1">[4]A!$J$78:$J$113</definedName>
    <definedName name="_228____123Graph_Bグラフ_1B" localSheetId="1" hidden="1">'[2]②-２コンビニ・大型'!#REF!</definedName>
    <definedName name="_228____123Graph_Bグラフ_1B" localSheetId="2" hidden="1">'[2]②-２コンビニ・大型'!#REF!</definedName>
    <definedName name="_228____123Graph_Bグラフ_1B" localSheetId="3" hidden="1">'[2]②-２コンビニ・大型'!#REF!</definedName>
    <definedName name="_228____123Graph_Bグラフ_1B" localSheetId="4" hidden="1">'[2]②-２コンビニ・大型'!#REF!</definedName>
    <definedName name="_228____123Graph_Bグラフ_1B" hidden="1">'[2]②-２コンビニ・大型'!#REF!</definedName>
    <definedName name="_229____123Graph_Aｸﾞﾗﾌ_7" hidden="1">[4]A!$L$78:$L$113</definedName>
    <definedName name="_229____123Graph_Bｸﾞﾗﾌ_2" localSheetId="1" hidden="1">#REF!</definedName>
    <definedName name="_229____123Graph_Bｸﾞﾗﾌ_2" localSheetId="2" hidden="1">#REF!</definedName>
    <definedName name="_229____123Graph_Bｸﾞﾗﾌ_2" localSheetId="3" hidden="1">#REF!</definedName>
    <definedName name="_229____123Graph_Bｸﾞﾗﾌ_2" localSheetId="4" hidden="1">#REF!</definedName>
    <definedName name="_229____123Graph_Bｸﾞﾗﾌ_2" localSheetId="8" hidden="1">#REF!</definedName>
    <definedName name="_229____123Graph_Bｸﾞﾗﾌ_2" hidden="1">#REF!</definedName>
    <definedName name="_23________123Graph_Bｸﾞﾗﾌ_16" hidden="1">[4]E!$Y$24:$Y$41</definedName>
    <definedName name="_23________123Graph_Bｸﾞﾗﾌ_6" hidden="1">[4]A!$K$78:$K$113</definedName>
    <definedName name="_23__123Graph_Bｸﾞﾗﾌ_10" hidden="1">[4]B!$F$4:$F$49</definedName>
    <definedName name="_23__123Graph_Bｸﾞﾗﾌ_14" hidden="1">[4]E!$G$3:$G$42</definedName>
    <definedName name="_230______123Graph_Bグラフ_1B" localSheetId="1" hidden="1">'[2]②-２コンビニ・大型'!#REF!</definedName>
    <definedName name="_230______123Graph_Bグラフ_1B" localSheetId="2" hidden="1">'[2]②-２コンビニ・大型'!#REF!</definedName>
    <definedName name="_230______123Graph_Bグラフ_1B" localSheetId="3" hidden="1">'[2]②-２コンビニ・大型'!#REF!</definedName>
    <definedName name="_230______123Graph_Bグラフ_1B" localSheetId="4" hidden="1">'[2]②-２コンビニ・大型'!#REF!</definedName>
    <definedName name="_230______123Graph_Bグラフ_1B" hidden="1">'[2]②-２コンビニ・大型'!#REF!</definedName>
    <definedName name="_230____123Graph_Aｸﾞﾗﾌ_8" hidden="1">[4]C!$B$3:$B$40</definedName>
    <definedName name="_230____123Graph_Bｸﾞﾗﾌ_3" localSheetId="1" hidden="1">#REF!</definedName>
    <definedName name="_230____123Graph_Bｸﾞﾗﾌ_3" localSheetId="2" hidden="1">#REF!</definedName>
    <definedName name="_230____123Graph_Bｸﾞﾗﾌ_3" localSheetId="3" hidden="1">#REF!</definedName>
    <definedName name="_230____123Graph_Bｸﾞﾗﾌ_3" localSheetId="4" hidden="1">#REF!</definedName>
    <definedName name="_230____123Graph_Bｸﾞﾗﾌ_3" localSheetId="8" hidden="1">#REF!</definedName>
    <definedName name="_230____123Graph_Bｸﾞﾗﾌ_3" hidden="1">#REF!</definedName>
    <definedName name="_231______123Graph_Bｸﾞﾗﾌ_2" hidden="1">[3]データ入力!$F$15:$F$39</definedName>
    <definedName name="_231____123Graph_Aｸﾞﾗﾌ_9" hidden="1">[4]B!$C$4:$C$49</definedName>
    <definedName name="_231____123Graph_Bｸﾞﾗﾌ_4" localSheetId="1" hidden="1">#REF!</definedName>
    <definedName name="_231____123Graph_Bｸﾞﾗﾌ_4" localSheetId="2" hidden="1">#REF!</definedName>
    <definedName name="_231____123Graph_Bｸﾞﾗﾌ_4" localSheetId="3" hidden="1">#REF!</definedName>
    <definedName name="_231____123Graph_Bｸﾞﾗﾌ_4" localSheetId="4" hidden="1">#REF!</definedName>
    <definedName name="_231____123Graph_Bｸﾞﾗﾌ_4" localSheetId="8" hidden="1">#REF!</definedName>
    <definedName name="_231____123Graph_Bｸﾞﾗﾌ_4" hidden="1">#REF!</definedName>
    <definedName name="_232______123Graph_Bｸﾞﾗﾌ_3" hidden="1">[3]データ入力!$H$15:$H$39</definedName>
    <definedName name="_232____123Graph_Bｸﾞﾗﾌ_1" localSheetId="1" hidden="1">#REF!</definedName>
    <definedName name="_232____123Graph_Bｸﾞﾗﾌ_1" localSheetId="2" hidden="1">#REF!</definedName>
    <definedName name="_232____123Graph_Bｸﾞﾗﾌ_1" localSheetId="3" hidden="1">#REF!</definedName>
    <definedName name="_232____123Graph_Bｸﾞﾗﾌ_1" localSheetId="4" hidden="1">#REF!</definedName>
    <definedName name="_232____123Graph_Bｸﾞﾗﾌ_1" localSheetId="8" hidden="1">#REF!</definedName>
    <definedName name="_232____123Graph_Bｸﾞﾗﾌ_1" hidden="1">#REF!</definedName>
    <definedName name="_232____123Graph_Bｸﾞﾗﾌ_5" localSheetId="1" hidden="1">#REF!</definedName>
    <definedName name="_232____123Graph_Bｸﾞﾗﾌ_5" localSheetId="2" hidden="1">#REF!</definedName>
    <definedName name="_232____123Graph_Bｸﾞﾗﾌ_5" localSheetId="3" hidden="1">#REF!</definedName>
    <definedName name="_232____123Graph_Bｸﾞﾗﾌ_5" localSheetId="4" hidden="1">#REF!</definedName>
    <definedName name="_232____123Graph_Bｸﾞﾗﾌ_5" localSheetId="8" hidden="1">#REF!</definedName>
    <definedName name="_232____123Graph_Bｸﾞﾗﾌ_5" hidden="1">#REF!</definedName>
    <definedName name="_233______123Graph_Bｸﾞﾗﾌ_4" hidden="1">[3]データ入力!$K$15:$K$39</definedName>
    <definedName name="_233____123Graph_Bｸﾞﾗﾌ_10" hidden="1">[4]B!$F$4:$F$49</definedName>
    <definedName name="_233____123Graph_Bｸﾞﾗﾌ_6" hidden="1">[4]A!$K$78:$K$113</definedName>
    <definedName name="_234______123Graph_Bｸﾞﾗﾌ_5" hidden="1">[3]データ入力!$N$32:$N$39</definedName>
    <definedName name="_234____123Graph_Bｸﾞﾗﾌ_13" hidden="1">[4]C!$C$3:$C$41</definedName>
    <definedName name="_234____123Graph_Bｸﾞﾗﾌ_7" hidden="1">[4]A!$N$78:$N$113</definedName>
    <definedName name="_235____123Graph_Bｸﾞﾗﾌ_14" hidden="1">[4]E!$G$3:$G$42</definedName>
    <definedName name="_235____123Graph_Bｸﾞﾗﾌ_8" hidden="1">[4]C!$C$3:$C$40</definedName>
    <definedName name="_236______123Graph_Bｸﾞﾗﾌ_6" hidden="1">[4]A!$K$78:$K$113</definedName>
    <definedName name="_236____123Graph_Bｸﾞﾗﾌ_15" hidden="1">[4]E!$W$4:$W$41</definedName>
    <definedName name="_236____123Graph_Bｸﾞﾗﾌ_9" hidden="1">[4]B!$B$4:$B$49</definedName>
    <definedName name="_237____123Graph_Bｸﾞﾗﾌ_16" hidden="1">[4]E!$Y$24:$Y$41</definedName>
    <definedName name="_237____123Graph_Cｸﾞﾗﾌ_13" hidden="1">[4]C!$D$3:$D$41</definedName>
    <definedName name="_238______123Graph_Bｸﾞﾗﾌ_7" hidden="1">[4]A!$N$78:$N$113</definedName>
    <definedName name="_238____123Graph_Bｸﾞﾗﾌ_17" hidden="1">[4]D!$C$3:$C$48</definedName>
    <definedName name="_238____123Graph_Cグラフ_1B" localSheetId="1" hidden="1">#REF!</definedName>
    <definedName name="_238____123Graph_Cグラフ_1B" localSheetId="2" hidden="1">#REF!</definedName>
    <definedName name="_238____123Graph_Cグラフ_1B" localSheetId="3" hidden="1">#REF!</definedName>
    <definedName name="_238____123Graph_Cグラフ_1B" localSheetId="4" hidden="1">#REF!</definedName>
    <definedName name="_238____123Graph_Cグラフ_1B" localSheetId="8" hidden="1">#REF!</definedName>
    <definedName name="_238____123Graph_Cグラフ_1B" hidden="1">#REF!</definedName>
    <definedName name="_239____123Graph_Cｸﾞﾗﾌ_2" hidden="1">[4]A!$C$78:$C$113</definedName>
    <definedName name="_24________123Graph_Aｸﾞﾗﾌ_17" hidden="1">[4]D!$B$3:$B$48</definedName>
    <definedName name="_24________123Graph_Bｸﾞﾗﾌ_17" hidden="1">[4]D!$C$3:$C$48</definedName>
    <definedName name="_24________123Graph_Bｸﾞﾗﾌ_7" hidden="1">[4]A!$N$78:$N$113</definedName>
    <definedName name="_24__123Graph_Bｸﾞﾗﾌ_13" hidden="1">[4]C!$C$3:$C$41</definedName>
    <definedName name="_24__123Graph_Bｸﾞﾗﾌ_15" hidden="1">[4]E!$W$4:$W$41</definedName>
    <definedName name="_240______123Graph_Bｸﾞﾗﾌ_8" hidden="1">[4]C!$C$3:$C$40</definedName>
    <definedName name="_240____123Graph_Bグラフ_1B" localSheetId="1" hidden="1">'[2]②-２コンビニ・大型'!#REF!</definedName>
    <definedName name="_240____123Graph_Bグラフ_1B" localSheetId="2" hidden="1">'[2]②-２コンビニ・大型'!#REF!</definedName>
    <definedName name="_240____123Graph_Bグラフ_1B" localSheetId="3" hidden="1">'[2]②-２コンビニ・大型'!#REF!</definedName>
    <definedName name="_240____123Graph_Bグラフ_1B" localSheetId="4" hidden="1">'[2]②-２コンビニ・大型'!#REF!</definedName>
    <definedName name="_240____123Graph_Bグラフ_1B" hidden="1">'[2]②-２コンビニ・大型'!#REF!</definedName>
    <definedName name="_240____123Graph_Cｸﾞﾗﾌ_3" localSheetId="1" hidden="1">#REF!</definedName>
    <definedName name="_240____123Graph_Cｸﾞﾗﾌ_3" localSheetId="2" hidden="1">#REF!</definedName>
    <definedName name="_240____123Graph_Cｸﾞﾗﾌ_3" localSheetId="3" hidden="1">#REF!</definedName>
    <definedName name="_240____123Graph_Cｸﾞﾗﾌ_3" localSheetId="4" hidden="1">#REF!</definedName>
    <definedName name="_240____123Graph_Cｸﾞﾗﾌ_3" localSheetId="8" hidden="1">#REF!</definedName>
    <definedName name="_240____123Graph_Cｸﾞﾗﾌ_3" hidden="1">#REF!</definedName>
    <definedName name="_241____123Graph_Bｸﾞﾗﾌ_2" localSheetId="1" hidden="1">#REF!</definedName>
    <definedName name="_241____123Graph_Bｸﾞﾗﾌ_2" localSheetId="2" hidden="1">#REF!</definedName>
    <definedName name="_241____123Graph_Bｸﾞﾗﾌ_2" localSheetId="3" hidden="1">#REF!</definedName>
    <definedName name="_241____123Graph_Bｸﾞﾗﾌ_2" localSheetId="4" hidden="1">#REF!</definedName>
    <definedName name="_241____123Graph_Bｸﾞﾗﾌ_2" localSheetId="8" hidden="1">#REF!</definedName>
    <definedName name="_241____123Graph_Bｸﾞﾗﾌ_2" hidden="1">#REF!</definedName>
    <definedName name="_241____123Graph_Cｸﾞﾗﾌ_4" localSheetId="1" hidden="1">#REF!</definedName>
    <definedName name="_241____123Graph_Cｸﾞﾗﾌ_4" localSheetId="2" hidden="1">#REF!</definedName>
    <definedName name="_241____123Graph_Cｸﾞﾗﾌ_4" localSheetId="3" hidden="1">#REF!</definedName>
    <definedName name="_241____123Graph_Cｸﾞﾗﾌ_4" localSheetId="4" hidden="1">#REF!</definedName>
    <definedName name="_241____123Graph_Cｸﾞﾗﾌ_4" localSheetId="8" hidden="1">#REF!</definedName>
    <definedName name="_241____123Graph_Cｸﾞﾗﾌ_4" hidden="1">#REF!</definedName>
    <definedName name="_242______123Graph_Bｸﾞﾗﾌ_9" hidden="1">[4]B!$B$4:$B$49</definedName>
    <definedName name="_242____123Graph_Bｸﾞﾗﾌ_3" localSheetId="1" hidden="1">#REF!</definedName>
    <definedName name="_242____123Graph_Bｸﾞﾗﾌ_3" localSheetId="2" hidden="1">#REF!</definedName>
    <definedName name="_242____123Graph_Bｸﾞﾗﾌ_3" localSheetId="3" hidden="1">#REF!</definedName>
    <definedName name="_242____123Graph_Bｸﾞﾗﾌ_3" localSheetId="4" hidden="1">#REF!</definedName>
    <definedName name="_242____123Graph_Bｸﾞﾗﾌ_3" localSheetId="8" hidden="1">#REF!</definedName>
    <definedName name="_242____123Graph_Bｸﾞﾗﾌ_3" hidden="1">#REF!</definedName>
    <definedName name="_242____123Graph_Cｸﾞﾗﾌ_5" localSheetId="1" hidden="1">#REF!</definedName>
    <definedName name="_242____123Graph_Cｸﾞﾗﾌ_5" localSheetId="2" hidden="1">#REF!</definedName>
    <definedName name="_242____123Graph_Cｸﾞﾗﾌ_5" localSheetId="3" hidden="1">#REF!</definedName>
    <definedName name="_242____123Graph_Cｸﾞﾗﾌ_5" localSheetId="4" hidden="1">#REF!</definedName>
    <definedName name="_242____123Graph_Cｸﾞﾗﾌ_5" localSheetId="8" hidden="1">#REF!</definedName>
    <definedName name="_242____123Graph_Cｸﾞﾗﾌ_5" hidden="1">#REF!</definedName>
    <definedName name="_243____123Graph_Bｸﾞﾗﾌ_4" localSheetId="1" hidden="1">#REF!</definedName>
    <definedName name="_243____123Graph_Bｸﾞﾗﾌ_4" localSheetId="2" hidden="1">#REF!</definedName>
    <definedName name="_243____123Graph_Bｸﾞﾗﾌ_4" localSheetId="3" hidden="1">#REF!</definedName>
    <definedName name="_243____123Graph_Bｸﾞﾗﾌ_4" localSheetId="4" hidden="1">#REF!</definedName>
    <definedName name="_243____123Graph_Bｸﾞﾗﾌ_4" localSheetId="8" hidden="1">#REF!</definedName>
    <definedName name="_243____123Graph_Bｸﾞﾗﾌ_4" hidden="1">#REF!</definedName>
    <definedName name="_243____123Graph_Cｸﾞﾗﾌ_7" hidden="1">[4]A!$O$78:$O$113</definedName>
    <definedName name="_244______123Graph_Cｸﾞﾗﾌ_13" hidden="1">[4]C!$D$3:$D$41</definedName>
    <definedName name="_244____123Graph_Bｸﾞﾗﾌ_5" localSheetId="1" hidden="1">#REF!</definedName>
    <definedName name="_244____123Graph_Bｸﾞﾗﾌ_5" localSheetId="2" hidden="1">#REF!</definedName>
    <definedName name="_244____123Graph_Bｸﾞﾗﾌ_5" localSheetId="3" hidden="1">#REF!</definedName>
    <definedName name="_244____123Graph_Bｸﾞﾗﾌ_5" localSheetId="4" hidden="1">#REF!</definedName>
    <definedName name="_244____123Graph_Bｸﾞﾗﾌ_5" localSheetId="8" hidden="1">#REF!</definedName>
    <definedName name="_244____123Graph_Bｸﾞﾗﾌ_5" hidden="1">#REF!</definedName>
    <definedName name="_244____123Graph_Cｸﾞﾗﾌ_8" hidden="1">[4]C!$D$3:$D$40</definedName>
    <definedName name="_245____123Graph_Bｸﾞﾗﾌ_6" hidden="1">[4]A!$K$78:$K$113</definedName>
    <definedName name="_245____123Graph_Dグラフ_1B" localSheetId="1" hidden="1">#REF!</definedName>
    <definedName name="_245____123Graph_Dグラフ_1B" localSheetId="2" hidden="1">#REF!</definedName>
    <definedName name="_245____123Graph_Dグラフ_1B" localSheetId="3" hidden="1">#REF!</definedName>
    <definedName name="_245____123Graph_Dグラフ_1B" localSheetId="4" hidden="1">#REF!</definedName>
    <definedName name="_245____123Graph_Dグラフ_1B" localSheetId="8" hidden="1">#REF!</definedName>
    <definedName name="_245____123Graph_Dグラフ_1B" hidden="1">#REF!</definedName>
    <definedName name="_246______123Graph_Cグラフ_1B" localSheetId="1" hidden="1">#REF!</definedName>
    <definedName name="_246______123Graph_Cグラフ_1B" localSheetId="2" hidden="1">#REF!</definedName>
    <definedName name="_246______123Graph_Cグラフ_1B" localSheetId="3" hidden="1">#REF!</definedName>
    <definedName name="_246______123Graph_Cグラフ_1B" localSheetId="4" hidden="1">#REF!</definedName>
    <definedName name="_246______123Graph_Cグラフ_1B" localSheetId="8" hidden="1">#REF!</definedName>
    <definedName name="_246______123Graph_Cグラフ_1B" hidden="1">#REF!</definedName>
    <definedName name="_246____123Graph_Bｸﾞﾗﾌ_7" hidden="1">[4]A!$N$78:$N$113</definedName>
    <definedName name="_246____123Graph_Dｸﾞﾗﾌ_2" hidden="1">[4]A!$I$78:$I$113</definedName>
    <definedName name="_247____123Graph_Bｸﾞﾗﾌ_8" hidden="1">[4]C!$C$3:$C$40</definedName>
    <definedName name="_247____123Graph_Dｸﾞﾗﾌ_3" hidden="1">[4]A!$E$78:$E$113</definedName>
    <definedName name="_248______123Graph_Cｸﾞﾗﾌ_2" hidden="1">[4]A!$C$78:$C$113</definedName>
    <definedName name="_248____123Graph_Bｸﾞﾗﾌ_9" hidden="1">[4]B!$B$4:$B$49</definedName>
    <definedName name="_248____123Graph_Dｸﾞﾗﾌ_5" hidden="1">[4]A!$H$42:$H$113</definedName>
    <definedName name="_249______123Graph_Cｸﾞﾗﾌ_3" hidden="1">[3]データ入力!$I$15:$I$39</definedName>
    <definedName name="_249____123Graph_Cｸﾞﾗﾌ_13" hidden="1">[4]C!$D$3:$D$41</definedName>
    <definedName name="_249____123Graph_Eｸﾞﾗﾌ_4" hidden="1">[4]A!$E$42:$E$112</definedName>
    <definedName name="_25________123Graph_Bｸﾞﾗﾌ_8" hidden="1">[4]C!$C$3:$C$40</definedName>
    <definedName name="_25__123Graph_Bｸﾞﾗﾌ_14" hidden="1">[4]E!$G$3:$G$42</definedName>
    <definedName name="_25__123Graph_Bｸﾞﾗﾌ_16" hidden="1">[4]E!$Y$24:$Y$41</definedName>
    <definedName name="_250______123Graph_Cｸﾞﾗﾌ_4" hidden="1">[3]データ入力!$L$15:$L$39</definedName>
    <definedName name="_250____123Graph_Cグラフ_1B" localSheetId="1" hidden="1">#REF!</definedName>
    <definedName name="_250____123Graph_Cグラフ_1B" localSheetId="2" hidden="1">#REF!</definedName>
    <definedName name="_250____123Graph_Cグラフ_1B" localSheetId="3" hidden="1">#REF!</definedName>
    <definedName name="_250____123Graph_Cグラフ_1B" localSheetId="4" hidden="1">#REF!</definedName>
    <definedName name="_250____123Graph_Cグラフ_1B" localSheetId="8" hidden="1">#REF!</definedName>
    <definedName name="_250____123Graph_Cグラフ_1B" hidden="1">#REF!</definedName>
    <definedName name="_250____123Graph_Xｸﾞﾗﾌ_1" localSheetId="1" hidden="1">#REF!</definedName>
    <definedName name="_250____123Graph_Xｸﾞﾗﾌ_1" localSheetId="2" hidden="1">#REF!</definedName>
    <definedName name="_250____123Graph_Xｸﾞﾗﾌ_1" localSheetId="3" hidden="1">#REF!</definedName>
    <definedName name="_250____123Graph_Xｸﾞﾗﾌ_1" localSheetId="4" hidden="1">#REF!</definedName>
    <definedName name="_250____123Graph_Xｸﾞﾗﾌ_1" localSheetId="8" hidden="1">#REF!</definedName>
    <definedName name="_250____123Graph_Xｸﾞﾗﾌ_1" hidden="1">#REF!</definedName>
    <definedName name="_251______123Graph_Cｸﾞﾗﾌ_5" hidden="1">[3]データ入力!$O$32:$O$39</definedName>
    <definedName name="_251____123Graph_Cｸﾞﾗﾌ_2" hidden="1">[4]A!$C$78:$C$113</definedName>
    <definedName name="_251____123Graph_Xｸﾞﾗﾌ_10" hidden="1">[4]B!$A$4:$A$49</definedName>
    <definedName name="_252____123Graph_Cｸﾞﾗﾌ_3" localSheetId="1" hidden="1">#REF!</definedName>
    <definedName name="_252____123Graph_Cｸﾞﾗﾌ_3" localSheetId="2" hidden="1">#REF!</definedName>
    <definedName name="_252____123Graph_Cｸﾞﾗﾌ_3" localSheetId="3" hidden="1">#REF!</definedName>
    <definedName name="_252____123Graph_Cｸﾞﾗﾌ_3" localSheetId="4" hidden="1">#REF!</definedName>
    <definedName name="_252____123Graph_Cｸﾞﾗﾌ_3" localSheetId="8" hidden="1">#REF!</definedName>
    <definedName name="_252____123Graph_Cｸﾞﾗﾌ_3" hidden="1">#REF!</definedName>
    <definedName name="_252____123Graph_Xｸﾞﾗﾌ_12" hidden="1">[4]A!$A$66:$A$101</definedName>
    <definedName name="_253______123Graph_Cｸﾞﾗﾌ_7" hidden="1">[4]A!$O$78:$O$113</definedName>
    <definedName name="_253____123Graph_Cｸﾞﾗﾌ_4" localSheetId="1" hidden="1">#REF!</definedName>
    <definedName name="_253____123Graph_Cｸﾞﾗﾌ_4" localSheetId="2" hidden="1">#REF!</definedName>
    <definedName name="_253____123Graph_Cｸﾞﾗﾌ_4" localSheetId="3" hidden="1">#REF!</definedName>
    <definedName name="_253____123Graph_Cｸﾞﾗﾌ_4" localSheetId="4" hidden="1">#REF!</definedName>
    <definedName name="_253____123Graph_Cｸﾞﾗﾌ_4" localSheetId="8" hidden="1">#REF!</definedName>
    <definedName name="_253____123Graph_Cｸﾞﾗﾌ_4" hidden="1">#REF!</definedName>
    <definedName name="_253____123Graph_Xｸﾞﾗﾌ_15" hidden="1">[4]E!$S$4:$S$41</definedName>
    <definedName name="_254____123Graph_Cｸﾞﾗﾌ_5" localSheetId="1" hidden="1">#REF!</definedName>
    <definedName name="_254____123Graph_Cｸﾞﾗﾌ_5" localSheetId="2" hidden="1">#REF!</definedName>
    <definedName name="_254____123Graph_Cｸﾞﾗﾌ_5" localSheetId="3" hidden="1">#REF!</definedName>
    <definedName name="_254____123Graph_Cｸﾞﾗﾌ_5" localSheetId="4" hidden="1">#REF!</definedName>
    <definedName name="_254____123Graph_Cｸﾞﾗﾌ_5" localSheetId="8" hidden="1">#REF!</definedName>
    <definedName name="_254____123Graph_Cｸﾞﾗﾌ_5" hidden="1">#REF!</definedName>
    <definedName name="_254____123Graph_Xｸﾞﾗﾌ_16" hidden="1">[4]E!$S$24:$S$41</definedName>
    <definedName name="_255______123Graph_Cｸﾞﾗﾌ_8" hidden="1">[4]C!$D$3:$D$40</definedName>
    <definedName name="_255____123Graph_Cｸﾞﾗﾌ_7" hidden="1">[4]A!$O$78:$O$113</definedName>
    <definedName name="_255____123Graph_Xグラフ_1B" localSheetId="1" hidden="1">#REF!</definedName>
    <definedName name="_255____123Graph_Xグラフ_1B" localSheetId="2" hidden="1">#REF!</definedName>
    <definedName name="_255____123Graph_Xグラフ_1B" localSheetId="3" hidden="1">#REF!</definedName>
    <definedName name="_255____123Graph_Xグラフ_1B" localSheetId="4" hidden="1">#REF!</definedName>
    <definedName name="_255____123Graph_Xグラフ_1B" localSheetId="8" hidden="1">#REF!</definedName>
    <definedName name="_255____123Graph_Xグラフ_1B" hidden="1">#REF!</definedName>
    <definedName name="_256____123Graph_Cｸﾞﾗﾌ_8" hidden="1">[4]C!$D$3:$D$40</definedName>
    <definedName name="_256____123Graph_Xｸﾞﾗﾌ_2" localSheetId="1" hidden="1">#REF!</definedName>
    <definedName name="_256____123Graph_Xｸﾞﾗﾌ_2" localSheetId="2" hidden="1">#REF!</definedName>
    <definedName name="_256____123Graph_Xｸﾞﾗﾌ_2" localSheetId="3" hidden="1">#REF!</definedName>
    <definedName name="_256____123Graph_Xｸﾞﾗﾌ_2" localSheetId="4" hidden="1">#REF!</definedName>
    <definedName name="_256____123Graph_Xｸﾞﾗﾌ_2" localSheetId="8" hidden="1">#REF!</definedName>
    <definedName name="_256____123Graph_Xｸﾞﾗﾌ_2" hidden="1">#REF!</definedName>
    <definedName name="_257______123Graph_Dグラフ_1B" localSheetId="1" hidden="1">#REF!</definedName>
    <definedName name="_257______123Graph_Dグラフ_1B" localSheetId="2" hidden="1">#REF!</definedName>
    <definedName name="_257______123Graph_Dグラフ_1B" localSheetId="3" hidden="1">#REF!</definedName>
    <definedName name="_257______123Graph_Dグラフ_1B" localSheetId="4" hidden="1">#REF!</definedName>
    <definedName name="_257______123Graph_Dグラフ_1B" localSheetId="8" hidden="1">#REF!</definedName>
    <definedName name="_257______123Graph_Dグラフ_1B" hidden="1">#REF!</definedName>
    <definedName name="_257____123Graph_Dグラフ_1B" localSheetId="1" hidden="1">#REF!</definedName>
    <definedName name="_257____123Graph_Dグラフ_1B" localSheetId="2" hidden="1">#REF!</definedName>
    <definedName name="_257____123Graph_Dグラフ_1B" localSheetId="3" hidden="1">#REF!</definedName>
    <definedName name="_257____123Graph_Dグラフ_1B" localSheetId="4" hidden="1">#REF!</definedName>
    <definedName name="_257____123Graph_Dグラフ_1B" localSheetId="8" hidden="1">#REF!</definedName>
    <definedName name="_257____123Graph_Dグラフ_1B" hidden="1">#REF!</definedName>
    <definedName name="_257____123Graph_Xｸﾞﾗﾌ_3" localSheetId="1" hidden="1">#REF!</definedName>
    <definedName name="_257____123Graph_Xｸﾞﾗﾌ_3" localSheetId="2" hidden="1">#REF!</definedName>
    <definedName name="_257____123Graph_Xｸﾞﾗﾌ_3" localSheetId="3" hidden="1">#REF!</definedName>
    <definedName name="_257____123Graph_Xｸﾞﾗﾌ_3" localSheetId="4" hidden="1">#REF!</definedName>
    <definedName name="_257____123Graph_Xｸﾞﾗﾌ_3" localSheetId="8" hidden="1">#REF!</definedName>
    <definedName name="_257____123Graph_Xｸﾞﾗﾌ_3" hidden="1">#REF!</definedName>
    <definedName name="_258____123Graph_Dｸﾞﾗﾌ_2" hidden="1">[4]A!$I$78:$I$113</definedName>
    <definedName name="_258____123Graph_Xｸﾞﾗﾌ_4" localSheetId="1" hidden="1">#REF!</definedName>
    <definedName name="_258____123Graph_Xｸﾞﾗﾌ_4" localSheetId="2" hidden="1">#REF!</definedName>
    <definedName name="_258____123Graph_Xｸﾞﾗﾌ_4" localSheetId="3" hidden="1">#REF!</definedName>
    <definedName name="_258____123Graph_Xｸﾞﾗﾌ_4" localSheetId="4" hidden="1">#REF!</definedName>
    <definedName name="_258____123Graph_Xｸﾞﾗﾌ_4" localSheetId="8" hidden="1">#REF!</definedName>
    <definedName name="_258____123Graph_Xｸﾞﾗﾌ_4" hidden="1">#REF!</definedName>
    <definedName name="_259______123Graph_Dｸﾞﾗﾌ_2" hidden="1">[4]A!$I$78:$I$113</definedName>
    <definedName name="_259____123Graph_Dｸﾞﾗﾌ_3" hidden="1">[4]A!$E$78:$E$113</definedName>
    <definedName name="_259____123Graph_Xｸﾞﾗﾌ_5" localSheetId="1" hidden="1">#REF!</definedName>
    <definedName name="_259____123Graph_Xｸﾞﾗﾌ_5" localSheetId="2" hidden="1">#REF!</definedName>
    <definedName name="_259____123Graph_Xｸﾞﾗﾌ_5" localSheetId="3" hidden="1">#REF!</definedName>
    <definedName name="_259____123Graph_Xｸﾞﾗﾌ_5" localSheetId="4" hidden="1">#REF!</definedName>
    <definedName name="_259____123Graph_Xｸﾞﾗﾌ_5" localSheetId="8" hidden="1">#REF!</definedName>
    <definedName name="_259____123Graph_Xｸﾞﾗﾌ_5" hidden="1">#REF!</definedName>
    <definedName name="_26________123Graph_Bグラフ_1B" localSheetId="1" hidden="1">'[2]②-２コンビニ・大型'!#REF!</definedName>
    <definedName name="_26________123Graph_Bグラフ_1B" localSheetId="2" hidden="1">'[2]②-２コンビニ・大型'!#REF!</definedName>
    <definedName name="_26________123Graph_Bグラフ_1B" localSheetId="3" hidden="1">'[2]②-２コンビニ・大型'!#REF!</definedName>
    <definedName name="_26________123Graph_Bグラフ_1B" localSheetId="4" hidden="1">'[2]②-２コンビニ・大型'!#REF!</definedName>
    <definedName name="_26________123Graph_Bグラフ_1B" hidden="1">'[2]②-２コンビニ・大型'!#REF!</definedName>
    <definedName name="_26________123Graph_Bｸﾞﾗﾌ_9" hidden="1">[4]B!$B$4:$B$49</definedName>
    <definedName name="_26__123Graph_Bｸﾞﾗﾌ_15" hidden="1">[4]E!$W$4:$W$41</definedName>
    <definedName name="_26__123Graph_Bｸﾞﾗﾌ_17" hidden="1">[4]D!$C$3:$C$48</definedName>
    <definedName name="_260____123Graph_Dｸﾞﾗﾌ_5" hidden="1">[4]A!$H$42:$H$113</definedName>
    <definedName name="_260____123Graph_Xｸﾞﾗﾌ_6" hidden="1">[4]A!$A$78:$A$113</definedName>
    <definedName name="_261______123Graph_Dｸﾞﾗﾌ_3" hidden="1">[4]A!$E$78:$E$113</definedName>
    <definedName name="_261____123Graph_Eｸﾞﾗﾌ_4" hidden="1">[4]A!$E$42:$E$112</definedName>
    <definedName name="_261____123Graph_Xｸﾞﾗﾌ_7" hidden="1">[4]A!$M$78:$M$113</definedName>
    <definedName name="_262____123Graph_Xｸﾞﾗﾌ_1" localSheetId="1" hidden="1">#REF!</definedName>
    <definedName name="_262____123Graph_Xｸﾞﾗﾌ_1" localSheetId="2" hidden="1">#REF!</definedName>
    <definedName name="_262____123Graph_Xｸﾞﾗﾌ_1" localSheetId="3" hidden="1">#REF!</definedName>
    <definedName name="_262____123Graph_Xｸﾞﾗﾌ_1" localSheetId="4" hidden="1">#REF!</definedName>
    <definedName name="_262____123Graph_Xｸﾞﾗﾌ_1" localSheetId="8" hidden="1">#REF!</definedName>
    <definedName name="_262____123Graph_Xｸﾞﾗﾌ_1" hidden="1">#REF!</definedName>
    <definedName name="_262___123Graph_Aｸﾞﾗﾌ_1" hidden="1">[3]データ入力!$C$15:$C$39</definedName>
    <definedName name="_263______123Graph_Dｸﾞﾗﾌ_5" hidden="1">[4]A!$H$42:$H$113</definedName>
    <definedName name="_263____123Graph_Xｸﾞﾗﾌ_10" hidden="1">[4]B!$A$4:$A$49</definedName>
    <definedName name="_263___123Graph_Aｸﾞﾗﾌ_10" hidden="1">[6]B!$E$4:$E$49</definedName>
    <definedName name="_264____123Graph_Xｸﾞﾗﾌ_12" hidden="1">[4]A!$A$66:$A$101</definedName>
    <definedName name="_264___123Graph_Aｸﾞﾗﾌ_11" hidden="1">[6]A!$D$66:$D$101</definedName>
    <definedName name="_265______123Graph_Eｸﾞﾗﾌ_4" hidden="1">[4]A!$E$42:$E$112</definedName>
    <definedName name="_265____123Graph_Xｸﾞﾗﾌ_15" hidden="1">[4]E!$S$4:$S$41</definedName>
    <definedName name="_265___123Graph_Aｸﾞﾗﾌ_12" hidden="1">[6]A!$C$66:$C$101</definedName>
    <definedName name="_266______123Graph_Xｸﾞﾗﾌ_1" hidden="1">[3]データ入力!$B$15:$B$39</definedName>
    <definedName name="_266____123Graph_Xｸﾞﾗﾌ_16" hidden="1">[4]E!$S$24:$S$41</definedName>
    <definedName name="_266___123Graph_Aｸﾞﾗﾌ_13" hidden="1">[6]C!$A$1:$A$1</definedName>
    <definedName name="_267____123Graph_Xグラフ_1B" localSheetId="1" hidden="1">#REF!</definedName>
    <definedName name="_267____123Graph_Xグラフ_1B" localSheetId="2" hidden="1">#REF!</definedName>
    <definedName name="_267____123Graph_Xグラフ_1B" localSheetId="3" hidden="1">#REF!</definedName>
    <definedName name="_267____123Graph_Xグラフ_1B" localSheetId="4" hidden="1">#REF!</definedName>
    <definedName name="_267____123Graph_Xグラフ_1B" localSheetId="8" hidden="1">#REF!</definedName>
    <definedName name="_267____123Graph_Xグラフ_1B" hidden="1">#REF!</definedName>
    <definedName name="_267___123Graph_Aｸﾞﾗﾌ_14" hidden="1">[6]E!$F$3:$F$42</definedName>
    <definedName name="_268______123Graph_Xｸﾞﾗﾌ_10" hidden="1">[4]B!$A$4:$A$49</definedName>
    <definedName name="_268____123Graph_Xｸﾞﾗﾌ_2" localSheetId="1" hidden="1">#REF!</definedName>
    <definedName name="_268____123Graph_Xｸﾞﾗﾌ_2" localSheetId="2" hidden="1">#REF!</definedName>
    <definedName name="_268____123Graph_Xｸﾞﾗﾌ_2" localSheetId="3" hidden="1">#REF!</definedName>
    <definedName name="_268____123Graph_Xｸﾞﾗﾌ_2" localSheetId="4" hidden="1">#REF!</definedName>
    <definedName name="_268____123Graph_Xｸﾞﾗﾌ_2" localSheetId="8" hidden="1">#REF!</definedName>
    <definedName name="_268____123Graph_Xｸﾞﾗﾌ_2" hidden="1">#REF!</definedName>
    <definedName name="_268___123Graph_Aｸﾞﾗﾌ_15" hidden="1">[6]E!$V$4:$V$41</definedName>
    <definedName name="_269____123Graph_Xｸﾞﾗﾌ_3" localSheetId="1" hidden="1">#REF!</definedName>
    <definedName name="_269____123Graph_Xｸﾞﾗﾌ_3" localSheetId="2" hidden="1">#REF!</definedName>
    <definedName name="_269____123Graph_Xｸﾞﾗﾌ_3" localSheetId="3" hidden="1">#REF!</definedName>
    <definedName name="_269____123Graph_Xｸﾞﾗﾌ_3" localSheetId="4" hidden="1">#REF!</definedName>
    <definedName name="_269____123Graph_Xｸﾞﾗﾌ_3" localSheetId="8" hidden="1">#REF!</definedName>
    <definedName name="_269____123Graph_Xｸﾞﾗﾌ_3" hidden="1">#REF!</definedName>
    <definedName name="_269___123Graph_Aｸﾞﾗﾌ_16" hidden="1">[6]E!$X$24:$X$41</definedName>
    <definedName name="_27________123Graph_Bｸﾞﾗﾌ_6" hidden="1">[4]A!$K$78:$K$113</definedName>
    <definedName name="_27________123Graph_Cｸﾞﾗﾌ_13" hidden="1">[4]C!$D$3:$D$41</definedName>
    <definedName name="_27__123Graph_Bｸﾞﾗﾌ_16" hidden="1">[4]E!$Y$24:$Y$41</definedName>
    <definedName name="_270______123Graph_Xｸﾞﾗﾌ_12" hidden="1">[4]A!$A$66:$A$101</definedName>
    <definedName name="_270____123Graph_Xｸﾞﾗﾌ_4" localSheetId="1" hidden="1">#REF!</definedName>
    <definedName name="_270____123Graph_Xｸﾞﾗﾌ_4" localSheetId="2" hidden="1">#REF!</definedName>
    <definedName name="_270____123Graph_Xｸﾞﾗﾌ_4" localSheetId="3" hidden="1">#REF!</definedName>
    <definedName name="_270____123Graph_Xｸﾞﾗﾌ_4" localSheetId="4" hidden="1">#REF!</definedName>
    <definedName name="_270____123Graph_Xｸﾞﾗﾌ_4" localSheetId="8" hidden="1">#REF!</definedName>
    <definedName name="_270____123Graph_Xｸﾞﾗﾌ_4" hidden="1">#REF!</definedName>
    <definedName name="_270___123Graph_Aｸﾞﾗﾌ_17" hidden="1">[6]D!$B$3:$B$48</definedName>
    <definedName name="_271____123Graph_Xｸﾞﾗﾌ_5" localSheetId="1" hidden="1">#REF!</definedName>
    <definedName name="_271____123Graph_Xｸﾞﾗﾌ_5" localSheetId="2" hidden="1">#REF!</definedName>
    <definedName name="_271____123Graph_Xｸﾞﾗﾌ_5" localSheetId="3" hidden="1">#REF!</definedName>
    <definedName name="_271____123Graph_Xｸﾞﾗﾌ_5" localSheetId="4" hidden="1">#REF!</definedName>
    <definedName name="_271____123Graph_Xｸﾞﾗﾌ_5" localSheetId="8" hidden="1">#REF!</definedName>
    <definedName name="_271____123Graph_Xｸﾞﾗﾌ_5" hidden="1">#REF!</definedName>
    <definedName name="_271___123Graph_Aグラフ_1B" localSheetId="1" hidden="1">#REF!</definedName>
    <definedName name="_271___123Graph_Aグラフ_1B" localSheetId="2" hidden="1">#REF!</definedName>
    <definedName name="_271___123Graph_Aグラフ_1B" localSheetId="3" hidden="1">#REF!</definedName>
    <definedName name="_271___123Graph_Aグラフ_1B" localSheetId="4" hidden="1">#REF!</definedName>
    <definedName name="_271___123Graph_Aグラフ_1B" localSheetId="8" hidden="1">#REF!</definedName>
    <definedName name="_271___123Graph_Aグラフ_1B" hidden="1">#REF!</definedName>
    <definedName name="_272______123Graph_Xｸﾞﾗﾌ_15" hidden="1">[4]E!$S$4:$S$41</definedName>
    <definedName name="_272____123Graph_Xｸﾞﾗﾌ_6" hidden="1">[4]A!$A$78:$A$113</definedName>
    <definedName name="_272___123Graph_Aｸﾞﾗﾌ_2" hidden="1">[3]データ入力!$E$15:$E$39</definedName>
    <definedName name="_273____123Graph_Xｸﾞﾗﾌ_7" hidden="1">[4]A!$M$78:$M$113</definedName>
    <definedName name="_273___123Graph_Aｸﾞﾗﾌ_3" hidden="1">[3]データ入力!$G$15:$G$39</definedName>
    <definedName name="_274______123Graph_Xｸﾞﾗﾌ_16" hidden="1">[4]E!$S$24:$S$41</definedName>
    <definedName name="_274___123Graph_Aｸﾞﾗﾌ_1" hidden="1">[3]データ入力!$C$15:$C$39</definedName>
    <definedName name="_274___123Graph_Aｸﾞﾗﾌ_4" hidden="1">[3]データ入力!$J$15:$J$39</definedName>
    <definedName name="_275___123Graph_Aｸﾞﾗﾌ_10" hidden="1">[6]B!$E$4:$E$49</definedName>
    <definedName name="_275___123Graph_Aｸﾞﾗﾌ_5" hidden="1">[3]データ入力!$M$32:$M$39</definedName>
    <definedName name="_276______123Graph_Xグラフ_1B" localSheetId="1" hidden="1">#REF!</definedName>
    <definedName name="_276______123Graph_Xグラフ_1B" localSheetId="2" hidden="1">#REF!</definedName>
    <definedName name="_276______123Graph_Xグラフ_1B" localSheetId="3" hidden="1">#REF!</definedName>
    <definedName name="_276______123Graph_Xグラフ_1B" localSheetId="4" hidden="1">#REF!</definedName>
    <definedName name="_276______123Graph_Xグラフ_1B" localSheetId="8" hidden="1">#REF!</definedName>
    <definedName name="_276______123Graph_Xグラフ_1B" hidden="1">#REF!</definedName>
    <definedName name="_276___123Graph_Aｸﾞﾗﾌ_11" hidden="1">[6]A!$D$66:$D$101</definedName>
    <definedName name="_276___123Graph_Aｸﾞﾗﾌ_6" hidden="1">[6]A!$J$78:$J$113</definedName>
    <definedName name="_277______123Graph_Xｸﾞﾗﾌ_2" hidden="1">[3]データ入力!$B$15:$B$39</definedName>
    <definedName name="_277___123Graph_Aｸﾞﾗﾌ_12" hidden="1">[6]A!$C$66:$C$101</definedName>
    <definedName name="_277___123Graph_Aｸﾞﾗﾌ_7" hidden="1">[6]A!$L$78:$L$113</definedName>
    <definedName name="_278______123Graph_Xｸﾞﾗﾌ_3" hidden="1">[3]データ入力!$B$15:$B$39</definedName>
    <definedName name="_278___123Graph_Aｸﾞﾗﾌ_13" hidden="1">[6]C!$A$1:$A$1</definedName>
    <definedName name="_278___123Graph_Aｸﾞﾗﾌ_8" hidden="1">[6]C!$B$3:$B$40</definedName>
    <definedName name="_279______123Graph_Xｸﾞﾗﾌ_4" hidden="1">[3]データ入力!$B$15:$B$39</definedName>
    <definedName name="_279___123Graph_Aｸﾞﾗﾌ_14" hidden="1">[6]E!$F$3:$F$42</definedName>
    <definedName name="_279___123Graph_Aｸﾞﾗﾌ_9" hidden="1">[6]B!$C$4:$C$49</definedName>
    <definedName name="_28________123Graph_Aグラフ_1B" localSheetId="1" hidden="1">'[2]②-２コンビニ・大型'!#REF!</definedName>
    <definedName name="_28________123Graph_Aグラフ_1B" localSheetId="2" hidden="1">'[2]②-２コンビニ・大型'!#REF!</definedName>
    <definedName name="_28________123Graph_Aグラフ_1B" localSheetId="3" hidden="1">'[2]②-２コンビニ・大型'!#REF!</definedName>
    <definedName name="_28________123Graph_Aグラフ_1B" localSheetId="4" hidden="1">'[2]②-２コンビニ・大型'!#REF!</definedName>
    <definedName name="_28________123Graph_Aグラフ_1B" hidden="1">'[2]②-２コンビニ・大型'!#REF!</definedName>
    <definedName name="_28________123Graph_Bｸﾞﾗﾌ_7" hidden="1">[4]A!$N$78:$N$113</definedName>
    <definedName name="_28________123Graph_Cグラフ_1B" localSheetId="1" hidden="1">#REF!</definedName>
    <definedName name="_28________123Graph_Cグラフ_1B" localSheetId="2" hidden="1">#REF!</definedName>
    <definedName name="_28________123Graph_Cグラフ_1B" localSheetId="3" hidden="1">#REF!</definedName>
    <definedName name="_28________123Graph_Cグラフ_1B" localSheetId="4" hidden="1">#REF!</definedName>
    <definedName name="_28________123Graph_Cグラフ_1B" localSheetId="8" hidden="1">#REF!</definedName>
    <definedName name="_28________123Graph_Cグラフ_1B" hidden="1">#REF!</definedName>
    <definedName name="_28__123Graph_Bｸﾞﾗﾌ_17" hidden="1">[4]D!$C$3:$C$48</definedName>
    <definedName name="_28__123Graph_Bグラフ_1B" localSheetId="1" hidden="1">'[2]②-２コンビニ・大型'!#REF!</definedName>
    <definedName name="_28__123Graph_Bグラフ_1B" localSheetId="2" hidden="1">'[2]②-２コンビニ・大型'!#REF!</definedName>
    <definedName name="_28__123Graph_Bグラフ_1B" localSheetId="3" hidden="1">'[2]②-２コンビニ・大型'!#REF!</definedName>
    <definedName name="_28__123Graph_Bグラフ_1B" localSheetId="4" hidden="1">'[2]②-２コンビニ・大型'!#REF!</definedName>
    <definedName name="_28__123Graph_Bグラフ_1B" hidden="1">'[2]②-２コンビニ・大型'!#REF!</definedName>
    <definedName name="_280______123Graph_Xｸﾞﾗﾌ_5" hidden="1">[3]データ入力!$B$32:$B$39</definedName>
    <definedName name="_280___123Graph_Aｸﾞﾗﾌ_15" hidden="1">[6]E!$V$4:$V$41</definedName>
    <definedName name="_280___123Graph_Bｸﾞﾗﾌ_1" hidden="1">[3]データ入力!$D$15:$D$39</definedName>
    <definedName name="_281___123Graph_Aｸﾞﾗﾌ_16" hidden="1">[6]E!$X$24:$X$41</definedName>
    <definedName name="_281___123Graph_Bｸﾞﾗﾌ_10" hidden="1">[6]B!$F$4:$F$49</definedName>
    <definedName name="_282______123Graph_Xｸﾞﾗﾌ_6" hidden="1">[4]A!$A$78:$A$113</definedName>
    <definedName name="_282___123Graph_Aｸﾞﾗﾌ_17" hidden="1">[6]D!$B$3:$B$48</definedName>
    <definedName name="_282___123Graph_Bｸﾞﾗﾌ_13" hidden="1">[6]C!$C$3:$C$41</definedName>
    <definedName name="_283___123Graph_Bｸﾞﾗﾌ_14" hidden="1">[6]E!$G$3:$G$42</definedName>
    <definedName name="_284______123Graph_Xｸﾞﾗﾌ_7" hidden="1">[4]A!$M$78:$M$113</definedName>
    <definedName name="_284___123Graph_Aグラフ_1B" localSheetId="1" hidden="1">#REF!</definedName>
    <definedName name="_284___123Graph_Aグラフ_1B" localSheetId="2" hidden="1">#REF!</definedName>
    <definedName name="_284___123Graph_Aグラフ_1B" localSheetId="3" hidden="1">#REF!</definedName>
    <definedName name="_284___123Graph_Aグラフ_1B" localSheetId="4" hidden="1">#REF!</definedName>
    <definedName name="_284___123Graph_Aグラフ_1B" localSheetId="8" hidden="1">#REF!</definedName>
    <definedName name="_284___123Graph_Aグラフ_1B" hidden="1">#REF!</definedName>
    <definedName name="_284___123Graph_Bｸﾞﾗﾌ_15" hidden="1">[6]E!$W$4:$W$41</definedName>
    <definedName name="_285_____123Graph_Aｸﾞﾗﾌ_1" hidden="1">[3]データ入力!$C$15:$C$39</definedName>
    <definedName name="_285___123Graph_Aｸﾞﾗﾌ_2" hidden="1">[3]データ入力!$E$15:$E$39</definedName>
    <definedName name="_285___123Graph_Bｸﾞﾗﾌ_16" hidden="1">[6]E!$Y$24:$Y$41</definedName>
    <definedName name="_286___123Graph_Aｸﾞﾗﾌ_3" hidden="1">[3]データ入力!$G$15:$G$39</definedName>
    <definedName name="_286___123Graph_Bｸﾞﾗﾌ_17" hidden="1">[6]D!$C$3:$C$48</definedName>
    <definedName name="_287_____123Graph_Aｸﾞﾗﾌ_10" hidden="1">[4]B!$E$4:$E$49</definedName>
    <definedName name="_287___123Graph_Aｸﾞﾗﾌ_4" hidden="1">[3]データ入力!$J$15:$J$39</definedName>
    <definedName name="_287___123Graph_Bグラフ_1B" localSheetId="1" hidden="1">#REF!</definedName>
    <definedName name="_287___123Graph_Bグラフ_1B" localSheetId="2" hidden="1">#REF!</definedName>
    <definedName name="_287___123Graph_Bグラフ_1B" localSheetId="3" hidden="1">#REF!</definedName>
    <definedName name="_287___123Graph_Bグラフ_1B" localSheetId="4" hidden="1">#REF!</definedName>
    <definedName name="_287___123Graph_Bグラフ_1B" localSheetId="8" hidden="1">#REF!</definedName>
    <definedName name="_287___123Graph_Bグラフ_1B" hidden="1">#REF!</definedName>
    <definedName name="_288___123Graph_Aｸﾞﾗﾌ_5" hidden="1">[3]データ入力!$M$32:$M$39</definedName>
    <definedName name="_288___123Graph_Bｸﾞﾗﾌ_2" hidden="1">[3]データ入力!$F$15:$F$39</definedName>
    <definedName name="_289_____123Graph_Aｸﾞﾗﾌ_11" hidden="1">[4]A!$D$66:$D$101</definedName>
    <definedName name="_289___123Graph_Aｸﾞﾗﾌ_6" hidden="1">[6]A!$J$78:$J$113</definedName>
    <definedName name="_289___123Graph_Bｸﾞﾗﾌ_3" hidden="1">[3]データ入力!$H$15:$H$39</definedName>
    <definedName name="_29________123Graph_Bｸﾞﾗﾌ_8" hidden="1">[4]C!$C$3:$C$40</definedName>
    <definedName name="_29________123Graph_Cｸﾞﾗﾌ_2" hidden="1">[4]A!$C$78:$C$113</definedName>
    <definedName name="_29__123Graph_Bｸﾞﾗﾌ_2" hidden="1">[3]データ入力!$F$15:$F$39</definedName>
    <definedName name="_290___123Graph_Aｸﾞﾗﾌ_7" hidden="1">[6]A!$L$78:$L$113</definedName>
    <definedName name="_290___123Graph_Bｸﾞﾗﾌ_4" hidden="1">[3]データ入力!$K$15:$K$39</definedName>
    <definedName name="_291_____123Graph_Aｸﾞﾗﾌ_12" hidden="1">[4]A!$C$66:$C$101</definedName>
    <definedName name="_291___123Graph_Aｸﾞﾗﾌ_8" hidden="1">[6]C!$B$3:$B$40</definedName>
    <definedName name="_291___123Graph_Bｸﾞﾗﾌ_5" hidden="1">[3]データ入力!$N$32:$N$39</definedName>
    <definedName name="_292___123Graph_Aｸﾞﾗﾌ_9" hidden="1">[6]B!$C$4:$C$49</definedName>
    <definedName name="_292___123Graph_Bｸﾞﾗﾌ_6" hidden="1">[6]A!$K$78:$K$113</definedName>
    <definedName name="_293_____123Graph_Aｸﾞﾗﾌ_13" hidden="1">[4]C!$A$1:$A$1</definedName>
    <definedName name="_293___123Graph_Bｸﾞﾗﾌ_1" hidden="1">[3]データ入力!$D$15:$D$39</definedName>
    <definedName name="_293___123Graph_Bｸﾞﾗﾌ_7" hidden="1">[6]A!$N$78:$N$113</definedName>
    <definedName name="_294___123Graph_Bｸﾞﾗﾌ_10" hidden="1">[6]B!$F$4:$F$49</definedName>
    <definedName name="_294___123Graph_Bｸﾞﾗﾌ_8" hidden="1">[6]C!$C$3:$C$40</definedName>
    <definedName name="_295_____123Graph_Aｸﾞﾗﾌ_14" hidden="1">[4]E!$F$3:$F$42</definedName>
    <definedName name="_295___123Graph_Bｸﾞﾗﾌ_13" hidden="1">[6]C!$C$3:$C$41</definedName>
    <definedName name="_295___123Graph_Bｸﾞﾗﾌ_9" hidden="1">[6]B!$B$4:$B$49</definedName>
    <definedName name="_296___123Graph_Bｸﾞﾗﾌ_14" hidden="1">[6]E!$G$3:$G$42</definedName>
    <definedName name="_296___123Graph_Cｸﾞﾗﾌ_13" hidden="1">[6]C!$D$3:$D$41</definedName>
    <definedName name="_297_____123Graph_Aｸﾞﾗﾌ_15" hidden="1">[4]E!$V$4:$V$41</definedName>
    <definedName name="_297___123Graph_Bｸﾞﾗﾌ_15" hidden="1">[6]E!$W$4:$W$41</definedName>
    <definedName name="_297___123Graph_Cグラフ_1B" localSheetId="1" hidden="1">#REF!</definedName>
    <definedName name="_297___123Graph_Cグラフ_1B" localSheetId="2" hidden="1">#REF!</definedName>
    <definedName name="_297___123Graph_Cグラフ_1B" localSheetId="3" hidden="1">#REF!</definedName>
    <definedName name="_297___123Graph_Cグラフ_1B" localSheetId="4" hidden="1">#REF!</definedName>
    <definedName name="_297___123Graph_Cグラフ_1B" localSheetId="8" hidden="1">#REF!</definedName>
    <definedName name="_297___123Graph_Cグラフ_1B" hidden="1">#REF!</definedName>
    <definedName name="_298___123Graph_Bｸﾞﾗﾌ_16" hidden="1">[6]E!$Y$24:$Y$41</definedName>
    <definedName name="_298___123Graph_Cｸﾞﾗﾌ_2" hidden="1">[6]A!$C$78:$C$113</definedName>
    <definedName name="_299_____123Graph_Aｸﾞﾗﾌ_16" hidden="1">[4]E!$X$24:$X$41</definedName>
    <definedName name="_299___123Graph_Bｸﾞﾗﾌ_17" hidden="1">[6]D!$C$3:$C$48</definedName>
    <definedName name="_299___123Graph_Cｸﾞﾗﾌ_3" hidden="1">[3]データ入力!$I$15:$I$39</definedName>
    <definedName name="_2Q_府_学生・Ｄ_Σ_学部別・編集_61②" localSheetId="1">#REF!</definedName>
    <definedName name="_2Q_府_学生・Ｄ_Σ_学部別・編集_61②" localSheetId="2">#REF!</definedName>
    <definedName name="_2Q_府_学生・Ｄ_Σ_学部別・編集_61②" localSheetId="3">#REF!</definedName>
    <definedName name="_2Q_府_学生・Ｄ_Σ_学部別・編集_61②" localSheetId="4">#REF!</definedName>
    <definedName name="_2Q_府_学生・Ｄ_Σ_学部別・編集_61②" localSheetId="8">#REF!</definedName>
    <definedName name="_2Q_府_学生・Ｄ_Σ_学部別・編集_61②">#REF!</definedName>
    <definedName name="_3________123Graph_Aｸﾞﾗﾌ_10" hidden="1">[4]B!$E$4:$E$49</definedName>
    <definedName name="_3__123Graph_Aｸﾞﾗﾌ_11" hidden="1">[4]A!$D$66:$D$101</definedName>
    <definedName name="_30________123Graph_Aｸﾞﾗﾌ_6" hidden="1">[4]A!$J$78:$J$113</definedName>
    <definedName name="_30________123Graph_Bｸﾞﾗﾌ_9" hidden="1">[4]B!$B$4:$B$49</definedName>
    <definedName name="_30________123Graph_Cｸﾞﾗﾌ_7" hidden="1">[4]A!$O$78:$O$113</definedName>
    <definedName name="_30__123Graph_Bｸﾞﾗﾌ_3" hidden="1">[3]データ入力!$H$15:$H$39</definedName>
    <definedName name="_300___123Graph_Cｸﾞﾗﾌ_4" hidden="1">[3]データ入力!$L$15:$L$39</definedName>
    <definedName name="_301_____123Graph_Aｸﾞﾗﾌ_17" hidden="1">[4]D!$B$3:$B$48</definedName>
    <definedName name="_301___123Graph_Bグラフ_1B" localSheetId="1" hidden="1">#REF!</definedName>
    <definedName name="_301___123Graph_Bグラフ_1B" localSheetId="2" hidden="1">#REF!</definedName>
    <definedName name="_301___123Graph_Bグラフ_1B" localSheetId="3" hidden="1">#REF!</definedName>
    <definedName name="_301___123Graph_Bグラフ_1B" localSheetId="4" hidden="1">#REF!</definedName>
    <definedName name="_301___123Graph_Bグラフ_1B" localSheetId="8" hidden="1">#REF!</definedName>
    <definedName name="_301___123Graph_Bグラフ_1B" hidden="1">#REF!</definedName>
    <definedName name="_301___123Graph_Cｸﾞﾗﾌ_5" hidden="1">[3]データ入力!$O$32:$O$39</definedName>
    <definedName name="_302___123Graph_Bｸﾞﾗﾌ_2" hidden="1">[3]データ入力!$F$15:$F$39</definedName>
    <definedName name="_302___123Graph_Cｸﾞﾗﾌ_7" hidden="1">[6]A!$O$78:$O$113</definedName>
    <definedName name="_303___123Graph_Bｸﾞﾗﾌ_3" hidden="1">[3]データ入力!$H$15:$H$39</definedName>
    <definedName name="_303___123Graph_Cｸﾞﾗﾌ_8" hidden="1">[6]C!$D$3:$D$40</definedName>
    <definedName name="_304___123Graph_Bｸﾞﾗﾌ_4" hidden="1">[3]データ入力!$K$15:$K$39</definedName>
    <definedName name="_304___123Graph_Dグラフ_1B" localSheetId="1" hidden="1">#REF!</definedName>
    <definedName name="_304___123Graph_Dグラフ_1B" localSheetId="2" hidden="1">#REF!</definedName>
    <definedName name="_304___123Graph_Dグラフ_1B" localSheetId="3" hidden="1">#REF!</definedName>
    <definedName name="_304___123Graph_Dグラフ_1B" localSheetId="4" hidden="1">#REF!</definedName>
    <definedName name="_304___123Graph_Dグラフ_1B" localSheetId="8" hidden="1">#REF!</definedName>
    <definedName name="_304___123Graph_Dグラフ_1B" hidden="1">#REF!</definedName>
    <definedName name="_305_____123Graph_Aグラフ_1B" localSheetId="1" hidden="1">'[5]②-２コンビニ・大型'!#REF!</definedName>
    <definedName name="_305_____123Graph_Aグラフ_1B" localSheetId="2" hidden="1">'[5]②-２コンビニ・大型'!#REF!</definedName>
    <definedName name="_305_____123Graph_Aグラフ_1B" localSheetId="3" hidden="1">'[5]②-２コンビニ・大型'!#REF!</definedName>
    <definedName name="_305_____123Graph_Aグラフ_1B" localSheetId="4" hidden="1">'[5]②-２コンビニ・大型'!#REF!</definedName>
    <definedName name="_305_____123Graph_Aグラフ_1B" hidden="1">'[5]②-２コンビニ・大型'!#REF!</definedName>
    <definedName name="_305___123Graph_Bｸﾞﾗﾌ_5" hidden="1">[3]データ入力!$N$32:$N$39</definedName>
    <definedName name="_305___123Graph_Dｸﾞﾗﾌ_2" hidden="1">[6]A!$I$78:$I$113</definedName>
    <definedName name="_306_____123Graph_Aｸﾞﾗﾌ_2" hidden="1">[3]データ入力!$E$15:$E$39</definedName>
    <definedName name="_306___123Graph_Bｸﾞﾗﾌ_6" hidden="1">[6]A!$K$78:$K$113</definedName>
    <definedName name="_306___123Graph_Dｸﾞﾗﾌ_3" hidden="1">[6]A!$E$78:$E$113</definedName>
    <definedName name="_307_____123Graph_Aｸﾞﾗﾌ_3" hidden="1">[3]データ入力!$G$15:$G$39</definedName>
    <definedName name="_307___123Graph_Bｸﾞﾗﾌ_7" hidden="1">[6]A!$N$78:$N$113</definedName>
    <definedName name="_307___123Graph_Dｸﾞﾗﾌ_5" hidden="1">[6]A!$H$42:$H$113</definedName>
    <definedName name="_308_____123Graph_Aｸﾞﾗﾌ_4" hidden="1">[3]データ入力!$J$15:$J$39</definedName>
    <definedName name="_308___123Graph_Bｸﾞﾗﾌ_8" hidden="1">[6]C!$C$3:$C$40</definedName>
    <definedName name="_308___123Graph_Eｸﾞﾗﾌ_4" hidden="1">[6]A!$E$42:$E$112</definedName>
    <definedName name="_309_____123Graph_Aｸﾞﾗﾌ_5" hidden="1">[3]データ入力!$M$32:$M$39</definedName>
    <definedName name="_309___123Graph_Bｸﾞﾗﾌ_9" hidden="1">[6]B!$B$4:$B$49</definedName>
    <definedName name="_309___123Graph_Xｸﾞﾗﾌ_1" hidden="1">[3]データ入力!$B$15:$B$39</definedName>
    <definedName name="_31________123Graph_Cｸﾞﾗﾌ_13" hidden="1">[4]C!$D$3:$D$41</definedName>
    <definedName name="_31________123Graph_Cｸﾞﾗﾌ_8" hidden="1">[4]C!$D$3:$D$40</definedName>
    <definedName name="_31__123Graph_Bｸﾞﾗﾌ_4" hidden="1">[3]データ入力!$K$15:$K$39</definedName>
    <definedName name="_310___123Graph_Cｸﾞﾗﾌ_13" hidden="1">[6]C!$D$3:$D$41</definedName>
    <definedName name="_310___123Graph_Xｸﾞﾗﾌ_10" hidden="1">[6]B!$A$4:$A$49</definedName>
    <definedName name="_311_____123Graph_Aｸﾞﾗﾌ_6" hidden="1">[4]A!$J$78:$J$113</definedName>
    <definedName name="_311___123Graph_Cグラフ_1B" localSheetId="1" hidden="1">#REF!</definedName>
    <definedName name="_311___123Graph_Cグラフ_1B" localSheetId="2" hidden="1">#REF!</definedName>
    <definedName name="_311___123Graph_Cグラフ_1B" localSheetId="3" hidden="1">#REF!</definedName>
    <definedName name="_311___123Graph_Cグラフ_1B" localSheetId="4" hidden="1">#REF!</definedName>
    <definedName name="_311___123Graph_Cグラフ_1B" localSheetId="8" hidden="1">#REF!</definedName>
    <definedName name="_311___123Graph_Cグラフ_1B" hidden="1">#REF!</definedName>
    <definedName name="_311___123Graph_Xｸﾞﾗﾌ_12" hidden="1">[6]A!$A$66:$A$101</definedName>
    <definedName name="_312___123Graph_Cｸﾞﾗﾌ_2" hidden="1">[6]A!$C$78:$C$113</definedName>
    <definedName name="_312___123Graph_Xｸﾞﾗﾌ_15" hidden="1">[6]E!$S$4:$S$41</definedName>
    <definedName name="_313_____123Graph_Aｸﾞﾗﾌ_7" hidden="1">[4]A!$L$78:$L$113</definedName>
    <definedName name="_313___123Graph_Cｸﾞﾗﾌ_3" hidden="1">[3]データ入力!$I$15:$I$39</definedName>
    <definedName name="_313___123Graph_Xｸﾞﾗﾌ_16" hidden="1">[6]E!$S$24:$S$41</definedName>
    <definedName name="_314___123Graph_Cｸﾞﾗﾌ_4" hidden="1">[3]データ入力!$L$15:$L$39</definedName>
    <definedName name="_314___123Graph_Xグラフ_1B" localSheetId="1" hidden="1">#REF!</definedName>
    <definedName name="_314___123Graph_Xグラフ_1B" localSheetId="2" hidden="1">#REF!</definedName>
    <definedName name="_314___123Graph_Xグラフ_1B" localSheetId="3" hidden="1">#REF!</definedName>
    <definedName name="_314___123Graph_Xグラフ_1B" localSheetId="4" hidden="1">#REF!</definedName>
    <definedName name="_314___123Graph_Xグラフ_1B" localSheetId="8" hidden="1">#REF!</definedName>
    <definedName name="_314___123Graph_Xグラフ_1B" hidden="1">#REF!</definedName>
    <definedName name="_315_____123Graph_Aｸﾞﾗﾌ_8" hidden="1">[4]C!$B$3:$B$40</definedName>
    <definedName name="_315___123Graph_Cｸﾞﾗﾌ_5" hidden="1">[3]データ入力!$O$32:$O$39</definedName>
    <definedName name="_315___123Graph_Xｸﾞﾗﾌ_2" hidden="1">[3]データ入力!$B$15:$B$39</definedName>
    <definedName name="_316___123Graph_Cｸﾞﾗﾌ_7" hidden="1">[6]A!$O$78:$O$113</definedName>
    <definedName name="_316___123Graph_Xｸﾞﾗﾌ_3" hidden="1">[3]データ入力!$B$15:$B$39</definedName>
    <definedName name="_317_____123Graph_Aｸﾞﾗﾌ_9" hidden="1">[4]B!$C$4:$C$49</definedName>
    <definedName name="_317___123Graph_Cｸﾞﾗﾌ_8" hidden="1">[6]C!$D$3:$D$40</definedName>
    <definedName name="_317___123Graph_Xｸﾞﾗﾌ_4" hidden="1">[3]データ入力!$B$15:$B$39</definedName>
    <definedName name="_318_____123Graph_Bｸﾞﾗﾌ_1" hidden="1">[3]データ入力!$D$15:$D$39</definedName>
    <definedName name="_318___123Graph_Dグラフ_1B" localSheetId="1" hidden="1">#REF!</definedName>
    <definedName name="_318___123Graph_Dグラフ_1B" localSheetId="2" hidden="1">#REF!</definedName>
    <definedName name="_318___123Graph_Dグラフ_1B" localSheetId="3" hidden="1">#REF!</definedName>
    <definedName name="_318___123Graph_Dグラフ_1B" localSheetId="4" hidden="1">#REF!</definedName>
    <definedName name="_318___123Graph_Dグラフ_1B" localSheetId="8" hidden="1">#REF!</definedName>
    <definedName name="_318___123Graph_Dグラフ_1B" hidden="1">#REF!</definedName>
    <definedName name="_318___123Graph_Xｸﾞﾗﾌ_5" hidden="1">[3]データ入力!$B$32:$B$39</definedName>
    <definedName name="_319___123Graph_Dｸﾞﾗﾌ_2" hidden="1">[6]A!$I$78:$I$113</definedName>
    <definedName name="_319___123Graph_Xｸﾞﾗﾌ_6" hidden="1">[6]A!$A$78:$A$113</definedName>
    <definedName name="_32________123Graph_Aｸﾞﾗﾌ_7" hidden="1">[4]A!$L$78:$L$113</definedName>
    <definedName name="_32________123Graph_Cグラフ_1B" localSheetId="1" hidden="1">#REF!</definedName>
    <definedName name="_32________123Graph_Cグラフ_1B" localSheetId="2" hidden="1">#REF!</definedName>
    <definedName name="_32________123Graph_Cグラフ_1B" localSheetId="3" hidden="1">#REF!</definedName>
    <definedName name="_32________123Graph_Cグラフ_1B" localSheetId="4" hidden="1">#REF!</definedName>
    <definedName name="_32________123Graph_Cグラフ_1B" localSheetId="8" hidden="1">#REF!</definedName>
    <definedName name="_32________123Graph_Cグラフ_1B" hidden="1">#REF!</definedName>
    <definedName name="_32________123Graph_Dグラフ_1B" localSheetId="1" hidden="1">#REF!</definedName>
    <definedName name="_32________123Graph_Dグラフ_1B" localSheetId="2" hidden="1">#REF!</definedName>
    <definedName name="_32________123Graph_Dグラフ_1B" localSheetId="3" hidden="1">#REF!</definedName>
    <definedName name="_32________123Graph_Dグラフ_1B" localSheetId="4" hidden="1">#REF!</definedName>
    <definedName name="_32________123Graph_Dグラフ_1B" localSheetId="8" hidden="1">#REF!</definedName>
    <definedName name="_32________123Graph_Dグラフ_1B" hidden="1">#REF!</definedName>
    <definedName name="_32__123Graph_Bグラフ_1B" localSheetId="1" hidden="1">'[2]②-２コンビニ・大型'!#REF!</definedName>
    <definedName name="_32__123Graph_Bグラフ_1B" localSheetId="2" hidden="1">'[2]②-２コンビニ・大型'!#REF!</definedName>
    <definedName name="_32__123Graph_Bグラフ_1B" localSheetId="3" hidden="1">'[2]②-２コンビニ・大型'!#REF!</definedName>
    <definedName name="_32__123Graph_Bグラフ_1B" localSheetId="4" hidden="1">'[2]②-２コンビニ・大型'!#REF!</definedName>
    <definedName name="_32__123Graph_Bグラフ_1B" hidden="1">'[2]②-２コンビニ・大型'!#REF!</definedName>
    <definedName name="_32__123Graph_Bｸﾞﾗﾌ_5" hidden="1">[3]データ入力!$N$32:$N$39</definedName>
    <definedName name="_320_____123Graph_Bｸﾞﾗﾌ_10" hidden="1">[4]B!$F$4:$F$49</definedName>
    <definedName name="_320___123Graph_Dｸﾞﾗﾌ_3" hidden="1">[6]A!$E$78:$E$113</definedName>
    <definedName name="_320___123Graph_Xｸﾞﾗﾌ_7" hidden="1">[6]A!$M$78:$M$113</definedName>
    <definedName name="_321___123Graph_Dｸﾞﾗﾌ_5" hidden="1">[6]A!$H$42:$H$113</definedName>
    <definedName name="_321__123Graph_Aｸﾞﾗﾌ_1" hidden="1">[3]データ入力!$C$15:$C$39</definedName>
    <definedName name="_322_____123Graph_Bｸﾞﾗﾌ_13" hidden="1">[4]C!$C$3:$C$41</definedName>
    <definedName name="_322___123Graph_Eｸﾞﾗﾌ_4" hidden="1">[6]A!$E$42:$E$112</definedName>
    <definedName name="_322__123Graph_Aｸﾞﾗﾌ_10" hidden="1">[4]B!$E$4:$E$49</definedName>
    <definedName name="_323___123Graph_Xｸﾞﾗﾌ_1" hidden="1">[3]データ入力!$B$15:$B$39</definedName>
    <definedName name="_323__123Graph_Aｸﾞﾗﾌ_11" hidden="1">[4]A!$D$66:$D$101</definedName>
    <definedName name="_324_____123Graph_Bｸﾞﾗﾌ_14" hidden="1">[4]E!$G$3:$G$42</definedName>
    <definedName name="_324___123Graph_Xｸﾞﾗﾌ_10" hidden="1">[6]B!$A$4:$A$49</definedName>
    <definedName name="_324__123Graph_Aｸﾞﾗﾌ_12" hidden="1">[4]A!$C$66:$C$101</definedName>
    <definedName name="_325___123Graph_Xｸﾞﾗﾌ_12" hidden="1">[6]A!$A$66:$A$101</definedName>
    <definedName name="_325__123Graph_Aｸﾞﾗﾌ_13" hidden="1">[4]C!$A$1:$A$1</definedName>
    <definedName name="_326_____123Graph_Bｸﾞﾗﾌ_15" hidden="1">[4]E!$W$4:$W$41</definedName>
    <definedName name="_326___123Graph_Xｸﾞﾗﾌ_15" hidden="1">[6]E!$S$4:$S$41</definedName>
    <definedName name="_326__123Graph_Aｸﾞﾗﾌ_14" hidden="1">[4]E!$F$3:$F$42</definedName>
    <definedName name="_327___123Graph_Xｸﾞﾗﾌ_16" hidden="1">[6]E!$S$24:$S$41</definedName>
    <definedName name="_327__123Graph_Aｸﾞﾗﾌ_15" hidden="1">[4]E!$V$4:$V$41</definedName>
    <definedName name="_328_____123Graph_Bｸﾞﾗﾌ_16" hidden="1">[4]E!$Y$24:$Y$41</definedName>
    <definedName name="_328___123Graph_Xグラフ_1B" localSheetId="1" hidden="1">#REF!</definedName>
    <definedName name="_328___123Graph_Xグラフ_1B" localSheetId="2" hidden="1">#REF!</definedName>
    <definedName name="_328___123Graph_Xグラフ_1B" localSheetId="3" hidden="1">#REF!</definedName>
    <definedName name="_328___123Graph_Xグラフ_1B" localSheetId="4" hidden="1">#REF!</definedName>
    <definedName name="_328___123Graph_Xグラフ_1B" localSheetId="8" hidden="1">#REF!</definedName>
    <definedName name="_328___123Graph_Xグラフ_1B" hidden="1">#REF!</definedName>
    <definedName name="_328__123Graph_Aｸﾞﾗﾌ_16" hidden="1">[4]E!$X$24:$X$41</definedName>
    <definedName name="_329___123Graph_Xｸﾞﾗﾌ_2" hidden="1">[3]データ入力!$B$15:$B$39</definedName>
    <definedName name="_329__123Graph_Aｸﾞﾗﾌ_17" hidden="1">[4]D!$B$3:$B$48</definedName>
    <definedName name="_33________123Graph_Cｸﾞﾗﾌ_2" hidden="1">[4]A!$C$78:$C$113</definedName>
    <definedName name="_33________123Graph_Dｸﾞﾗﾌ_2" hidden="1">[4]A!$I$78:$I$113</definedName>
    <definedName name="_33__123Graph_Bｸﾞﾗﾌ_2" hidden="1">[3]データ入力!$F$15:$F$39</definedName>
    <definedName name="_33__123Graph_Bｸﾞﾗﾌ_6" hidden="1">[4]A!$K$78:$K$113</definedName>
    <definedName name="_330_____123Graph_Bｸﾞﾗﾌ_17" hidden="1">[4]D!$C$3:$C$48</definedName>
    <definedName name="_330___123Graph_Xｸﾞﾗﾌ_3" hidden="1">[3]データ入力!$B$15:$B$39</definedName>
    <definedName name="_330__123Graph_Aグラフ_1B" localSheetId="1" hidden="1">'[2]②-２コンビニ・大型'!#REF!</definedName>
    <definedName name="_330__123Graph_Aグラフ_1B" localSheetId="2" hidden="1">'[2]②-２コンビニ・大型'!#REF!</definedName>
    <definedName name="_330__123Graph_Aグラフ_1B" localSheetId="3" hidden="1">'[2]②-２コンビニ・大型'!#REF!</definedName>
    <definedName name="_330__123Graph_Aグラフ_1B" localSheetId="4" hidden="1">'[2]②-２コンビニ・大型'!#REF!</definedName>
    <definedName name="_330__123Graph_Aグラフ_1B" hidden="1">'[2]②-２コンビニ・大型'!#REF!</definedName>
    <definedName name="_331___123Graph_Xｸﾞﾗﾌ_4" hidden="1">[3]データ入力!$B$15:$B$39</definedName>
    <definedName name="_331__123Graph_Aｸﾞﾗﾌ_2" hidden="1">[3]データ入力!$E$15:$E$39</definedName>
    <definedName name="_332___123Graph_Xｸﾞﾗﾌ_5" hidden="1">[3]データ入力!$B$32:$B$39</definedName>
    <definedName name="_332__123Graph_Aｸﾞﾗﾌ_3" hidden="1">[3]データ入力!$G$15:$G$39</definedName>
    <definedName name="_333___123Graph_Xｸﾞﾗﾌ_6" hidden="1">[6]A!$A$78:$A$113</definedName>
    <definedName name="_333__123Graph_Aｸﾞﾗﾌ_4" hidden="1">[3]データ入力!$J$15:$J$39</definedName>
    <definedName name="_334_____123Graph_Bグラフ_1B" localSheetId="1" hidden="1">'[5]②-２コンビニ・大型'!#REF!</definedName>
    <definedName name="_334_____123Graph_Bグラフ_1B" localSheetId="2" hidden="1">'[5]②-２コンビニ・大型'!#REF!</definedName>
    <definedName name="_334_____123Graph_Bグラフ_1B" localSheetId="3" hidden="1">'[5]②-２コンビニ・大型'!#REF!</definedName>
    <definedName name="_334_____123Graph_Bグラフ_1B" localSheetId="4" hidden="1">'[5]②-２コンビニ・大型'!#REF!</definedName>
    <definedName name="_334_____123Graph_Bグラフ_1B" hidden="1">'[5]②-２コンビニ・大型'!#REF!</definedName>
    <definedName name="_334___123Graph_Xｸﾞﾗﾌ_7" hidden="1">[6]A!$M$78:$M$113</definedName>
    <definedName name="_334__123Graph_Aｸﾞﾗﾌ_5" hidden="1">[3]データ入力!$M$32:$M$39</definedName>
    <definedName name="_335_____123Graph_Bｸﾞﾗﾌ_2" hidden="1">[3]データ入力!$F$15:$F$39</definedName>
    <definedName name="_335__123Graph_Aｸﾞﾗﾌ_1" hidden="1">[3]データ入力!$C$15:$C$39</definedName>
    <definedName name="_335__123Graph_Aｸﾞﾗﾌ_6" hidden="1">[4]A!$J$78:$J$113</definedName>
    <definedName name="_336_____123Graph_Bｸﾞﾗﾌ_3" hidden="1">[3]データ入力!$H$15:$H$39</definedName>
    <definedName name="_336__123Graph_Aｸﾞﾗﾌ_10" hidden="1">[4]B!$E$4:$E$49</definedName>
    <definedName name="_336__123Graph_Aｸﾞﾗﾌ_7" hidden="1">[4]A!$L$78:$L$113</definedName>
    <definedName name="_337_____123Graph_Bｸﾞﾗﾌ_4" hidden="1">[3]データ入力!$K$15:$K$39</definedName>
    <definedName name="_337__123Graph_Aｸﾞﾗﾌ_11" hidden="1">[4]A!$D$66:$D$101</definedName>
    <definedName name="_337__123Graph_Aｸﾞﾗﾌ_8" hidden="1">[4]C!$B$3:$B$40</definedName>
    <definedName name="_338_____123Graph_Bｸﾞﾗﾌ_5" hidden="1">[3]データ入力!$N$32:$N$39</definedName>
    <definedName name="_338__123Graph_Aｸﾞﾗﾌ_12" hidden="1">[4]A!$C$66:$C$101</definedName>
    <definedName name="_338__123Graph_Aｸﾞﾗﾌ_9" hidden="1">[4]B!$C$4:$C$49</definedName>
    <definedName name="_339__123Graph_Aｸﾞﾗﾌ_13" hidden="1">[4]C!$A$1:$A$1</definedName>
    <definedName name="_339__123Graph_Bｸﾞﾗﾌ_1" hidden="1">[3]データ入力!$D$15:$D$39</definedName>
    <definedName name="_34________123Graph_Aｸﾞﾗﾌ_8" hidden="1">[4]C!$B$3:$B$40</definedName>
    <definedName name="_34________123Graph_Cｸﾞﾗﾌ_7" hidden="1">[4]A!$O$78:$O$113</definedName>
    <definedName name="_34________123Graph_Dｸﾞﾗﾌ_3" hidden="1">[4]A!$E$78:$E$113</definedName>
    <definedName name="_34__123Graph_Bｸﾞﾗﾌ_3" hidden="1">[3]データ入力!$H$15:$H$39</definedName>
    <definedName name="_34__123Graph_Bｸﾞﾗﾌ_7" hidden="1">[4]A!$N$78:$N$113</definedName>
    <definedName name="_340_____123Graph_Bｸﾞﾗﾌ_6" hidden="1">[4]A!$K$78:$K$113</definedName>
    <definedName name="_340__123Graph_Aｸﾞﾗﾌ_14" hidden="1">[4]E!$F$3:$F$42</definedName>
    <definedName name="_340__123Graph_Bｸﾞﾗﾌ_10" hidden="1">[4]B!$F$4:$F$49</definedName>
    <definedName name="_341__123Graph_Aｸﾞﾗﾌ_15" hidden="1">[4]E!$V$4:$V$41</definedName>
    <definedName name="_341__123Graph_Bｸﾞﾗﾌ_13" hidden="1">[4]C!$C$3:$C$41</definedName>
    <definedName name="_342_____123Graph_Bｸﾞﾗﾌ_7" hidden="1">[4]A!$N$78:$N$113</definedName>
    <definedName name="_342__123Graph_Aｸﾞﾗﾌ_16" hidden="1">[4]E!$X$24:$X$41</definedName>
    <definedName name="_342__123Graph_Bｸﾞﾗﾌ_14" hidden="1">[4]E!$G$3:$G$42</definedName>
    <definedName name="_343__123Graph_Aｸﾞﾗﾌ_17" hidden="1">[4]D!$B$3:$B$48</definedName>
    <definedName name="_343__123Graph_Bｸﾞﾗﾌ_15" hidden="1">[4]E!$W$4:$W$41</definedName>
    <definedName name="_344_____123Graph_Bｸﾞﾗﾌ_8" hidden="1">[4]C!$C$3:$C$40</definedName>
    <definedName name="_344__123Graph_Bｸﾞﾗﾌ_16" hidden="1">[4]E!$Y$24:$Y$41</definedName>
    <definedName name="_345__123Graph_Aグラフ_1B" localSheetId="1" hidden="1">'[2]②-２コンビニ・大型'!#REF!</definedName>
    <definedName name="_345__123Graph_Aグラフ_1B" localSheetId="2" hidden="1">'[2]②-２コンビニ・大型'!#REF!</definedName>
    <definedName name="_345__123Graph_Aグラフ_1B" localSheetId="3" hidden="1">'[2]②-２コンビニ・大型'!#REF!</definedName>
    <definedName name="_345__123Graph_Aグラフ_1B" localSheetId="4" hidden="1">'[2]②-２コンビニ・大型'!#REF!</definedName>
    <definedName name="_345__123Graph_Aグラフ_1B" hidden="1">'[2]②-２コンビニ・大型'!#REF!</definedName>
    <definedName name="_345__123Graph_Bｸﾞﾗﾌ_17" hidden="1">[4]D!$C$3:$C$48</definedName>
    <definedName name="_346_____123Graph_Bｸﾞﾗﾌ_9" hidden="1">[4]B!$B$4:$B$49</definedName>
    <definedName name="_346__123Graph_Aｸﾞﾗﾌ_2" hidden="1">[3]データ入力!$E$15:$E$39</definedName>
    <definedName name="_346__123Graph_Bグラフ_1B" localSheetId="1" hidden="1">'[2]②-２コンビニ・大型'!#REF!</definedName>
    <definedName name="_346__123Graph_Bグラフ_1B" localSheetId="2" hidden="1">'[2]②-２コンビニ・大型'!#REF!</definedName>
    <definedName name="_346__123Graph_Bグラフ_1B" localSheetId="3" hidden="1">'[2]②-２コンビニ・大型'!#REF!</definedName>
    <definedName name="_346__123Graph_Bグラフ_1B" localSheetId="4" hidden="1">'[2]②-２コンビニ・大型'!#REF!</definedName>
    <definedName name="_346__123Graph_Bグラフ_1B" hidden="1">'[2]②-２コンビニ・大型'!#REF!</definedName>
    <definedName name="_347__123Graph_Aｸﾞﾗﾌ_3" hidden="1">[3]データ入力!$G$15:$G$39</definedName>
    <definedName name="_347__123Graph_Bｸﾞﾗﾌ_2" hidden="1">[3]データ入力!$F$15:$F$39</definedName>
    <definedName name="_348_____123Graph_Cｸﾞﾗﾌ_13" hidden="1">[4]C!$D$3:$D$41</definedName>
    <definedName name="_348__123Graph_Aｸﾞﾗﾌ_4" hidden="1">[3]データ入力!$J$15:$J$39</definedName>
    <definedName name="_348__123Graph_Bｸﾞﾗﾌ_3" hidden="1">[3]データ入力!$H$15:$H$39</definedName>
    <definedName name="_349__123Graph_Aｸﾞﾗﾌ_5" hidden="1">[3]データ入力!$M$32:$M$39</definedName>
    <definedName name="_349__123Graph_Bｸﾞﾗﾌ_4" hidden="1">[3]データ入力!$K$15:$K$39</definedName>
    <definedName name="_35________123Graph_Cｸﾞﾗﾌ_8" hidden="1">[4]C!$D$3:$D$40</definedName>
    <definedName name="_35________123Graph_Dｸﾞﾗﾌ_5" hidden="1">[4]A!$H$42:$H$113</definedName>
    <definedName name="_35__123Graph_Bｸﾞﾗﾌ_4" hidden="1">[3]データ入力!$K$15:$K$39</definedName>
    <definedName name="_35__123Graph_Bｸﾞﾗﾌ_8" hidden="1">[4]C!$C$3:$C$40</definedName>
    <definedName name="_350_____123Graph_Cグラフ_1B" localSheetId="1" hidden="1">#REF!</definedName>
    <definedName name="_350_____123Graph_Cグラフ_1B" localSheetId="2" hidden="1">#REF!</definedName>
    <definedName name="_350_____123Graph_Cグラフ_1B" localSheetId="3" hidden="1">#REF!</definedName>
    <definedName name="_350_____123Graph_Cグラフ_1B" localSheetId="4" hidden="1">#REF!</definedName>
    <definedName name="_350_____123Graph_Cグラフ_1B" localSheetId="8" hidden="1">#REF!</definedName>
    <definedName name="_350_____123Graph_Cグラフ_1B" hidden="1">#REF!</definedName>
    <definedName name="_350__123Graph_Aｸﾞﾗﾌ_6" hidden="1">[4]A!$J$78:$J$113</definedName>
    <definedName name="_350__123Graph_Bｸﾞﾗﾌ_5" hidden="1">[3]データ入力!$N$32:$N$39</definedName>
    <definedName name="_351__123Graph_Aｸﾞﾗﾌ_7" hidden="1">[4]A!$L$78:$L$113</definedName>
    <definedName name="_351__123Graph_Bｸﾞﾗﾌ_6" hidden="1">[4]A!$K$78:$K$113</definedName>
    <definedName name="_352_____123Graph_Cｸﾞﾗﾌ_2" hidden="1">[4]A!$C$78:$C$113</definedName>
    <definedName name="_352__123Graph_Aｸﾞﾗﾌ_8" hidden="1">[4]C!$B$3:$B$40</definedName>
    <definedName name="_352__123Graph_Bｸﾞﾗﾌ_7" hidden="1">[4]A!$N$78:$N$113</definedName>
    <definedName name="_353_____123Graph_Cｸﾞﾗﾌ_3" hidden="1">[3]データ入力!$I$15:$I$39</definedName>
    <definedName name="_353__123Graph_Aｸﾞﾗﾌ_9" hidden="1">[4]B!$C$4:$C$49</definedName>
    <definedName name="_353__123Graph_Bｸﾞﾗﾌ_8" hidden="1">[4]C!$C$3:$C$40</definedName>
    <definedName name="_354_____123Graph_Cｸﾞﾗﾌ_4" hidden="1">[3]データ入力!$L$15:$L$39</definedName>
    <definedName name="_354__123Graph_Bｸﾞﾗﾌ_1" hidden="1">[3]データ入力!$D$15:$D$39</definedName>
    <definedName name="_354__123Graph_Bｸﾞﾗﾌ_9" hidden="1">[4]B!$B$4:$B$49</definedName>
    <definedName name="_355_____123Graph_Cｸﾞﾗﾌ_5" hidden="1">[3]データ入力!$O$32:$O$39</definedName>
    <definedName name="_355__123Graph_Bｸﾞﾗﾌ_10" hidden="1">[4]B!$F$4:$F$49</definedName>
    <definedName name="_355__123Graph_Cｸﾞﾗﾌ_13" hidden="1">[4]C!$D$3:$D$41</definedName>
    <definedName name="_356__123Graph_Bｸﾞﾗﾌ_13" hidden="1">[4]C!$C$3:$C$41</definedName>
    <definedName name="_356__123Graph_Cグラフ_1B" localSheetId="1" hidden="1">#REF!</definedName>
    <definedName name="_356__123Graph_Cグラフ_1B" localSheetId="2" hidden="1">#REF!</definedName>
    <definedName name="_356__123Graph_Cグラフ_1B" localSheetId="3" hidden="1">#REF!</definedName>
    <definedName name="_356__123Graph_Cグラフ_1B" localSheetId="4" hidden="1">#REF!</definedName>
    <definedName name="_356__123Graph_Cグラフ_1B" localSheetId="8" hidden="1">#REF!</definedName>
    <definedName name="_356__123Graph_Cグラフ_1B" hidden="1">#REF!</definedName>
    <definedName name="_357_____123Graph_Cｸﾞﾗﾌ_7" hidden="1">[4]A!$O$78:$O$113</definedName>
    <definedName name="_357__123Graph_Bｸﾞﾗﾌ_14" hidden="1">[4]E!$G$3:$G$42</definedName>
    <definedName name="_357__123Graph_Cｸﾞﾗﾌ_2" hidden="1">[4]A!$C$78:$C$113</definedName>
    <definedName name="_358__123Graph_Bｸﾞﾗﾌ_15" hidden="1">[4]E!$W$4:$W$41</definedName>
    <definedName name="_358__123Graph_Cｸﾞﾗﾌ_3" hidden="1">[3]データ入力!$I$15:$I$39</definedName>
    <definedName name="_359_____123Graph_Cｸﾞﾗﾌ_8" hidden="1">[4]C!$D$3:$D$40</definedName>
    <definedName name="_359__123Graph_Bｸﾞﾗﾌ_16" hidden="1">[4]E!$Y$24:$Y$41</definedName>
    <definedName name="_359__123Graph_Cｸﾞﾗﾌ_4" hidden="1">[3]データ入力!$L$15:$L$39</definedName>
    <definedName name="_36________123Graph_Aｸﾞﾗﾌ_9" hidden="1">[4]B!$C$4:$C$49</definedName>
    <definedName name="_36________123Graph_Dグラフ_1B" localSheetId="1" hidden="1">#REF!</definedName>
    <definedName name="_36________123Graph_Dグラフ_1B" localSheetId="2" hidden="1">#REF!</definedName>
    <definedName name="_36________123Graph_Dグラフ_1B" localSheetId="3" hidden="1">#REF!</definedName>
    <definedName name="_36________123Graph_Dグラフ_1B" localSheetId="4" hidden="1">#REF!</definedName>
    <definedName name="_36________123Graph_Dグラフ_1B" localSheetId="8" hidden="1">#REF!</definedName>
    <definedName name="_36________123Graph_Dグラフ_1B" hidden="1">#REF!</definedName>
    <definedName name="_36________123Graph_Eｸﾞﾗﾌ_4" hidden="1">[4]A!$E$42:$E$112</definedName>
    <definedName name="_36__123Graph_Bｸﾞﾗﾌ_5" hidden="1">[3]データ入力!$N$32:$N$39</definedName>
    <definedName name="_36__123Graph_Bｸﾞﾗﾌ_9" hidden="1">[4]B!$B$4:$B$49</definedName>
    <definedName name="_360__123Graph_Bｸﾞﾗﾌ_17" hidden="1">[4]D!$C$3:$C$48</definedName>
    <definedName name="_360__123Graph_Cｸﾞﾗﾌ_5" hidden="1">[3]データ入力!$O$32:$O$39</definedName>
    <definedName name="_361_____123Graph_Dグラフ_1B" localSheetId="1" hidden="1">#REF!</definedName>
    <definedName name="_361_____123Graph_Dグラフ_1B" localSheetId="2" hidden="1">#REF!</definedName>
    <definedName name="_361_____123Graph_Dグラフ_1B" localSheetId="3" hidden="1">#REF!</definedName>
    <definedName name="_361_____123Graph_Dグラフ_1B" localSheetId="4" hidden="1">#REF!</definedName>
    <definedName name="_361_____123Graph_Dグラフ_1B" localSheetId="8" hidden="1">#REF!</definedName>
    <definedName name="_361_____123Graph_Dグラフ_1B" hidden="1">#REF!</definedName>
    <definedName name="_361__123Graph_Cｸﾞﾗﾌ_7" hidden="1">[4]A!$O$78:$O$113</definedName>
    <definedName name="_362__123Graph_Bグラフ_1B" localSheetId="1" hidden="1">'[2]②-２コンビニ・大型'!#REF!</definedName>
    <definedName name="_362__123Graph_Bグラフ_1B" localSheetId="2" hidden="1">'[2]②-２コンビニ・大型'!#REF!</definedName>
    <definedName name="_362__123Graph_Bグラフ_1B" localSheetId="3" hidden="1">'[2]②-２コンビニ・大型'!#REF!</definedName>
    <definedName name="_362__123Graph_Bグラフ_1B" localSheetId="4" hidden="1">'[2]②-２コンビニ・大型'!#REF!</definedName>
    <definedName name="_362__123Graph_Bグラフ_1B" hidden="1">'[2]②-２コンビニ・大型'!#REF!</definedName>
    <definedName name="_362__123Graph_Cｸﾞﾗﾌ_8" hidden="1">[4]C!$D$3:$D$40</definedName>
    <definedName name="_363_____123Graph_Dｸﾞﾗﾌ_2" hidden="1">[4]A!$I$78:$I$113</definedName>
    <definedName name="_363__123Graph_Bｸﾞﾗﾌ_2" hidden="1">[3]データ入力!$F$15:$F$39</definedName>
    <definedName name="_363__123Graph_Dグラフ_1B" localSheetId="1" hidden="1">#REF!</definedName>
    <definedName name="_363__123Graph_Dグラフ_1B" localSheetId="2" hidden="1">#REF!</definedName>
    <definedName name="_363__123Graph_Dグラフ_1B" localSheetId="3" hidden="1">#REF!</definedName>
    <definedName name="_363__123Graph_Dグラフ_1B" localSheetId="4" hidden="1">#REF!</definedName>
    <definedName name="_363__123Graph_Dグラフ_1B" localSheetId="8" hidden="1">#REF!</definedName>
    <definedName name="_363__123Graph_Dグラフ_1B" hidden="1">#REF!</definedName>
    <definedName name="_364__123Graph_Bｸﾞﾗﾌ_3" hidden="1">[3]データ入力!$H$15:$H$39</definedName>
    <definedName name="_364__123Graph_Dｸﾞﾗﾌ_2" hidden="1">[4]A!$I$78:$I$113</definedName>
    <definedName name="_365_____123Graph_Dｸﾞﾗﾌ_3" hidden="1">[4]A!$E$78:$E$113</definedName>
    <definedName name="_365__123Graph_Bｸﾞﾗﾌ_4" hidden="1">[3]データ入力!$K$15:$K$39</definedName>
    <definedName name="_365__123Graph_Dｸﾞﾗﾌ_3" hidden="1">[4]A!$E$78:$E$113</definedName>
    <definedName name="_366__123Graph_Bｸﾞﾗﾌ_5" hidden="1">[3]データ入力!$N$32:$N$39</definedName>
    <definedName name="_366__123Graph_Dｸﾞﾗﾌ_5" hidden="1">[4]A!$H$42:$H$113</definedName>
    <definedName name="_367_____123Graph_Dｸﾞﾗﾌ_5" hidden="1">[4]A!$H$42:$H$113</definedName>
    <definedName name="_367__123Graph_Bｸﾞﾗﾌ_6" hidden="1">[4]A!$K$78:$K$113</definedName>
    <definedName name="_367__123Graph_Eｸﾞﾗﾌ_4" hidden="1">[4]A!$E$42:$E$112</definedName>
    <definedName name="_368__123Graph_Bｸﾞﾗﾌ_7" hidden="1">[4]A!$N$78:$N$113</definedName>
    <definedName name="_368__123Graph_Xｸﾞﾗﾌ_1" hidden="1">[3]データ入力!$B$15:$B$39</definedName>
    <definedName name="_369_____123Graph_Eｸﾞﾗﾌ_4" hidden="1">[4]A!$E$42:$E$112</definedName>
    <definedName name="_369__123Graph_Bｸﾞﾗﾌ_8" hidden="1">[4]C!$C$3:$C$40</definedName>
    <definedName name="_369__123Graph_Xｸﾞﾗﾌ_10" hidden="1">[4]B!$A$4:$A$49</definedName>
    <definedName name="_37________123Graph_Dｸﾞﾗﾌ_2" hidden="1">[4]A!$I$78:$I$113</definedName>
    <definedName name="_37________123Graph_Xｸﾞﾗﾌ_10" hidden="1">[4]B!$A$4:$A$49</definedName>
    <definedName name="_37__123Graph_Bｸﾞﾗﾌ_6" hidden="1">[4]A!$K$78:$K$113</definedName>
    <definedName name="_37__123Graph_Cｸﾞﾗﾌ_13" hidden="1">[4]C!$D$3:$D$41</definedName>
    <definedName name="_370_____123Graph_Xｸﾞﾗﾌ_1" hidden="1">[3]データ入力!$B$15:$B$39</definedName>
    <definedName name="_370__123Graph_Bｸﾞﾗﾌ_9" hidden="1">[4]B!$B$4:$B$49</definedName>
    <definedName name="_370__123Graph_Xｸﾞﾗﾌ_12" hidden="1">[4]A!$A$66:$A$101</definedName>
    <definedName name="_371__123Graph_Cｸﾞﾗﾌ_13" hidden="1">[4]C!$D$3:$D$41</definedName>
    <definedName name="_371__123Graph_Xｸﾞﾗﾌ_15" hidden="1">[4]E!$S$4:$S$41</definedName>
    <definedName name="_372_____123Graph_Xｸﾞﾗﾌ_10" hidden="1">[4]B!$A$4:$A$49</definedName>
    <definedName name="_372__123Graph_Cグラフ_1B" localSheetId="1" hidden="1">#REF!</definedName>
    <definedName name="_372__123Graph_Cグラフ_1B" localSheetId="2" hidden="1">#REF!</definedName>
    <definedName name="_372__123Graph_Cグラフ_1B" localSheetId="3" hidden="1">#REF!</definedName>
    <definedName name="_372__123Graph_Cグラフ_1B" localSheetId="4" hidden="1">#REF!</definedName>
    <definedName name="_372__123Graph_Cグラフ_1B" localSheetId="8" hidden="1">#REF!</definedName>
    <definedName name="_372__123Graph_Cグラフ_1B" hidden="1">#REF!</definedName>
    <definedName name="_372__123Graph_Xｸﾞﾗﾌ_16" hidden="1">[4]E!$S$24:$S$41</definedName>
    <definedName name="_373__123Graph_Cｸﾞﾗﾌ_2" hidden="1">[4]A!$C$78:$C$113</definedName>
    <definedName name="_373__123Graph_Xグラフ_1B" localSheetId="1" hidden="1">#REF!</definedName>
    <definedName name="_373__123Graph_Xグラフ_1B" localSheetId="2" hidden="1">#REF!</definedName>
    <definedName name="_373__123Graph_Xグラフ_1B" localSheetId="3" hidden="1">#REF!</definedName>
    <definedName name="_373__123Graph_Xグラフ_1B" localSheetId="4" hidden="1">#REF!</definedName>
    <definedName name="_373__123Graph_Xグラフ_1B" localSheetId="8" hidden="1">#REF!</definedName>
    <definedName name="_373__123Graph_Xグラフ_1B" hidden="1">#REF!</definedName>
    <definedName name="_374_____123Graph_Xｸﾞﾗﾌ_12" hidden="1">[4]A!$A$66:$A$101</definedName>
    <definedName name="_374__123Graph_Cｸﾞﾗﾌ_3" hidden="1">[3]データ入力!$I$15:$I$39</definedName>
    <definedName name="_374__123Graph_Xｸﾞﾗﾌ_2" hidden="1">[3]データ入力!$B$15:$B$39</definedName>
    <definedName name="_375__123Graph_Cｸﾞﾗﾌ_4" hidden="1">[3]データ入力!$L$15:$L$39</definedName>
    <definedName name="_375__123Graph_Xｸﾞﾗﾌ_3" hidden="1">[3]データ入力!$B$15:$B$39</definedName>
    <definedName name="_376_____123Graph_Xｸﾞﾗﾌ_15" hidden="1">[4]E!$S$4:$S$41</definedName>
    <definedName name="_376__123Graph_Cｸﾞﾗﾌ_5" hidden="1">[3]データ入力!$O$32:$O$39</definedName>
    <definedName name="_376__123Graph_Xｸﾞﾗﾌ_4" hidden="1">[3]データ入力!$B$15:$B$39</definedName>
    <definedName name="_377__123Graph_Cｸﾞﾗﾌ_7" hidden="1">[4]A!$O$78:$O$113</definedName>
    <definedName name="_377__123Graph_Xｸﾞﾗﾌ_5" hidden="1">[3]データ入力!$B$32:$B$39</definedName>
    <definedName name="_378_____123Graph_Xｸﾞﾗﾌ_16" hidden="1">[4]E!$S$24:$S$41</definedName>
    <definedName name="_378__123Graph_Cｸﾞﾗﾌ_8" hidden="1">[4]C!$D$3:$D$40</definedName>
    <definedName name="_378__123Graph_Xｸﾞﾗﾌ_6" hidden="1">[4]A!$A$78:$A$113</definedName>
    <definedName name="_379__123Graph_Dグラフ_1B" localSheetId="1" hidden="1">#REF!</definedName>
    <definedName name="_379__123Graph_Dグラフ_1B" localSheetId="2" hidden="1">#REF!</definedName>
    <definedName name="_379__123Graph_Dグラフ_1B" localSheetId="3" hidden="1">#REF!</definedName>
    <definedName name="_379__123Graph_Dグラフ_1B" localSheetId="4" hidden="1">#REF!</definedName>
    <definedName name="_379__123Graph_Dグラフ_1B" localSheetId="8" hidden="1">#REF!</definedName>
    <definedName name="_379__123Graph_Dグラフ_1B" hidden="1">#REF!</definedName>
    <definedName name="_379__123Graph_Xｸﾞﾗﾌ_7" hidden="1">[4]A!$M$78:$M$113</definedName>
    <definedName name="_38________123Graph_Bｸﾞﾗﾌ_10" hidden="1">[4]B!$F$4:$F$49</definedName>
    <definedName name="_38________123Graph_Dｸﾞﾗﾌ_3" hidden="1">[4]A!$E$78:$E$113</definedName>
    <definedName name="_38________123Graph_Xｸﾞﾗﾌ_12" hidden="1">[4]A!$A$66:$A$101</definedName>
    <definedName name="_38__123Graph_Bｸﾞﾗﾌ_7" hidden="1">[4]A!$N$78:$N$113</definedName>
    <definedName name="_38__123Graph_Cグラフ_1B" localSheetId="1" hidden="1">#REF!</definedName>
    <definedName name="_38__123Graph_Cグラフ_1B" localSheetId="2" hidden="1">#REF!</definedName>
    <definedName name="_38__123Graph_Cグラフ_1B" localSheetId="3" hidden="1">#REF!</definedName>
    <definedName name="_38__123Graph_Cグラフ_1B" localSheetId="4" hidden="1">#REF!</definedName>
    <definedName name="_38__123Graph_Cグラフ_1B" localSheetId="8" hidden="1">#REF!</definedName>
    <definedName name="_38__123Graph_Cグラフ_1B" hidden="1">#REF!</definedName>
    <definedName name="_380_____123Graph_Xグラフ_1B" localSheetId="1" hidden="1">#REF!</definedName>
    <definedName name="_380_____123Graph_Xグラフ_1B" localSheetId="2" hidden="1">#REF!</definedName>
    <definedName name="_380_____123Graph_Xグラフ_1B" localSheetId="3" hidden="1">#REF!</definedName>
    <definedName name="_380_____123Graph_Xグラフ_1B" localSheetId="4" hidden="1">#REF!</definedName>
    <definedName name="_380_____123Graph_Xグラフ_1B" localSheetId="8" hidden="1">#REF!</definedName>
    <definedName name="_380_____123Graph_Xグラフ_1B" hidden="1">#REF!</definedName>
    <definedName name="_380__123Graph_Dｸﾞﾗﾌ_2" hidden="1">[4]A!$I$78:$I$113</definedName>
    <definedName name="_381_____123Graph_Xｸﾞﾗﾌ_2" hidden="1">[3]データ入力!$B$15:$B$39</definedName>
    <definedName name="_381__123Graph_Dｸﾞﾗﾌ_3" hidden="1">[4]A!$E$78:$E$113</definedName>
    <definedName name="_382_____123Graph_Xｸﾞﾗﾌ_3" hidden="1">[3]データ入力!$B$15:$B$39</definedName>
    <definedName name="_382__123Graph_Dｸﾞﾗﾌ_5" hidden="1">[4]A!$H$42:$H$113</definedName>
    <definedName name="_383_____123Graph_Xｸﾞﾗﾌ_4" hidden="1">[3]データ入力!$B$15:$B$39</definedName>
    <definedName name="_383__123Graph_Eｸﾞﾗﾌ_4" hidden="1">[4]A!$E$42:$E$112</definedName>
    <definedName name="_384_____123Graph_Xｸﾞﾗﾌ_5" hidden="1">[3]データ入力!$B$32:$B$39</definedName>
    <definedName name="_384__123Graph_Xｸﾞﾗﾌ_1" hidden="1">[3]データ入力!$B$15:$B$39</definedName>
    <definedName name="_385__123Graph_Xｸﾞﾗﾌ_10" hidden="1">[4]B!$A$4:$A$49</definedName>
    <definedName name="_386_____123Graph_Xｸﾞﾗﾌ_6" hidden="1">[4]A!$A$78:$A$113</definedName>
    <definedName name="_386__123Graph_Xｸﾞﾗﾌ_12" hidden="1">[4]A!$A$66:$A$101</definedName>
    <definedName name="_387__123Graph_Xｸﾞﾗﾌ_15" hidden="1">[4]E!$S$4:$S$41</definedName>
    <definedName name="_388_____123Graph_Xｸﾞﾗﾌ_7" hidden="1">[4]A!$M$78:$M$113</definedName>
    <definedName name="_388__123Graph_Xｸﾞﾗﾌ_16" hidden="1">[4]E!$S$24:$S$41</definedName>
    <definedName name="_389____123Graph_Aｸﾞﾗﾌ_1" localSheetId="1" hidden="1">#REF!</definedName>
    <definedName name="_389____123Graph_Aｸﾞﾗﾌ_1" localSheetId="2" hidden="1">#REF!</definedName>
    <definedName name="_389____123Graph_Aｸﾞﾗﾌ_1" localSheetId="3" hidden="1">#REF!</definedName>
    <definedName name="_389____123Graph_Aｸﾞﾗﾌ_1" localSheetId="4" hidden="1">#REF!</definedName>
    <definedName name="_389____123Graph_Aｸﾞﾗﾌ_1" localSheetId="8" hidden="1">#REF!</definedName>
    <definedName name="_389____123Graph_Aｸﾞﾗﾌ_1" hidden="1">#REF!</definedName>
    <definedName name="_389__123Graph_Xグラフ_1B" localSheetId="1" hidden="1">#REF!</definedName>
    <definedName name="_389__123Graph_Xグラフ_1B" localSheetId="2" hidden="1">#REF!</definedName>
    <definedName name="_389__123Graph_Xグラフ_1B" localSheetId="3" hidden="1">#REF!</definedName>
    <definedName name="_389__123Graph_Xグラフ_1B" localSheetId="4" hidden="1">#REF!</definedName>
    <definedName name="_389__123Graph_Xグラフ_1B" localSheetId="8" hidden="1">#REF!</definedName>
    <definedName name="_389__123Graph_Xグラフ_1B" hidden="1">#REF!</definedName>
    <definedName name="_39________123Graph_Dｸﾞﾗﾌ_5" hidden="1">[4]A!$H$42:$H$113</definedName>
    <definedName name="_39________123Graph_Xｸﾞﾗﾌ_15" hidden="1">[4]E!$S$4:$S$41</definedName>
    <definedName name="_39__123Graph_Bｸﾞﾗﾌ_8" hidden="1">[4]C!$C$3:$C$40</definedName>
    <definedName name="_39__123Graph_Cｸﾞﾗﾌ_2" hidden="1">[4]A!$C$78:$C$113</definedName>
    <definedName name="_390__123Graph_Xｸﾞﾗﾌ_2" hidden="1">[3]データ入力!$B$15:$B$39</definedName>
    <definedName name="_391____123Graph_Aｸﾞﾗﾌ_10" hidden="1">[4]B!$E$4:$E$49</definedName>
    <definedName name="_391__123Graph_Xｸﾞﾗﾌ_3" hidden="1">[3]データ入力!$B$15:$B$39</definedName>
    <definedName name="_392__123Graph_Xｸﾞﾗﾌ_4" hidden="1">[3]データ入力!$B$15:$B$39</definedName>
    <definedName name="_393____123Graph_Aｸﾞﾗﾌ_11" hidden="1">[4]A!$D$66:$D$101</definedName>
    <definedName name="_393__123Graph_Xｸﾞﾗﾌ_5" hidden="1">[3]データ入力!$B$32:$B$39</definedName>
    <definedName name="_394__123Graph_Xｸﾞﾗﾌ_6" hidden="1">[4]A!$A$78:$A$113</definedName>
    <definedName name="_395____123Graph_Aｸﾞﾗﾌ_12" hidden="1">[4]A!$C$66:$C$101</definedName>
    <definedName name="_395__123Graph_Xｸﾞﾗﾌ_7" hidden="1">[4]A!$M$78:$M$113</definedName>
    <definedName name="_397____123Graph_Aｸﾞﾗﾌ_13" hidden="1">[4]C!$A$1:$A$1</definedName>
    <definedName name="_399____123Graph_Aｸﾞﾗﾌ_14" hidden="1">[4]E!$F$3:$F$42</definedName>
    <definedName name="_3Q_府_学生・Ｄ_Σ_学部別・編集_61③" localSheetId="1">#REF!</definedName>
    <definedName name="_3Q_府_学生・Ｄ_Σ_学部別・編集_61③" localSheetId="2">#REF!</definedName>
    <definedName name="_3Q_府_学生・Ｄ_Σ_学部別・編集_61③" localSheetId="3">#REF!</definedName>
    <definedName name="_3Q_府_学生・Ｄ_Σ_学部別・編集_61③" localSheetId="4">#REF!</definedName>
    <definedName name="_3Q_府_学生・Ｄ_Σ_学部別・編集_61③" localSheetId="8">#REF!</definedName>
    <definedName name="_3Q_府_学生・Ｄ_Σ_学部別・編集_61③">#REF!</definedName>
    <definedName name="_4__________123Graph_Aグラフ_1B" localSheetId="1" hidden="1">'[2]②-２コンビニ・大型'!#REF!</definedName>
    <definedName name="_4__________123Graph_Aグラフ_1B" localSheetId="2" hidden="1">'[2]②-２コンビニ・大型'!#REF!</definedName>
    <definedName name="_4__________123Graph_Aグラフ_1B" localSheetId="3" hidden="1">'[2]②-２コンビニ・大型'!#REF!</definedName>
    <definedName name="_4__________123Graph_Aグラフ_1B" localSheetId="4" hidden="1">'[2]②-２コンビニ・大型'!#REF!</definedName>
    <definedName name="_4__________123Graph_Aグラフ_1B" hidden="1">'[2]②-２コンビニ・大型'!#REF!</definedName>
    <definedName name="_4__________123Graph_Bグラフ_1B" localSheetId="1" hidden="1">'[2]②-２コンビニ・大型'!#REF!</definedName>
    <definedName name="_4__________123Graph_Bグラフ_1B" hidden="1">'[2]②-２コンビニ・大型'!#REF!</definedName>
    <definedName name="_4________123Graph_Aｸﾞﾗﾌ_11" hidden="1">[4]A!$D$66:$D$101</definedName>
    <definedName name="_4__123Graph_Aｸﾞﾗﾌ_12" hidden="1">[4]A!$C$66:$C$101</definedName>
    <definedName name="_40________123Graph_Bｸﾞﾗﾌ_13" hidden="1">[4]C!$C$3:$C$41</definedName>
    <definedName name="_40________123Graph_Eｸﾞﾗﾌ_4" hidden="1">[4]A!$E$42:$E$112</definedName>
    <definedName name="_40________123Graph_Xｸﾞﾗﾌ_16" hidden="1">[4]E!$S$24:$S$41</definedName>
    <definedName name="_40__123Graph_Bｸﾞﾗﾌ_9" hidden="1">[4]B!$B$4:$B$49</definedName>
    <definedName name="_40__123Graph_Cｸﾞﾗﾌ_3" hidden="1">[3]データ入力!$I$15:$I$39</definedName>
    <definedName name="_401____123Graph_Aｸﾞﾗﾌ_15" hidden="1">[4]E!$V$4:$V$41</definedName>
    <definedName name="_403____123Graph_Aｸﾞﾗﾌ_16" hidden="1">[4]E!$X$24:$X$41</definedName>
    <definedName name="_405____123Graph_Aｸﾞﾗﾌ_17" hidden="1">[4]D!$B$3:$B$48</definedName>
    <definedName name="_409____123Graph_Aグラフ_1B" localSheetId="1" hidden="1">'[2]②-２コンビニ・大型'!#REF!</definedName>
    <definedName name="_409____123Graph_Aグラフ_1B" localSheetId="2" hidden="1">'[2]②-２コンビニ・大型'!#REF!</definedName>
    <definedName name="_409____123Graph_Aグラフ_1B" localSheetId="3" hidden="1">'[2]②-２コンビニ・大型'!#REF!</definedName>
    <definedName name="_409____123Graph_Aグラフ_1B" localSheetId="4" hidden="1">'[2]②-２コンビニ・大型'!#REF!</definedName>
    <definedName name="_409____123Graph_Aグラフ_1B" hidden="1">'[2]②-２コンビニ・大型'!#REF!</definedName>
    <definedName name="_41________123Graph_Xｸﾞﾗﾌ_10" hidden="1">[4]B!$A$4:$A$49</definedName>
    <definedName name="_41________123Graph_Xグラフ_1B" localSheetId="1" hidden="1">#REF!</definedName>
    <definedName name="_41________123Graph_Xグラフ_1B" localSheetId="2" hidden="1">#REF!</definedName>
    <definedName name="_41________123Graph_Xグラフ_1B" localSheetId="3" hidden="1">#REF!</definedName>
    <definedName name="_41________123Graph_Xグラフ_1B" localSheetId="4" hidden="1">#REF!</definedName>
    <definedName name="_41________123Graph_Xグラフ_1B" localSheetId="8" hidden="1">#REF!</definedName>
    <definedName name="_41________123Graph_Xグラフ_1B" hidden="1">#REF!</definedName>
    <definedName name="_41__123Graph_Cｸﾞﾗﾌ_13" hidden="1">[4]C!$D$3:$D$41</definedName>
    <definedName name="_41__123Graph_Cｸﾞﾗﾌ_4" hidden="1">[3]データ入力!$L$15:$L$39</definedName>
    <definedName name="_410____123Graph_Aｸﾞﾗﾌ_2" localSheetId="1" hidden="1">#REF!</definedName>
    <definedName name="_410____123Graph_Aｸﾞﾗﾌ_2" localSheetId="2" hidden="1">#REF!</definedName>
    <definedName name="_410____123Graph_Aｸﾞﾗﾌ_2" localSheetId="3" hidden="1">#REF!</definedName>
    <definedName name="_410____123Graph_Aｸﾞﾗﾌ_2" localSheetId="4" hidden="1">#REF!</definedName>
    <definedName name="_410____123Graph_Aｸﾞﾗﾌ_2" localSheetId="8" hidden="1">#REF!</definedName>
    <definedName name="_410____123Graph_Aｸﾞﾗﾌ_2" hidden="1">#REF!</definedName>
    <definedName name="_411____123Graph_Aｸﾞﾗﾌ_3" localSheetId="1" hidden="1">#REF!</definedName>
    <definedName name="_411____123Graph_Aｸﾞﾗﾌ_3" localSheetId="2" hidden="1">#REF!</definedName>
    <definedName name="_411____123Graph_Aｸﾞﾗﾌ_3" localSheetId="3" hidden="1">#REF!</definedName>
    <definedName name="_411____123Graph_Aｸﾞﾗﾌ_3" localSheetId="4" hidden="1">#REF!</definedName>
    <definedName name="_411____123Graph_Aｸﾞﾗﾌ_3" localSheetId="8" hidden="1">#REF!</definedName>
    <definedName name="_411____123Graph_Aｸﾞﾗﾌ_3" hidden="1">#REF!</definedName>
    <definedName name="_412____123Graph_Aｸﾞﾗﾌ_4" localSheetId="1" hidden="1">#REF!</definedName>
    <definedName name="_412____123Graph_Aｸﾞﾗﾌ_4" localSheetId="2" hidden="1">#REF!</definedName>
    <definedName name="_412____123Graph_Aｸﾞﾗﾌ_4" localSheetId="3" hidden="1">#REF!</definedName>
    <definedName name="_412____123Graph_Aｸﾞﾗﾌ_4" localSheetId="4" hidden="1">#REF!</definedName>
    <definedName name="_412____123Graph_Aｸﾞﾗﾌ_4" localSheetId="8" hidden="1">#REF!</definedName>
    <definedName name="_412____123Graph_Aｸﾞﾗﾌ_4" hidden="1">#REF!</definedName>
    <definedName name="_413____123Graph_Aｸﾞﾗﾌ_5" localSheetId="1" hidden="1">#REF!</definedName>
    <definedName name="_413____123Graph_Aｸﾞﾗﾌ_5" localSheetId="2" hidden="1">#REF!</definedName>
    <definedName name="_413____123Graph_Aｸﾞﾗﾌ_5" localSheetId="3" hidden="1">#REF!</definedName>
    <definedName name="_413____123Graph_Aｸﾞﾗﾌ_5" localSheetId="4" hidden="1">#REF!</definedName>
    <definedName name="_413____123Graph_Aｸﾞﾗﾌ_5" localSheetId="8" hidden="1">#REF!</definedName>
    <definedName name="_413____123Graph_Aｸﾞﾗﾌ_5" hidden="1">#REF!</definedName>
    <definedName name="_415____123Graph_Aｸﾞﾗﾌ_6" hidden="1">[4]A!$J$78:$J$113</definedName>
    <definedName name="_417____123Graph_Aｸﾞﾗﾌ_7" hidden="1">[4]A!$L$78:$L$113</definedName>
    <definedName name="_419____123Graph_Aｸﾞﾗﾌ_8" hidden="1">[4]C!$B$3:$B$40</definedName>
    <definedName name="_42________123Graph_Bｸﾞﾗﾌ_14" hidden="1">[4]E!$G$3:$G$42</definedName>
    <definedName name="_42________123Graph_Xｸﾞﾗﾌ_12" hidden="1">[4]A!$A$66:$A$101</definedName>
    <definedName name="_42________123Graph_Xｸﾞﾗﾌ_6" hidden="1">[4]A!$A$78:$A$113</definedName>
    <definedName name="_42__123Graph_Cグラフ_1B" localSheetId="1" hidden="1">#REF!</definedName>
    <definedName name="_42__123Graph_Cグラフ_1B" localSheetId="2" hidden="1">#REF!</definedName>
    <definedName name="_42__123Graph_Cグラフ_1B" localSheetId="3" hidden="1">#REF!</definedName>
    <definedName name="_42__123Graph_Cグラフ_1B" localSheetId="4" hidden="1">#REF!</definedName>
    <definedName name="_42__123Graph_Cグラフ_1B" localSheetId="8" hidden="1">#REF!</definedName>
    <definedName name="_42__123Graph_Cグラフ_1B" hidden="1">#REF!</definedName>
    <definedName name="_42__123Graph_Cｸﾞﾗﾌ_5" hidden="1">[3]データ入力!$O$32:$O$39</definedName>
    <definedName name="_421____123Graph_Aｸﾞﾗﾌ_9" hidden="1">[4]B!$C$4:$C$49</definedName>
    <definedName name="_422____123Graph_Bｸﾞﾗﾌ_1" localSheetId="1" hidden="1">#REF!</definedName>
    <definedName name="_422____123Graph_Bｸﾞﾗﾌ_1" localSheetId="2" hidden="1">#REF!</definedName>
    <definedName name="_422____123Graph_Bｸﾞﾗﾌ_1" localSheetId="3" hidden="1">#REF!</definedName>
    <definedName name="_422____123Graph_Bｸﾞﾗﾌ_1" localSheetId="4" hidden="1">#REF!</definedName>
    <definedName name="_422____123Graph_Bｸﾞﾗﾌ_1" localSheetId="8" hidden="1">#REF!</definedName>
    <definedName name="_422____123Graph_Bｸﾞﾗﾌ_1" hidden="1">#REF!</definedName>
    <definedName name="_424____123Graph_Bｸﾞﾗﾌ_10" hidden="1">[4]B!$F$4:$F$49</definedName>
    <definedName name="_426____123Graph_Bｸﾞﾗﾌ_13" hidden="1">[4]C!$C$3:$C$41</definedName>
    <definedName name="_428____123Graph_Bｸﾞﾗﾌ_14" hidden="1">[4]E!$G$3:$G$42</definedName>
    <definedName name="_43________123Graph_Xｸﾞﾗﾌ_15" hidden="1">[4]E!$S$4:$S$41</definedName>
    <definedName name="_43________123Graph_Xｸﾞﾗﾌ_7" hidden="1">[4]A!$M$78:$M$113</definedName>
    <definedName name="_43__123Graph_Cｸﾞﾗﾌ_2" hidden="1">[4]A!$C$78:$C$113</definedName>
    <definedName name="_43__123Graph_Cｸﾞﾗﾌ_7" hidden="1">[4]A!$O$78:$O$113</definedName>
    <definedName name="_430____123Graph_Bｸﾞﾗﾌ_15" hidden="1">[4]E!$W$4:$W$41</definedName>
    <definedName name="_432____123Graph_Bｸﾞﾗﾌ_16" hidden="1">[4]E!$Y$24:$Y$41</definedName>
    <definedName name="_434____123Graph_Bｸﾞﾗﾌ_17" hidden="1">[4]D!$C$3:$C$48</definedName>
    <definedName name="_438____123Graph_Bグラフ_1B" localSheetId="1" hidden="1">'[2]②-２コンビニ・大型'!#REF!</definedName>
    <definedName name="_438____123Graph_Bグラフ_1B" localSheetId="2" hidden="1">'[2]②-２コンビニ・大型'!#REF!</definedName>
    <definedName name="_438____123Graph_Bグラフ_1B" localSheetId="3" hidden="1">'[2]②-２コンビニ・大型'!#REF!</definedName>
    <definedName name="_438____123Graph_Bグラフ_1B" localSheetId="4" hidden="1">'[2]②-２コンビニ・大型'!#REF!</definedName>
    <definedName name="_438____123Graph_Bグラフ_1B" hidden="1">'[2]②-２コンビニ・大型'!#REF!</definedName>
    <definedName name="_439____123Graph_Bｸﾞﾗﾌ_2" localSheetId="1" hidden="1">#REF!</definedName>
    <definedName name="_439____123Graph_Bｸﾞﾗﾌ_2" localSheetId="2" hidden="1">#REF!</definedName>
    <definedName name="_439____123Graph_Bｸﾞﾗﾌ_2" localSheetId="3" hidden="1">#REF!</definedName>
    <definedName name="_439____123Graph_Bｸﾞﾗﾌ_2" localSheetId="4" hidden="1">#REF!</definedName>
    <definedName name="_439____123Graph_Bｸﾞﾗﾌ_2" localSheetId="8" hidden="1">#REF!</definedName>
    <definedName name="_439____123Graph_Bｸﾞﾗﾌ_2" hidden="1">#REF!</definedName>
    <definedName name="_44________123Graph_Bｸﾞﾗﾌ_15" hidden="1">[4]E!$W$4:$W$41</definedName>
    <definedName name="_44________123Graph_Xｸﾞﾗﾌ_16" hidden="1">[4]E!$S$24:$S$41</definedName>
    <definedName name="_44_______123Graph_Aｸﾞﾗﾌ_10" hidden="1">[4]B!$E$4:$E$49</definedName>
    <definedName name="_44__123Graph_Cｸﾞﾗﾌ_3" hidden="1">[3]データ入力!$I$15:$I$39</definedName>
    <definedName name="_44__123Graph_Cｸﾞﾗﾌ_8" hidden="1">[4]C!$D$3:$D$40</definedName>
    <definedName name="_440____123Graph_Bｸﾞﾗﾌ_3" localSheetId="1" hidden="1">#REF!</definedName>
    <definedName name="_440____123Graph_Bｸﾞﾗﾌ_3" localSheetId="2" hidden="1">#REF!</definedName>
    <definedName name="_440____123Graph_Bｸﾞﾗﾌ_3" localSheetId="3" hidden="1">#REF!</definedName>
    <definedName name="_440____123Graph_Bｸﾞﾗﾌ_3" localSheetId="4" hidden="1">#REF!</definedName>
    <definedName name="_440____123Graph_Bｸﾞﾗﾌ_3" localSheetId="8" hidden="1">#REF!</definedName>
    <definedName name="_440____123Graph_Bｸﾞﾗﾌ_3" hidden="1">#REF!</definedName>
    <definedName name="_441____123Graph_Bｸﾞﾗﾌ_4" localSheetId="1" hidden="1">#REF!</definedName>
    <definedName name="_441____123Graph_Bｸﾞﾗﾌ_4" localSheetId="2" hidden="1">#REF!</definedName>
    <definedName name="_441____123Graph_Bｸﾞﾗﾌ_4" localSheetId="3" hidden="1">#REF!</definedName>
    <definedName name="_441____123Graph_Bｸﾞﾗﾌ_4" localSheetId="4" hidden="1">#REF!</definedName>
    <definedName name="_441____123Graph_Bｸﾞﾗﾌ_4" localSheetId="8" hidden="1">#REF!</definedName>
    <definedName name="_441____123Graph_Bｸﾞﾗﾌ_4" hidden="1">#REF!</definedName>
    <definedName name="_442____123Graph_Bｸﾞﾗﾌ_5" localSheetId="1" hidden="1">#REF!</definedName>
    <definedName name="_442____123Graph_Bｸﾞﾗﾌ_5" localSheetId="2" hidden="1">#REF!</definedName>
    <definedName name="_442____123Graph_Bｸﾞﾗﾌ_5" localSheetId="3" hidden="1">#REF!</definedName>
    <definedName name="_442____123Graph_Bｸﾞﾗﾌ_5" localSheetId="4" hidden="1">#REF!</definedName>
    <definedName name="_442____123Graph_Bｸﾞﾗﾌ_5" localSheetId="8" hidden="1">#REF!</definedName>
    <definedName name="_442____123Graph_Bｸﾞﾗﾌ_5" hidden="1">#REF!</definedName>
    <definedName name="_444____123Graph_Bｸﾞﾗﾌ_6" hidden="1">[4]A!$K$78:$K$113</definedName>
    <definedName name="_446____123Graph_Bｸﾞﾗﾌ_7" hidden="1">[4]A!$N$78:$N$113</definedName>
    <definedName name="_448____123Graph_Bｸﾞﾗﾌ_8" hidden="1">[4]C!$C$3:$C$40</definedName>
    <definedName name="_45________123Graph_Xグラフ_1B" localSheetId="1" hidden="1">#REF!</definedName>
    <definedName name="_45________123Graph_Xグラフ_1B" localSheetId="2" hidden="1">#REF!</definedName>
    <definedName name="_45________123Graph_Xグラフ_1B" localSheetId="3" hidden="1">#REF!</definedName>
    <definedName name="_45________123Graph_Xグラフ_1B" localSheetId="4" hidden="1">#REF!</definedName>
    <definedName name="_45________123Graph_Xグラフ_1B" localSheetId="8" hidden="1">#REF!</definedName>
    <definedName name="_45________123Graph_Xグラフ_1B" hidden="1">#REF!</definedName>
    <definedName name="_45_______123Graph_Aｸﾞﾗﾌ_11" hidden="1">[4]A!$D$66:$D$101</definedName>
    <definedName name="_45__123Graph_Cｸﾞﾗﾌ_4" hidden="1">[3]データ入力!$L$15:$L$39</definedName>
    <definedName name="_45__123Graph_Dグラフ_1B" localSheetId="1" hidden="1">#REF!</definedName>
    <definedName name="_45__123Graph_Dグラフ_1B" localSheetId="2" hidden="1">#REF!</definedName>
    <definedName name="_45__123Graph_Dグラフ_1B" localSheetId="3" hidden="1">#REF!</definedName>
    <definedName name="_45__123Graph_Dグラフ_1B" localSheetId="4" hidden="1">#REF!</definedName>
    <definedName name="_45__123Graph_Dグラフ_1B" localSheetId="8" hidden="1">#REF!</definedName>
    <definedName name="_45__123Graph_Dグラフ_1B" hidden="1">#REF!</definedName>
    <definedName name="_450____123Graph_Bｸﾞﾗﾌ_9" hidden="1">[4]B!$B$4:$B$49</definedName>
    <definedName name="_452____123Graph_Cｸﾞﾗﾌ_13" hidden="1">[4]C!$D$3:$D$41</definedName>
    <definedName name="_454____123Graph_Cグラフ_1B" localSheetId="1" hidden="1">#REF!</definedName>
    <definedName name="_454____123Graph_Cグラフ_1B" localSheetId="2" hidden="1">#REF!</definedName>
    <definedName name="_454____123Graph_Cグラフ_1B" localSheetId="3" hidden="1">#REF!</definedName>
    <definedName name="_454____123Graph_Cグラフ_1B" localSheetId="4" hidden="1">#REF!</definedName>
    <definedName name="_454____123Graph_Cグラフ_1B" localSheetId="8" hidden="1">#REF!</definedName>
    <definedName name="_454____123Graph_Cグラフ_1B" hidden="1">#REF!</definedName>
    <definedName name="_456____123Graph_Cｸﾞﾗﾌ_2" hidden="1">[4]A!$C$78:$C$113</definedName>
    <definedName name="_457____123Graph_Cｸﾞﾗﾌ_3" localSheetId="1" hidden="1">#REF!</definedName>
    <definedName name="_457____123Graph_Cｸﾞﾗﾌ_3" localSheetId="2" hidden="1">#REF!</definedName>
    <definedName name="_457____123Graph_Cｸﾞﾗﾌ_3" localSheetId="3" hidden="1">#REF!</definedName>
    <definedName name="_457____123Graph_Cｸﾞﾗﾌ_3" localSheetId="4" hidden="1">#REF!</definedName>
    <definedName name="_457____123Graph_Cｸﾞﾗﾌ_3" localSheetId="8" hidden="1">#REF!</definedName>
    <definedName name="_457____123Graph_Cｸﾞﾗﾌ_3" hidden="1">#REF!</definedName>
    <definedName name="_458____123Graph_Cｸﾞﾗﾌ_4" localSheetId="1" hidden="1">#REF!</definedName>
    <definedName name="_458____123Graph_Cｸﾞﾗﾌ_4" localSheetId="2" hidden="1">#REF!</definedName>
    <definedName name="_458____123Graph_Cｸﾞﾗﾌ_4" localSheetId="3" hidden="1">#REF!</definedName>
    <definedName name="_458____123Graph_Cｸﾞﾗﾌ_4" localSheetId="4" hidden="1">#REF!</definedName>
    <definedName name="_458____123Graph_Cｸﾞﾗﾌ_4" localSheetId="8" hidden="1">#REF!</definedName>
    <definedName name="_458____123Graph_Cｸﾞﾗﾌ_4" hidden="1">#REF!</definedName>
    <definedName name="_459____123Graph_Cｸﾞﾗﾌ_5" localSheetId="1" hidden="1">#REF!</definedName>
    <definedName name="_459____123Graph_Cｸﾞﾗﾌ_5" localSheetId="2" hidden="1">#REF!</definedName>
    <definedName name="_459____123Graph_Cｸﾞﾗﾌ_5" localSheetId="3" hidden="1">#REF!</definedName>
    <definedName name="_459____123Graph_Cｸﾞﾗﾌ_5" localSheetId="4" hidden="1">#REF!</definedName>
    <definedName name="_459____123Graph_Cｸﾞﾗﾌ_5" localSheetId="8" hidden="1">#REF!</definedName>
    <definedName name="_459____123Graph_Cｸﾞﾗﾌ_5" hidden="1">#REF!</definedName>
    <definedName name="_46________123Graph_Bｸﾞﾗﾌ_16" hidden="1">[4]E!$Y$24:$Y$41</definedName>
    <definedName name="_46________123Graph_Xｸﾞﾗﾌ_6" hidden="1">[4]A!$A$78:$A$113</definedName>
    <definedName name="_46_______123Graph_Aｸﾞﾗﾌ_12" hidden="1">[4]A!$C$66:$C$101</definedName>
    <definedName name="_46__123Graph_Cｸﾞﾗﾌ_5" hidden="1">[3]データ入力!$O$32:$O$39</definedName>
    <definedName name="_46__123Graph_Dｸﾞﾗﾌ_2" hidden="1">[4]A!$I$78:$I$113</definedName>
    <definedName name="_461____123Graph_Cｸﾞﾗﾌ_7" hidden="1">[4]A!$O$78:$O$113</definedName>
    <definedName name="_463____123Graph_Cｸﾞﾗﾌ_8" hidden="1">[4]C!$D$3:$D$40</definedName>
    <definedName name="_465____123Graph_Dグラフ_1B" localSheetId="1" hidden="1">#REF!</definedName>
    <definedName name="_465____123Graph_Dグラフ_1B" localSheetId="2" hidden="1">#REF!</definedName>
    <definedName name="_465____123Graph_Dグラフ_1B" localSheetId="3" hidden="1">#REF!</definedName>
    <definedName name="_465____123Graph_Dグラフ_1B" localSheetId="4" hidden="1">#REF!</definedName>
    <definedName name="_465____123Graph_Dグラフ_1B" localSheetId="8" hidden="1">#REF!</definedName>
    <definedName name="_465____123Graph_Dグラフ_1B" hidden="1">#REF!</definedName>
    <definedName name="_467____123Graph_Dｸﾞﾗﾌ_2" hidden="1">[4]A!$I$78:$I$113</definedName>
    <definedName name="_469____123Graph_Dｸﾞﾗﾌ_3" hidden="1">[4]A!$E$78:$E$113</definedName>
    <definedName name="_47________123Graph_Xｸﾞﾗﾌ_7" hidden="1">[4]A!$M$78:$M$113</definedName>
    <definedName name="_47_______123Graph_Aｸﾞﾗﾌ_13" hidden="1">[4]C!$A$1:$A$1</definedName>
    <definedName name="_47__123Graph_Cｸﾞﾗﾌ_7" hidden="1">[4]A!$O$78:$O$113</definedName>
    <definedName name="_47__123Graph_Dｸﾞﾗﾌ_3" hidden="1">[4]A!$E$78:$E$113</definedName>
    <definedName name="_471____123Graph_Dｸﾞﾗﾌ_5" hidden="1">[4]A!$H$42:$H$113</definedName>
    <definedName name="_473____123Graph_Eｸﾞﾗﾌ_4" hidden="1">[4]A!$E$42:$E$112</definedName>
    <definedName name="_474____123Graph_Xｸﾞﾗﾌ_1" localSheetId="1" hidden="1">#REF!</definedName>
    <definedName name="_474____123Graph_Xｸﾞﾗﾌ_1" localSheetId="2" hidden="1">#REF!</definedName>
    <definedName name="_474____123Graph_Xｸﾞﾗﾌ_1" localSheetId="3" hidden="1">#REF!</definedName>
    <definedName name="_474____123Graph_Xｸﾞﾗﾌ_1" localSheetId="4" hidden="1">#REF!</definedName>
    <definedName name="_474____123Graph_Xｸﾞﾗﾌ_1" localSheetId="8" hidden="1">#REF!</definedName>
    <definedName name="_474____123Graph_Xｸﾞﾗﾌ_1" hidden="1">#REF!</definedName>
    <definedName name="_476____123Graph_Xｸﾞﾗﾌ_10" hidden="1">[4]B!$A$4:$A$49</definedName>
    <definedName name="_478____123Graph_Xｸﾞﾗﾌ_12" hidden="1">[4]A!$A$66:$A$101</definedName>
    <definedName name="_48________123Graph_Bｸﾞﾗﾌ_17" hidden="1">[4]D!$C$3:$C$48</definedName>
    <definedName name="_48_______123Graph_Aｸﾞﾗﾌ_10" hidden="1">[4]B!$E$4:$E$49</definedName>
    <definedName name="_48_______123Graph_Aｸﾞﾗﾌ_14" hidden="1">[4]E!$F$3:$F$42</definedName>
    <definedName name="_48__123Graph_Cｸﾞﾗﾌ_8" hidden="1">[4]C!$D$3:$D$40</definedName>
    <definedName name="_48__123Graph_Dｸﾞﾗﾌ_5" hidden="1">[4]A!$H$42:$H$113</definedName>
    <definedName name="_480____123Graph_Xｸﾞﾗﾌ_15" hidden="1">[4]E!$S$4:$S$41</definedName>
    <definedName name="_482____123Graph_Xｸﾞﾗﾌ_16" hidden="1">[4]E!$S$24:$S$41</definedName>
    <definedName name="_484____123Graph_Xグラフ_1B" localSheetId="1" hidden="1">#REF!</definedName>
    <definedName name="_484____123Graph_Xグラフ_1B" localSheetId="2" hidden="1">#REF!</definedName>
    <definedName name="_484____123Graph_Xグラフ_1B" localSheetId="3" hidden="1">#REF!</definedName>
    <definedName name="_484____123Graph_Xグラフ_1B" localSheetId="4" hidden="1">#REF!</definedName>
    <definedName name="_484____123Graph_Xグラフ_1B" localSheetId="8" hidden="1">#REF!</definedName>
    <definedName name="_484____123Graph_Xグラフ_1B" hidden="1">#REF!</definedName>
    <definedName name="_485____123Graph_Xｸﾞﾗﾌ_2" localSheetId="1" hidden="1">#REF!</definedName>
    <definedName name="_485____123Graph_Xｸﾞﾗﾌ_2" localSheetId="2" hidden="1">#REF!</definedName>
    <definedName name="_485____123Graph_Xｸﾞﾗﾌ_2" localSheetId="3" hidden="1">#REF!</definedName>
    <definedName name="_485____123Graph_Xｸﾞﾗﾌ_2" localSheetId="4" hidden="1">#REF!</definedName>
    <definedName name="_485____123Graph_Xｸﾞﾗﾌ_2" localSheetId="8" hidden="1">#REF!</definedName>
    <definedName name="_485____123Graph_Xｸﾞﾗﾌ_2" hidden="1">#REF!</definedName>
    <definedName name="_486____123Graph_Xｸﾞﾗﾌ_3" localSheetId="1" hidden="1">#REF!</definedName>
    <definedName name="_486____123Graph_Xｸﾞﾗﾌ_3" localSheetId="2" hidden="1">#REF!</definedName>
    <definedName name="_486____123Graph_Xｸﾞﾗﾌ_3" localSheetId="3" hidden="1">#REF!</definedName>
    <definedName name="_486____123Graph_Xｸﾞﾗﾌ_3" localSheetId="4" hidden="1">#REF!</definedName>
    <definedName name="_486____123Graph_Xｸﾞﾗﾌ_3" localSheetId="8" hidden="1">#REF!</definedName>
    <definedName name="_486____123Graph_Xｸﾞﾗﾌ_3" hidden="1">#REF!</definedName>
    <definedName name="_487____123Graph_Xｸﾞﾗﾌ_4" localSheetId="1" hidden="1">#REF!</definedName>
    <definedName name="_487____123Graph_Xｸﾞﾗﾌ_4" localSheetId="2" hidden="1">#REF!</definedName>
    <definedName name="_487____123Graph_Xｸﾞﾗﾌ_4" localSheetId="3" hidden="1">#REF!</definedName>
    <definedName name="_487____123Graph_Xｸﾞﾗﾌ_4" localSheetId="4" hidden="1">#REF!</definedName>
    <definedName name="_487____123Graph_Xｸﾞﾗﾌ_4" localSheetId="8" hidden="1">#REF!</definedName>
    <definedName name="_487____123Graph_Xｸﾞﾗﾌ_4" hidden="1">#REF!</definedName>
    <definedName name="_488____123Graph_Xｸﾞﾗﾌ_5" localSheetId="1" hidden="1">#REF!</definedName>
    <definedName name="_488____123Graph_Xｸﾞﾗﾌ_5" localSheetId="2" hidden="1">#REF!</definedName>
    <definedName name="_488____123Graph_Xｸﾞﾗﾌ_5" localSheetId="3" hidden="1">#REF!</definedName>
    <definedName name="_488____123Graph_Xｸﾞﾗﾌ_5" localSheetId="4" hidden="1">#REF!</definedName>
    <definedName name="_488____123Graph_Xｸﾞﾗﾌ_5" localSheetId="8" hidden="1">#REF!</definedName>
    <definedName name="_488____123Graph_Xｸﾞﾗﾌ_5" hidden="1">#REF!</definedName>
    <definedName name="_49_______123Graph_Aｸﾞﾗﾌ_11" hidden="1">[4]A!$D$66:$D$101</definedName>
    <definedName name="_49_______123Graph_Aｸﾞﾗﾌ_15" hidden="1">[4]E!$V$4:$V$41</definedName>
    <definedName name="_49__123Graph_Dグラフ_1B" localSheetId="1" hidden="1">#REF!</definedName>
    <definedName name="_49__123Graph_Dグラフ_1B" localSheetId="2" hidden="1">#REF!</definedName>
    <definedName name="_49__123Graph_Dグラフ_1B" localSheetId="3" hidden="1">#REF!</definedName>
    <definedName name="_49__123Graph_Dグラフ_1B" localSheetId="4" hidden="1">#REF!</definedName>
    <definedName name="_49__123Graph_Dグラフ_1B" localSheetId="8" hidden="1">#REF!</definedName>
    <definedName name="_49__123Graph_Dグラフ_1B" hidden="1">#REF!</definedName>
    <definedName name="_49__123Graph_Eｸﾞﾗﾌ_4" hidden="1">[4]A!$E$42:$E$112</definedName>
    <definedName name="_490____123Graph_Xｸﾞﾗﾌ_6" hidden="1">[4]A!$A$78:$A$113</definedName>
    <definedName name="_492____123Graph_Xｸﾞﾗﾌ_7" hidden="1">[4]A!$M$78:$M$113</definedName>
    <definedName name="_493___123Graph_Aｸﾞﾗﾌ_1" hidden="1">[3]データ入力!$C$15:$C$39</definedName>
    <definedName name="_495___123Graph_Aｸﾞﾗﾌ_10" hidden="1">[6]B!$E$4:$E$49</definedName>
    <definedName name="_497___123Graph_Aｸﾞﾗﾌ_11" hidden="1">[6]A!$D$66:$D$101</definedName>
    <definedName name="_499___123Graph_Aｸﾞﾗﾌ_12" hidden="1">[6]A!$C$66:$C$101</definedName>
    <definedName name="_4Q_府_学生・Ｅ_Ｇ__入学者・編集_62①" localSheetId="1">#REF!</definedName>
    <definedName name="_4Q_府_学生・Ｅ_Ｇ__入学者・編集_62①" localSheetId="2">#REF!</definedName>
    <definedName name="_4Q_府_学生・Ｅ_Ｇ__入学者・編集_62①" localSheetId="3">#REF!</definedName>
    <definedName name="_4Q_府_学生・Ｅ_Ｇ__入学者・編集_62①" localSheetId="4">#REF!</definedName>
    <definedName name="_4Q_府_学生・Ｅ_Ｇ__入学者・編集_62①" localSheetId="8">#REF!</definedName>
    <definedName name="_4Q_府_学生・Ｅ_Ｇ__入学者・編集_62①">#REF!</definedName>
    <definedName name="_5________123Graph_Aｸﾞﾗﾌ_10" hidden="1">[4]B!$E$4:$E$49</definedName>
    <definedName name="_5________123Graph_Aｸﾞﾗﾌ_12" hidden="1">[4]A!$C$66:$C$101</definedName>
    <definedName name="_5__123Graph_Aｸﾞﾗﾌ_13" hidden="1">[4]C!$A$1:$A$1</definedName>
    <definedName name="_50_______123Graph_Aｸﾞﾗﾌ_12" hidden="1">[4]A!$C$66:$C$101</definedName>
    <definedName name="_50_______123Graph_Aｸﾞﾗﾌ_16" hidden="1">[4]E!$X$24:$X$41</definedName>
    <definedName name="_50__123Graph_Dｸﾞﾗﾌ_2" hidden="1">[4]A!$I$78:$I$113</definedName>
    <definedName name="_50__123Graph_Xｸﾞﾗﾌ_1" hidden="1">[3]データ入力!$B$15:$B$39</definedName>
    <definedName name="_501___123Graph_Aｸﾞﾗﾌ_13" hidden="1">[6]C!$A$1:$A$1</definedName>
    <definedName name="_503___123Graph_Aｸﾞﾗﾌ_14" hidden="1">[6]E!$F$3:$F$42</definedName>
    <definedName name="_505___123Graph_Aｸﾞﾗﾌ_15" hidden="1">[6]E!$V$4:$V$41</definedName>
    <definedName name="_507___123Graph_Aｸﾞﾗﾌ_16" hidden="1">[6]E!$X$24:$X$41</definedName>
    <definedName name="_509___123Graph_Aｸﾞﾗﾌ_17" hidden="1">[6]D!$B$3:$B$48</definedName>
    <definedName name="_51_______123Graph_Aｸﾞﾗﾌ_13" hidden="1">[4]C!$A$1:$A$1</definedName>
    <definedName name="_51_______123Graph_Aｸﾞﾗﾌ_17" hidden="1">[4]D!$B$3:$B$48</definedName>
    <definedName name="_51__123Graph_Dｸﾞﾗﾌ_3" hidden="1">[4]A!$E$78:$E$113</definedName>
    <definedName name="_51__123Graph_Xｸﾞﾗﾌ_10" hidden="1">[4]B!$A$4:$A$49</definedName>
    <definedName name="_513___123Graph_Aグラフ_1B" localSheetId="1" hidden="1">#REF!</definedName>
    <definedName name="_513___123Graph_Aグラフ_1B" localSheetId="2" hidden="1">#REF!</definedName>
    <definedName name="_513___123Graph_Aグラフ_1B" localSheetId="3" hidden="1">#REF!</definedName>
    <definedName name="_513___123Graph_Aグラフ_1B" localSheetId="4" hidden="1">#REF!</definedName>
    <definedName name="_513___123Graph_Aグラフ_1B" localSheetId="8" hidden="1">#REF!</definedName>
    <definedName name="_513___123Graph_Aグラフ_1B" hidden="1">#REF!</definedName>
    <definedName name="_514___123Graph_Aｸﾞﾗﾌ_2" hidden="1">[3]データ入力!$E$15:$E$39</definedName>
    <definedName name="_515___123Graph_Aｸﾞﾗﾌ_3" hidden="1">[3]データ入力!$G$15:$G$39</definedName>
    <definedName name="_516___123Graph_Aｸﾞﾗﾌ_4" hidden="1">[3]データ入力!$J$15:$J$39</definedName>
    <definedName name="_517___123Graph_Aｸﾞﾗﾌ_5" hidden="1">[3]データ入力!$M$32:$M$39</definedName>
    <definedName name="_519___123Graph_Aｸﾞﾗﾌ_6" hidden="1">[6]A!$J$78:$J$113</definedName>
    <definedName name="_52________123Graph_Bグラフ_1B" localSheetId="1" hidden="1">'[2]②-２コンビニ・大型'!#REF!</definedName>
    <definedName name="_52________123Graph_Bグラフ_1B" localSheetId="2" hidden="1">'[2]②-２コンビニ・大型'!#REF!</definedName>
    <definedName name="_52________123Graph_Bグラフ_1B" localSheetId="3" hidden="1">'[2]②-２コンビニ・大型'!#REF!</definedName>
    <definedName name="_52________123Graph_Bグラフ_1B" localSheetId="4" hidden="1">'[2]②-２コンビニ・大型'!#REF!</definedName>
    <definedName name="_52________123Graph_Bグラフ_1B" hidden="1">'[2]②-２コンビニ・大型'!#REF!</definedName>
    <definedName name="_52_______123Graph_Aｸﾞﾗﾌ_14" hidden="1">[4]E!$F$3:$F$42</definedName>
    <definedName name="_52_______123Graph_Aグラフ_1B" localSheetId="1" hidden="1">'[2]②-２コンビニ・大型'!#REF!</definedName>
    <definedName name="_52_______123Graph_Aグラフ_1B" localSheetId="2" hidden="1">'[2]②-２コンビニ・大型'!#REF!</definedName>
    <definedName name="_52_______123Graph_Aグラフ_1B" localSheetId="3" hidden="1">'[2]②-２コンビニ・大型'!#REF!</definedName>
    <definedName name="_52_______123Graph_Aグラフ_1B" localSheetId="4" hidden="1">'[2]②-２コンビニ・大型'!#REF!</definedName>
    <definedName name="_52_______123Graph_Aグラフ_1B" hidden="1">'[2]②-２コンビニ・大型'!#REF!</definedName>
    <definedName name="_52__123Graph_Dｸﾞﾗﾌ_5" hidden="1">[4]A!$H$42:$H$113</definedName>
    <definedName name="_52__123Graph_Xｸﾞﾗﾌ_12" hidden="1">[4]A!$A$66:$A$101</definedName>
    <definedName name="_521___123Graph_Aｸﾞﾗﾌ_7" hidden="1">[6]A!$L$78:$L$113</definedName>
    <definedName name="_523___123Graph_Aｸﾞﾗﾌ_8" hidden="1">[6]C!$B$3:$B$40</definedName>
    <definedName name="_525___123Graph_Aｸﾞﾗﾌ_9" hidden="1">[6]B!$C$4:$C$49</definedName>
    <definedName name="_526___123Graph_Bｸﾞﾗﾌ_1" hidden="1">[3]データ入力!$D$15:$D$39</definedName>
    <definedName name="_528___123Graph_Bｸﾞﾗﾌ_10" hidden="1">[6]B!$F$4:$F$49</definedName>
    <definedName name="_53_______123Graph_Aｸﾞﾗﾌ_15" hidden="1">[4]E!$V$4:$V$41</definedName>
    <definedName name="_53_______123Graph_Aｸﾞﾗﾌ_6" hidden="1">[4]A!$J$78:$J$113</definedName>
    <definedName name="_53__123Graph_Eｸﾞﾗﾌ_4" hidden="1">[4]A!$E$42:$E$112</definedName>
    <definedName name="_53__123Graph_Xｸﾞﾗﾌ_15" hidden="1">[4]E!$S$4:$S$41</definedName>
    <definedName name="_530___123Graph_Bｸﾞﾗﾌ_13" hidden="1">[6]C!$C$3:$C$41</definedName>
    <definedName name="_532___123Graph_Bｸﾞﾗﾌ_14" hidden="1">[6]E!$G$3:$G$42</definedName>
    <definedName name="_534___123Graph_Bｸﾞﾗﾌ_15" hidden="1">[6]E!$W$4:$W$41</definedName>
    <definedName name="_536___123Graph_Bｸﾞﾗﾌ_16" hidden="1">[6]E!$Y$24:$Y$41</definedName>
    <definedName name="_538___123Graph_Bｸﾞﾗﾌ_17" hidden="1">[6]D!$C$3:$C$48</definedName>
    <definedName name="_54________123Graph_Bｸﾞﾗﾌ_6" hidden="1">[4]A!$K$78:$K$113</definedName>
    <definedName name="_54_______123Graph_Aｸﾞﾗﾌ_16" hidden="1">[4]E!$X$24:$X$41</definedName>
    <definedName name="_54_______123Graph_Aｸﾞﾗﾌ_7" hidden="1">[4]A!$L$78:$L$113</definedName>
    <definedName name="_54__123Graph_Xｸﾞﾗﾌ_1" hidden="1">[3]データ入力!$B$15:$B$39</definedName>
    <definedName name="_54__123Graph_Xｸﾞﾗﾌ_16" hidden="1">[4]E!$S$24:$S$41</definedName>
    <definedName name="_542___123Graph_Bグラフ_1B" localSheetId="1" hidden="1">#REF!</definedName>
    <definedName name="_542___123Graph_Bグラフ_1B" localSheetId="2" hidden="1">#REF!</definedName>
    <definedName name="_542___123Graph_Bグラフ_1B" localSheetId="3" hidden="1">#REF!</definedName>
    <definedName name="_542___123Graph_Bグラフ_1B" localSheetId="4" hidden="1">#REF!</definedName>
    <definedName name="_542___123Graph_Bグラフ_1B" localSheetId="8" hidden="1">#REF!</definedName>
    <definedName name="_542___123Graph_Bグラフ_1B" hidden="1">#REF!</definedName>
    <definedName name="_543___123Graph_Bｸﾞﾗﾌ_2" hidden="1">[3]データ入力!$F$15:$F$39</definedName>
    <definedName name="_544___123Graph_Bｸﾞﾗﾌ_3" hidden="1">[3]データ入力!$H$15:$H$39</definedName>
    <definedName name="_545___123Graph_Bｸﾞﾗﾌ_4" hidden="1">[3]データ入力!$K$15:$K$39</definedName>
    <definedName name="_546___123Graph_Bｸﾞﾗﾌ_5" hidden="1">[3]データ入力!$N$32:$N$39</definedName>
    <definedName name="_548___123Graph_Bｸﾞﾗﾌ_6" hidden="1">[6]A!$K$78:$K$113</definedName>
    <definedName name="_55_______123Graph_Aｸﾞﾗﾌ_17" hidden="1">[4]D!$B$3:$B$48</definedName>
    <definedName name="_55_______123Graph_Aｸﾞﾗﾌ_8" hidden="1">[4]C!$B$3:$B$40</definedName>
    <definedName name="_55__123Graph_Xｸﾞﾗﾌ_10" hidden="1">[4]B!$A$4:$A$49</definedName>
    <definedName name="_55__123Graph_Xグラフ_1B" localSheetId="1" hidden="1">#REF!</definedName>
    <definedName name="_55__123Graph_Xグラフ_1B" localSheetId="2" hidden="1">#REF!</definedName>
    <definedName name="_55__123Graph_Xグラフ_1B" localSheetId="3" hidden="1">#REF!</definedName>
    <definedName name="_55__123Graph_Xグラフ_1B" localSheetId="4" hidden="1">#REF!</definedName>
    <definedName name="_55__123Graph_Xグラフ_1B" localSheetId="8" hidden="1">#REF!</definedName>
    <definedName name="_55__123Graph_Xグラフ_1B" hidden="1">#REF!</definedName>
    <definedName name="_550___123Graph_Bｸﾞﾗﾌ_7" hidden="1">[6]A!$N$78:$N$113</definedName>
    <definedName name="_552___123Graph_Bｸﾞﾗﾌ_8" hidden="1">[6]C!$C$3:$C$40</definedName>
    <definedName name="_554___123Graph_Bｸﾞﾗﾌ_9" hidden="1">[6]B!$B$4:$B$49</definedName>
    <definedName name="_556___123Graph_Cｸﾞﾗﾌ_13" hidden="1">[6]C!$D$3:$D$41</definedName>
    <definedName name="_558___123Graph_Cグラフ_1B" localSheetId="1" hidden="1">#REF!</definedName>
    <definedName name="_558___123Graph_Cグラフ_1B" localSheetId="2" hidden="1">#REF!</definedName>
    <definedName name="_558___123Graph_Cグラフ_1B" localSheetId="3" hidden="1">#REF!</definedName>
    <definedName name="_558___123Graph_Cグラフ_1B" localSheetId="4" hidden="1">#REF!</definedName>
    <definedName name="_558___123Graph_Cグラフ_1B" localSheetId="8" hidden="1">#REF!</definedName>
    <definedName name="_558___123Graph_Cグラフ_1B" hidden="1">#REF!</definedName>
    <definedName name="_56________123Graph_Bｸﾞﾗﾌ_7" hidden="1">[4]A!$N$78:$N$113</definedName>
    <definedName name="_56_______123Graph_Aｸﾞﾗﾌ_9" hidden="1">[4]B!$C$4:$C$49</definedName>
    <definedName name="_56__123Graph_Xｸﾞﾗﾌ_12" hidden="1">[4]A!$A$66:$A$101</definedName>
    <definedName name="_56__123Graph_Xｸﾞﾗﾌ_2" hidden="1">[3]データ入力!$B$15:$B$39</definedName>
    <definedName name="_560___123Graph_Cｸﾞﾗﾌ_2" hidden="1">[6]A!$C$78:$C$113</definedName>
    <definedName name="_561___123Graph_Cｸﾞﾗﾌ_3" hidden="1">[3]データ入力!$I$15:$I$39</definedName>
    <definedName name="_562___123Graph_Cｸﾞﾗﾌ_4" hidden="1">[3]データ入力!$L$15:$L$39</definedName>
    <definedName name="_563___123Graph_Cｸﾞﾗﾌ_5" hidden="1">[3]データ入力!$O$32:$O$39</definedName>
    <definedName name="_565___123Graph_Cｸﾞﾗﾌ_7" hidden="1">[6]A!$O$78:$O$113</definedName>
    <definedName name="_567___123Graph_Cｸﾞﾗﾌ_8" hidden="1">[6]C!$D$3:$D$40</definedName>
    <definedName name="_569___123Graph_Dグラフ_1B" localSheetId="1" hidden="1">#REF!</definedName>
    <definedName name="_569___123Graph_Dグラフ_1B" localSheetId="2" hidden="1">#REF!</definedName>
    <definedName name="_569___123Graph_Dグラフ_1B" localSheetId="3" hidden="1">#REF!</definedName>
    <definedName name="_569___123Graph_Dグラフ_1B" localSheetId="4" hidden="1">#REF!</definedName>
    <definedName name="_569___123Graph_Dグラフ_1B" localSheetId="8" hidden="1">#REF!</definedName>
    <definedName name="_569___123Graph_Dグラフ_1B" hidden="1">#REF!</definedName>
    <definedName name="_57_______123Graph_Aグラフ_1B" localSheetId="1" hidden="1">'[2]②-２コンビニ・大型'!#REF!</definedName>
    <definedName name="_57_______123Graph_Aグラフ_1B" localSheetId="2" hidden="1">'[2]②-２コンビニ・大型'!#REF!</definedName>
    <definedName name="_57_______123Graph_Aグラフ_1B" localSheetId="3" hidden="1">'[2]②-２コンビニ・大型'!#REF!</definedName>
    <definedName name="_57_______123Graph_Aグラフ_1B" localSheetId="4" hidden="1">'[2]②-２コンビニ・大型'!#REF!</definedName>
    <definedName name="_57_______123Graph_Aグラフ_1B" hidden="1">'[2]②-２コンビニ・大型'!#REF!</definedName>
    <definedName name="_57_______123Graph_Bｸﾞﾗﾌ_10" hidden="1">[4]B!$F$4:$F$49</definedName>
    <definedName name="_57__123Graph_Xｸﾞﾗﾌ_15" hidden="1">[4]E!$S$4:$S$41</definedName>
    <definedName name="_57__123Graph_Xｸﾞﾗﾌ_3" hidden="1">[3]データ入力!$B$15:$B$39</definedName>
    <definedName name="_571___123Graph_Dｸﾞﾗﾌ_2" hidden="1">[6]A!$I$78:$I$113</definedName>
    <definedName name="_573___123Graph_Dｸﾞﾗﾌ_3" hidden="1">[6]A!$E$78:$E$113</definedName>
    <definedName name="_575___123Graph_Dｸﾞﾗﾌ_5" hidden="1">[6]A!$H$42:$H$113</definedName>
    <definedName name="_577___123Graph_Eｸﾞﾗﾌ_4" hidden="1">[6]A!$E$42:$E$112</definedName>
    <definedName name="_578___123Graph_Xｸﾞﾗﾌ_1" hidden="1">[3]データ入力!$B$15:$B$39</definedName>
    <definedName name="_58________123Graph_Bｸﾞﾗﾌ_8" hidden="1">[4]C!$C$3:$C$40</definedName>
    <definedName name="_58_______123Graph_Aｸﾞﾗﾌ_6" hidden="1">[4]A!$J$78:$J$113</definedName>
    <definedName name="_58_______123Graph_Bｸﾞﾗﾌ_13" hidden="1">[4]C!$C$3:$C$41</definedName>
    <definedName name="_58__123Graph_Xｸﾞﾗﾌ_16" hidden="1">[4]E!$S$24:$S$41</definedName>
    <definedName name="_58__123Graph_Xｸﾞﾗﾌ_4" hidden="1">[3]データ入力!$B$15:$B$39</definedName>
    <definedName name="_580___123Graph_Xｸﾞﾗﾌ_10" hidden="1">[6]B!$A$4:$A$49</definedName>
    <definedName name="_582___123Graph_Xｸﾞﾗﾌ_12" hidden="1">[6]A!$A$66:$A$101</definedName>
    <definedName name="_584___123Graph_Xｸﾞﾗﾌ_15" hidden="1">[6]E!$S$4:$S$41</definedName>
    <definedName name="_586___123Graph_Xｸﾞﾗﾌ_16" hidden="1">[6]E!$S$24:$S$41</definedName>
    <definedName name="_588___123Graph_Xグラフ_1B" localSheetId="1" hidden="1">#REF!</definedName>
    <definedName name="_588___123Graph_Xグラフ_1B" localSheetId="2" hidden="1">#REF!</definedName>
    <definedName name="_588___123Graph_Xグラフ_1B" localSheetId="3" hidden="1">#REF!</definedName>
    <definedName name="_588___123Graph_Xグラフ_1B" localSheetId="4" hidden="1">#REF!</definedName>
    <definedName name="_588___123Graph_Xグラフ_1B" localSheetId="8" hidden="1">#REF!</definedName>
    <definedName name="_588___123Graph_Xグラフ_1B" hidden="1">#REF!</definedName>
    <definedName name="_589___123Graph_Xｸﾞﾗﾌ_2" hidden="1">[3]データ入力!$B$15:$B$39</definedName>
    <definedName name="_59_______123Graph_Aｸﾞﾗﾌ_7" hidden="1">[4]A!$L$78:$L$113</definedName>
    <definedName name="_59_______123Graph_Bｸﾞﾗﾌ_14" hidden="1">[4]E!$G$3:$G$42</definedName>
    <definedName name="_59__123Graph_Xグラフ_1B" localSheetId="1" hidden="1">#REF!</definedName>
    <definedName name="_59__123Graph_Xグラフ_1B" localSheetId="2" hidden="1">#REF!</definedName>
    <definedName name="_59__123Graph_Xグラフ_1B" localSheetId="3" hidden="1">#REF!</definedName>
    <definedName name="_59__123Graph_Xグラフ_1B" localSheetId="4" hidden="1">#REF!</definedName>
    <definedName name="_59__123Graph_Xグラフ_1B" localSheetId="8" hidden="1">#REF!</definedName>
    <definedName name="_59__123Graph_Xグラフ_1B" hidden="1">#REF!</definedName>
    <definedName name="_59__123Graph_Xｸﾞﾗﾌ_5" hidden="1">[3]データ入力!$B$32:$B$39</definedName>
    <definedName name="_590___123Graph_Xｸﾞﾗﾌ_3" hidden="1">[3]データ入力!$B$15:$B$39</definedName>
    <definedName name="_591___123Graph_Xｸﾞﾗﾌ_4" hidden="1">[3]データ入力!$B$15:$B$39</definedName>
    <definedName name="_592___123Graph_Xｸﾞﾗﾌ_5" hidden="1">[3]データ入力!$B$32:$B$39</definedName>
    <definedName name="_594___123Graph_Xｸﾞﾗﾌ_6" hidden="1">[6]A!$A$78:$A$113</definedName>
    <definedName name="_596___123Graph_Xｸﾞﾗﾌ_7" hidden="1">[6]A!$M$78:$M$113</definedName>
    <definedName name="_597__123Graph_Aｸﾞﾗﾌ_1" hidden="1">[3]データ入力!$C$15:$C$39</definedName>
    <definedName name="_599__123Graph_Aｸﾞﾗﾌ_10" hidden="1">[4]B!$E$4:$E$49</definedName>
    <definedName name="_6________123Graph_Aｸﾞﾗﾌ_11" hidden="1">[4]A!$D$66:$D$101</definedName>
    <definedName name="_6________123Graph_Aｸﾞﾗﾌ_13" hidden="1">[4]C!$A$1:$A$1</definedName>
    <definedName name="_6__123Graph_Aｸﾞﾗﾌ_14" hidden="1">[4]E!$F$3:$F$42</definedName>
    <definedName name="_60________123Graph_Bｸﾞﾗﾌ_9" hidden="1">[4]B!$B$4:$B$49</definedName>
    <definedName name="_60_______123Graph_Aｸﾞﾗﾌ_8" hidden="1">[4]C!$B$3:$B$40</definedName>
    <definedName name="_60_______123Graph_Bｸﾞﾗﾌ_15" hidden="1">[4]E!$W$4:$W$41</definedName>
    <definedName name="_60__123Graph_Xｸﾞﾗﾌ_2" hidden="1">[3]データ入力!$B$15:$B$39</definedName>
    <definedName name="_60__123Graph_Xｸﾞﾗﾌ_6" hidden="1">[4]A!$A$78:$A$113</definedName>
    <definedName name="_601__123Graph_Aｸﾞﾗﾌ_11" hidden="1">[4]A!$D$66:$D$101</definedName>
    <definedName name="_603__123Graph_Aｸﾞﾗﾌ_12" hidden="1">[4]A!$C$66:$C$101</definedName>
    <definedName name="_605__123Graph_Aｸﾞﾗﾌ_13" hidden="1">[4]C!$A$1:$A$1</definedName>
    <definedName name="_607__123Graph_Aｸﾞﾗﾌ_14" hidden="1">[4]E!$F$3:$F$42</definedName>
    <definedName name="_609__123Graph_Aｸﾞﾗﾌ_15" hidden="1">[4]E!$V$4:$V$41</definedName>
    <definedName name="_61_______123Graph_Aｸﾞﾗﾌ_9" hidden="1">[4]B!$C$4:$C$49</definedName>
    <definedName name="_61_______123Graph_Bｸﾞﾗﾌ_16" hidden="1">[4]E!$Y$24:$Y$41</definedName>
    <definedName name="_61__123Graph_Xｸﾞﾗﾌ_3" hidden="1">[3]データ入力!$B$15:$B$39</definedName>
    <definedName name="_61__123Graph_Xｸﾞﾗﾌ_7" hidden="1">[4]A!$M$78:$M$113</definedName>
    <definedName name="_611__123Graph_Aｸﾞﾗﾌ_16" hidden="1">[4]E!$X$24:$X$41</definedName>
    <definedName name="_613__123Graph_Aｸﾞﾗﾌ_17" hidden="1">[4]D!$B$3:$B$48</definedName>
    <definedName name="_617__123Graph_Aグラフ_1B" localSheetId="1" hidden="1">'[2]②-２コンビニ・大型'!#REF!</definedName>
    <definedName name="_617__123Graph_Aグラフ_1B" localSheetId="2" hidden="1">'[2]②-２コンビニ・大型'!#REF!</definedName>
    <definedName name="_617__123Graph_Aグラフ_1B" localSheetId="3" hidden="1">'[2]②-２コンビニ・大型'!#REF!</definedName>
    <definedName name="_617__123Graph_Aグラフ_1B" localSheetId="4" hidden="1">'[2]②-２コンビニ・大型'!#REF!</definedName>
    <definedName name="_617__123Graph_Aグラフ_1B" hidden="1">'[2]②-２コンビニ・大型'!#REF!</definedName>
    <definedName name="_618__123Graph_Aｸﾞﾗﾌ_2" hidden="1">[3]データ入力!$E$15:$E$39</definedName>
    <definedName name="_619__123Graph_Aｸﾞﾗﾌ_3" hidden="1">[3]データ入力!$G$15:$G$39</definedName>
    <definedName name="_62________123Graph_Cｸﾞﾗﾌ_13" hidden="1">[4]C!$D$3:$D$41</definedName>
    <definedName name="_62_______123Graph_Bｸﾞﾗﾌ_10" hidden="1">[4]B!$F$4:$F$49</definedName>
    <definedName name="_62_______123Graph_Bｸﾞﾗﾌ_17" hidden="1">[4]D!$C$3:$C$48</definedName>
    <definedName name="_62__123Graph_Xｸﾞﾗﾌ_4" hidden="1">[3]データ入力!$B$15:$B$39</definedName>
    <definedName name="_620__123Graph_Aｸﾞﾗﾌ_4" hidden="1">[3]データ入力!$J$15:$J$39</definedName>
    <definedName name="_621__123Graph_Aｸﾞﾗﾌ_5" hidden="1">[3]データ入力!$M$32:$M$39</definedName>
    <definedName name="_623__123Graph_Aｸﾞﾗﾌ_6" hidden="1">[4]A!$J$78:$J$113</definedName>
    <definedName name="_625__123Graph_Aｸﾞﾗﾌ_7" hidden="1">[4]A!$L$78:$L$113</definedName>
    <definedName name="_627__123Graph_Aｸﾞﾗﾌ_8" hidden="1">[4]C!$B$3:$B$40</definedName>
    <definedName name="_629__123Graph_Aｸﾞﾗﾌ_9" hidden="1">[4]B!$C$4:$C$49</definedName>
    <definedName name="_63_______123Graph_Bｸﾞﾗﾌ_13" hidden="1">[4]C!$C$3:$C$41</definedName>
    <definedName name="_63_______123Graph_Bグラフ_1B" localSheetId="1" hidden="1">'[2]②-２コンビニ・大型'!#REF!</definedName>
    <definedName name="_63_______123Graph_Bグラフ_1B" localSheetId="2" hidden="1">'[2]②-２コンビニ・大型'!#REF!</definedName>
    <definedName name="_63_______123Graph_Bグラフ_1B" localSheetId="3" hidden="1">'[2]②-２コンビニ・大型'!#REF!</definedName>
    <definedName name="_63_______123Graph_Bグラフ_1B" localSheetId="4" hidden="1">'[2]②-２コンビニ・大型'!#REF!</definedName>
    <definedName name="_63_______123Graph_Bグラフ_1B" hidden="1">'[2]②-２コンビニ・大型'!#REF!</definedName>
    <definedName name="_63__123Graph_Xｸﾞﾗﾌ_5" hidden="1">[3]データ入力!$B$32:$B$39</definedName>
    <definedName name="_630__123Graph_Bｸﾞﾗﾌ_1" hidden="1">[3]データ入力!$D$15:$D$39</definedName>
    <definedName name="_632__123Graph_Bｸﾞﾗﾌ_10" hidden="1">[4]B!$F$4:$F$49</definedName>
    <definedName name="_634__123Graph_Bｸﾞﾗﾌ_13" hidden="1">[4]C!$C$3:$C$41</definedName>
    <definedName name="_636__123Graph_Bｸﾞﾗﾌ_14" hidden="1">[4]E!$G$3:$G$42</definedName>
    <definedName name="_638__123Graph_Bｸﾞﾗﾌ_15" hidden="1">[4]E!$W$4:$W$41</definedName>
    <definedName name="_64________123Graph_Cグラフ_1B" localSheetId="1" hidden="1">#REF!</definedName>
    <definedName name="_64________123Graph_Cグラフ_1B" localSheetId="2" hidden="1">#REF!</definedName>
    <definedName name="_64________123Graph_Cグラフ_1B" localSheetId="3" hidden="1">#REF!</definedName>
    <definedName name="_64________123Graph_Cグラフ_1B" localSheetId="4" hidden="1">#REF!</definedName>
    <definedName name="_64________123Graph_Cグラフ_1B" localSheetId="8" hidden="1">#REF!</definedName>
    <definedName name="_64________123Graph_Cグラフ_1B" hidden="1">#REF!</definedName>
    <definedName name="_64_______123Graph_Bｸﾞﾗﾌ_14" hidden="1">[4]E!$G$3:$G$42</definedName>
    <definedName name="_64_______123Graph_Bｸﾞﾗﾌ_6" hidden="1">[4]A!$K$78:$K$113</definedName>
    <definedName name="_64__123Graph_Xｸﾞﾗﾌ_6" hidden="1">[4]A!$A$78:$A$113</definedName>
    <definedName name="_640__123Graph_Bｸﾞﾗﾌ_16" hidden="1">[4]E!$Y$24:$Y$41</definedName>
    <definedName name="_642__123Graph_Bｸﾞﾗﾌ_17" hidden="1">[4]D!$C$3:$C$48</definedName>
    <definedName name="_646__123Graph_Bグラフ_1B" localSheetId="1" hidden="1">'[2]②-２コンビニ・大型'!#REF!</definedName>
    <definedName name="_646__123Graph_Bグラフ_1B" localSheetId="2" hidden="1">'[2]②-２コンビニ・大型'!#REF!</definedName>
    <definedName name="_646__123Graph_Bグラフ_1B" localSheetId="3" hidden="1">'[2]②-２コンビニ・大型'!#REF!</definedName>
    <definedName name="_646__123Graph_Bグラフ_1B" localSheetId="4" hidden="1">'[2]②-２コンビニ・大型'!#REF!</definedName>
    <definedName name="_646__123Graph_Bグラフ_1B" hidden="1">'[2]②-２コンビニ・大型'!#REF!</definedName>
    <definedName name="_647__123Graph_Bｸﾞﾗﾌ_2" hidden="1">[3]データ入力!$F$15:$F$39</definedName>
    <definedName name="_648__123Graph_Bｸﾞﾗﾌ_3" hidden="1">[3]データ入力!$H$15:$H$39</definedName>
    <definedName name="_649__123Graph_Bｸﾞﾗﾌ_4" hidden="1">[3]データ入力!$K$15:$K$39</definedName>
    <definedName name="_65_______123Graph_Bｸﾞﾗﾌ_15" hidden="1">[4]E!$W$4:$W$41</definedName>
    <definedName name="_65_______123Graph_Bｸﾞﾗﾌ_7" hidden="1">[4]A!$N$78:$N$113</definedName>
    <definedName name="_65__123Graph_Xｸﾞﾗﾌ_7" hidden="1">[4]A!$M$78:$M$113</definedName>
    <definedName name="_650__123Graph_Bｸﾞﾗﾌ_5" hidden="1">[3]データ入力!$N$32:$N$39</definedName>
    <definedName name="_652__123Graph_Bｸﾞﾗﾌ_6" hidden="1">[4]A!$K$78:$K$113</definedName>
    <definedName name="_654__123Graph_Bｸﾞﾗﾌ_7" hidden="1">[4]A!$N$78:$N$113</definedName>
    <definedName name="_656__123Graph_Bｸﾞﾗﾌ_8" hidden="1">[4]C!$C$3:$C$40</definedName>
    <definedName name="_658__123Graph_Bｸﾞﾗﾌ_9" hidden="1">[4]B!$B$4:$B$49</definedName>
    <definedName name="_66________123Graph_Cｸﾞﾗﾌ_2" hidden="1">[4]A!$C$78:$C$113</definedName>
    <definedName name="_66_______123Graph_Bｸﾞﾗﾌ_16" hidden="1">[4]E!$Y$24:$Y$41</definedName>
    <definedName name="_66_______123Graph_Bｸﾞﾗﾌ_8" hidden="1">[4]C!$C$3:$C$40</definedName>
    <definedName name="_660__123Graph_Cｸﾞﾗﾌ_13" hidden="1">[4]C!$D$3:$D$41</definedName>
    <definedName name="_662__123Graph_Cグラフ_1B" localSheetId="1" hidden="1">#REF!</definedName>
    <definedName name="_662__123Graph_Cグラフ_1B" localSheetId="2" hidden="1">#REF!</definedName>
    <definedName name="_662__123Graph_Cグラフ_1B" localSheetId="3" hidden="1">#REF!</definedName>
    <definedName name="_662__123Graph_Cグラフ_1B" localSheetId="4" hidden="1">#REF!</definedName>
    <definedName name="_662__123Graph_Cグラフ_1B" localSheetId="8" hidden="1">#REF!</definedName>
    <definedName name="_662__123Graph_Cグラフ_1B" hidden="1">#REF!</definedName>
    <definedName name="_664__123Graph_Cｸﾞﾗﾌ_2" hidden="1">[4]A!$C$78:$C$113</definedName>
    <definedName name="_665__123Graph_Cｸﾞﾗﾌ_3" hidden="1">[3]データ入力!$I$15:$I$39</definedName>
    <definedName name="_666__123Graph_Cｸﾞﾗﾌ_4" hidden="1">[3]データ入力!$L$15:$L$39</definedName>
    <definedName name="_667__123Graph_Cｸﾞﾗﾌ_5" hidden="1">[3]データ入力!$O$32:$O$39</definedName>
    <definedName name="_669__123Graph_Cｸﾞﾗﾌ_7" hidden="1">[4]A!$O$78:$O$113</definedName>
    <definedName name="_67_______123Graph_Bｸﾞﾗﾌ_17" hidden="1">[4]D!$C$3:$C$48</definedName>
    <definedName name="_67_______123Graph_Bｸﾞﾗﾌ_9" hidden="1">[4]B!$B$4:$B$49</definedName>
    <definedName name="_671__123Graph_Cｸﾞﾗﾌ_8" hidden="1">[4]C!$D$3:$D$40</definedName>
    <definedName name="_673__123Graph_Dグラフ_1B" localSheetId="1" hidden="1">#REF!</definedName>
    <definedName name="_673__123Graph_Dグラフ_1B" localSheetId="2" hidden="1">#REF!</definedName>
    <definedName name="_673__123Graph_Dグラフ_1B" localSheetId="3" hidden="1">#REF!</definedName>
    <definedName name="_673__123Graph_Dグラフ_1B" localSheetId="4" hidden="1">#REF!</definedName>
    <definedName name="_673__123Graph_Dグラフ_1B" localSheetId="8" hidden="1">#REF!</definedName>
    <definedName name="_673__123Graph_Dグラフ_1B" hidden="1">#REF!</definedName>
    <definedName name="_675__123Graph_Dｸﾞﾗﾌ_2" hidden="1">[4]A!$I$78:$I$113</definedName>
    <definedName name="_677__123Graph_Dｸﾞﾗﾌ_3" hidden="1">[4]A!$E$78:$E$113</definedName>
    <definedName name="_679__123Graph_Dｸﾞﾗﾌ_5" hidden="1">[4]A!$H$42:$H$113</definedName>
    <definedName name="_68________123Graph_Cｸﾞﾗﾌ_7" hidden="1">[4]A!$O$78:$O$113</definedName>
    <definedName name="_68_______123Graph_Cｸﾞﾗﾌ_13" hidden="1">[4]C!$D$3:$D$41</definedName>
    <definedName name="_681__123Graph_Eｸﾞﾗﾌ_4" hidden="1">[4]A!$E$42:$E$112</definedName>
    <definedName name="_682__123Graph_Xｸﾞﾗﾌ_1" hidden="1">[3]データ入力!$B$15:$B$39</definedName>
    <definedName name="_684__123Graph_Xｸﾞﾗﾌ_10" hidden="1">[4]B!$A$4:$A$49</definedName>
    <definedName name="_686__123Graph_Xｸﾞﾗﾌ_12" hidden="1">[4]A!$A$66:$A$101</definedName>
    <definedName name="_688__123Graph_Xｸﾞﾗﾌ_15" hidden="1">[4]E!$S$4:$S$41</definedName>
    <definedName name="_69_______123Graph_Bグラフ_1B" localSheetId="1" hidden="1">'[2]②-２コンビニ・大型'!#REF!</definedName>
    <definedName name="_69_______123Graph_Bグラフ_1B" localSheetId="2" hidden="1">'[2]②-２コンビニ・大型'!#REF!</definedName>
    <definedName name="_69_______123Graph_Bグラフ_1B" localSheetId="3" hidden="1">'[2]②-２コンビニ・大型'!#REF!</definedName>
    <definedName name="_69_______123Graph_Bグラフ_1B" localSheetId="4" hidden="1">'[2]②-２コンビニ・大型'!#REF!</definedName>
    <definedName name="_69_______123Graph_Bグラフ_1B" hidden="1">'[2]②-２コンビニ・大型'!#REF!</definedName>
    <definedName name="_69_______123Graph_Cグラフ_1B" localSheetId="1" hidden="1">#REF!</definedName>
    <definedName name="_69_______123Graph_Cグラフ_1B" localSheetId="2" hidden="1">#REF!</definedName>
    <definedName name="_69_______123Graph_Cグラフ_1B" localSheetId="3" hidden="1">#REF!</definedName>
    <definedName name="_69_______123Graph_Cグラフ_1B" localSheetId="4" hidden="1">#REF!</definedName>
    <definedName name="_69_______123Graph_Cグラフ_1B" localSheetId="8" hidden="1">#REF!</definedName>
    <definedName name="_69_______123Graph_Cグラフ_1B" hidden="1">#REF!</definedName>
    <definedName name="_690__123Graph_Xｸﾞﾗﾌ_16" hidden="1">[4]E!$S$24:$S$41</definedName>
    <definedName name="_692__123Graph_Xグラフ_1B" localSheetId="1" hidden="1">#REF!</definedName>
    <definedName name="_692__123Graph_Xグラフ_1B" localSheetId="2" hidden="1">#REF!</definedName>
    <definedName name="_692__123Graph_Xグラフ_1B" localSheetId="3" hidden="1">#REF!</definedName>
    <definedName name="_692__123Graph_Xグラフ_1B" localSheetId="4" hidden="1">#REF!</definedName>
    <definedName name="_692__123Graph_Xグラフ_1B" localSheetId="8" hidden="1">#REF!</definedName>
    <definedName name="_692__123Graph_Xグラフ_1B" hidden="1">#REF!</definedName>
    <definedName name="_693__123Graph_Xｸﾞﾗﾌ_2" hidden="1">[3]データ入力!$B$15:$B$39</definedName>
    <definedName name="_694__123Graph_Xｸﾞﾗﾌ_3" hidden="1">[3]データ入力!$B$15:$B$39</definedName>
    <definedName name="_695__123Graph_Xｸﾞﾗﾌ_4" hidden="1">[3]データ入力!$B$15:$B$39</definedName>
    <definedName name="_696__123Graph_Xｸﾞﾗﾌ_5" hidden="1">[3]データ入力!$B$32:$B$39</definedName>
    <definedName name="_698__123Graph_Xｸﾞﾗﾌ_6" hidden="1">[4]A!$A$78:$A$113</definedName>
    <definedName name="_7________123Graph_Aｸﾞﾗﾌ_12" hidden="1">[4]A!$C$66:$C$101</definedName>
    <definedName name="_7________123Graph_Aｸﾞﾗﾌ_14" hidden="1">[4]E!$F$3:$F$42</definedName>
    <definedName name="_7__123Graph_Aｸﾞﾗﾌ_15" hidden="1">[4]E!$V$4:$V$41</definedName>
    <definedName name="_70________123Graph_Cｸﾞﾗﾌ_8" hidden="1">[4]C!$D$3:$D$40</definedName>
    <definedName name="_70_______123Graph_Bｸﾞﾗﾌ_6" hidden="1">[4]A!$K$78:$K$113</definedName>
    <definedName name="_70_______123Graph_Cｸﾞﾗﾌ_2" hidden="1">[4]A!$C$78:$C$113</definedName>
    <definedName name="_700__123Graph_Xｸﾞﾗﾌ_7" hidden="1">[4]A!$M$78:$M$113</definedName>
    <definedName name="_71_______123Graph_Bｸﾞﾗﾌ_7" hidden="1">[4]A!$N$78:$N$113</definedName>
    <definedName name="_71_______123Graph_Cｸﾞﾗﾌ_7" hidden="1">[4]A!$O$78:$O$113</definedName>
    <definedName name="_72________123Graph_Dグラフ_1B" localSheetId="1" hidden="1">#REF!</definedName>
    <definedName name="_72________123Graph_Dグラフ_1B" localSheetId="2" hidden="1">#REF!</definedName>
    <definedName name="_72________123Graph_Dグラフ_1B" localSheetId="3" hidden="1">#REF!</definedName>
    <definedName name="_72________123Graph_Dグラフ_1B" localSheetId="4" hidden="1">#REF!</definedName>
    <definedName name="_72________123Graph_Dグラフ_1B" localSheetId="8" hidden="1">#REF!</definedName>
    <definedName name="_72________123Graph_Dグラフ_1B" hidden="1">#REF!</definedName>
    <definedName name="_72_______123Graph_Bｸﾞﾗﾌ_8" hidden="1">[4]C!$C$3:$C$40</definedName>
    <definedName name="_72_______123Graph_Cｸﾞﾗﾌ_8" hidden="1">[4]C!$D$3:$D$40</definedName>
    <definedName name="_73_______123Graph_Bｸﾞﾗﾌ_9" hidden="1">[4]B!$B$4:$B$49</definedName>
    <definedName name="_73_______123Graph_Dグラフ_1B" localSheetId="1" hidden="1">#REF!</definedName>
    <definedName name="_73_______123Graph_Dグラフ_1B" localSheetId="2" hidden="1">#REF!</definedName>
    <definedName name="_73_______123Graph_Dグラフ_1B" localSheetId="3" hidden="1">#REF!</definedName>
    <definedName name="_73_______123Graph_Dグラフ_1B" localSheetId="4" hidden="1">#REF!</definedName>
    <definedName name="_73_______123Graph_Dグラフ_1B" localSheetId="8" hidden="1">#REF!</definedName>
    <definedName name="_73_______123Graph_Dグラフ_1B" hidden="1">#REF!</definedName>
    <definedName name="_74________123Graph_Dｸﾞﾗﾌ_2" hidden="1">[4]A!$I$78:$I$113</definedName>
    <definedName name="_74_______123Graph_Cｸﾞﾗﾌ_13" hidden="1">[4]C!$D$3:$D$41</definedName>
    <definedName name="_74_______123Graph_Dｸﾞﾗﾌ_2" hidden="1">[4]A!$I$78:$I$113</definedName>
    <definedName name="_75_______123Graph_Cグラフ_1B" localSheetId="1" hidden="1">#REF!</definedName>
    <definedName name="_75_______123Graph_Cグラフ_1B" localSheetId="2" hidden="1">#REF!</definedName>
    <definedName name="_75_______123Graph_Cグラフ_1B" localSheetId="3" hidden="1">#REF!</definedName>
    <definedName name="_75_______123Graph_Cグラフ_1B" localSheetId="4" hidden="1">#REF!</definedName>
    <definedName name="_75_______123Graph_Cグラフ_1B" localSheetId="8" hidden="1">#REF!</definedName>
    <definedName name="_75_______123Graph_Cグラフ_1B" hidden="1">#REF!</definedName>
    <definedName name="_75_______123Graph_Dｸﾞﾗﾌ_3" hidden="1">[4]A!$E$78:$E$113</definedName>
    <definedName name="_76________123Graph_Dｸﾞﾗﾌ_3" hidden="1">[4]A!$E$78:$E$113</definedName>
    <definedName name="_76_______123Graph_Cｸﾞﾗﾌ_2" hidden="1">[4]A!$C$78:$C$113</definedName>
    <definedName name="_76_______123Graph_Dｸﾞﾗﾌ_5" hidden="1">[4]A!$H$42:$H$113</definedName>
    <definedName name="_77_______123Graph_Cｸﾞﾗﾌ_7" hidden="1">[4]A!$O$78:$O$113</definedName>
    <definedName name="_77_______123Graph_Eｸﾞﾗﾌ_4" hidden="1">[4]A!$E$42:$E$112</definedName>
    <definedName name="_78________123Graph_Dｸﾞﾗﾌ_5" hidden="1">[4]A!$H$42:$H$113</definedName>
    <definedName name="_78_______123Graph_Cｸﾞﾗﾌ_8" hidden="1">[4]C!$D$3:$D$40</definedName>
    <definedName name="_78_______123Graph_Xｸﾞﾗﾌ_10" hidden="1">[4]B!$A$4:$A$49</definedName>
    <definedName name="_79_______123Graph_Dグラフ_1B" localSheetId="1" hidden="1">#REF!</definedName>
    <definedName name="_79_______123Graph_Dグラフ_1B" localSheetId="2" hidden="1">#REF!</definedName>
    <definedName name="_79_______123Graph_Dグラフ_1B" localSheetId="3" hidden="1">#REF!</definedName>
    <definedName name="_79_______123Graph_Dグラフ_1B" localSheetId="4" hidden="1">#REF!</definedName>
    <definedName name="_79_______123Graph_Dグラフ_1B" localSheetId="8" hidden="1">#REF!</definedName>
    <definedName name="_79_______123Graph_Dグラフ_1B" hidden="1">#REF!</definedName>
    <definedName name="_79_______123Graph_Xｸﾞﾗﾌ_12" hidden="1">[4]A!$A$66:$A$101</definedName>
    <definedName name="_8__________123Graph_Bグラフ_1B" localSheetId="1" hidden="1">'[2]②-２コンビニ・大型'!#REF!</definedName>
    <definedName name="_8__________123Graph_Bグラフ_1B" localSheetId="2" hidden="1">'[2]②-２コンビニ・大型'!#REF!</definedName>
    <definedName name="_8__________123Graph_Bグラフ_1B" localSheetId="3" hidden="1">'[2]②-２コンビニ・大型'!#REF!</definedName>
    <definedName name="_8__________123Graph_Bグラフ_1B" localSheetId="4" hidden="1">'[2]②-２コンビニ・大型'!#REF!</definedName>
    <definedName name="_8__________123Graph_Bグラフ_1B" hidden="1">'[2]②-２コンビニ・大型'!#REF!</definedName>
    <definedName name="_8________123Graph_Aｸﾞﾗﾌ_13" hidden="1">[4]C!$A$1:$A$1</definedName>
    <definedName name="_8________123Graph_Aｸﾞﾗﾌ_15" hidden="1">[4]E!$V$4:$V$41</definedName>
    <definedName name="_8__123Graph_Aｸﾞﾗﾌ_16" hidden="1">[4]E!$X$24:$X$41</definedName>
    <definedName name="_80________123Graph_Eｸﾞﾗﾌ_4" hidden="1">[4]A!$E$42:$E$112</definedName>
    <definedName name="_80_______123Graph_Dｸﾞﾗﾌ_2" hidden="1">[4]A!$I$78:$I$113</definedName>
    <definedName name="_80_______123Graph_Xｸﾞﾗﾌ_15" hidden="1">[4]E!$S$4:$S$41</definedName>
    <definedName name="_81_______123Graph_Dｸﾞﾗﾌ_3" hidden="1">[4]A!$E$78:$E$113</definedName>
    <definedName name="_81_______123Graph_Xｸﾞﾗﾌ_16" hidden="1">[4]E!$S$24:$S$41</definedName>
    <definedName name="_82________123Graph_Xｸﾞﾗﾌ_10" hidden="1">[4]B!$A$4:$A$49</definedName>
    <definedName name="_82_______123Graph_Dｸﾞﾗﾌ_5" hidden="1">[4]A!$H$42:$H$113</definedName>
    <definedName name="_82_______123Graph_Xグラフ_1B" localSheetId="1" hidden="1">#REF!</definedName>
    <definedName name="_82_______123Graph_Xグラフ_1B" localSheetId="2" hidden="1">#REF!</definedName>
    <definedName name="_82_______123Graph_Xグラフ_1B" localSheetId="3" hidden="1">#REF!</definedName>
    <definedName name="_82_______123Graph_Xグラフ_1B" localSheetId="4" hidden="1">#REF!</definedName>
    <definedName name="_82_______123Graph_Xグラフ_1B" localSheetId="8" hidden="1">#REF!</definedName>
    <definedName name="_82_______123Graph_Xグラフ_1B" hidden="1">#REF!</definedName>
    <definedName name="_83_______123Graph_Eｸﾞﾗﾌ_4" hidden="1">[4]A!$E$42:$E$112</definedName>
    <definedName name="_83_______123Graph_Xｸﾞﾗﾌ_6" hidden="1">[4]A!$A$78:$A$113</definedName>
    <definedName name="_84________123Graph_Xｸﾞﾗﾌ_12" hidden="1">[4]A!$A$66:$A$101</definedName>
    <definedName name="_84_______123Graph_Xｸﾞﾗﾌ_10" hidden="1">[4]B!$A$4:$A$49</definedName>
    <definedName name="_84_______123Graph_Xｸﾞﾗﾌ_7" hidden="1">[4]A!$M$78:$M$113</definedName>
    <definedName name="_85_______123Graph_Xｸﾞﾗﾌ_12" hidden="1">[4]A!$A$66:$A$101</definedName>
    <definedName name="_85______123Graph_Aｸﾞﾗﾌ_1" hidden="1">[3]データ入力!$C$15:$C$39</definedName>
    <definedName name="_86________123Graph_Xｸﾞﾗﾌ_15" hidden="1">[4]E!$S$4:$S$41</definedName>
    <definedName name="_86_______123Graph_Xｸﾞﾗﾌ_15" hidden="1">[4]E!$S$4:$S$41</definedName>
    <definedName name="_86______123Graph_Aｸﾞﾗﾌ_10" hidden="1">[4]B!$E$4:$E$49</definedName>
    <definedName name="_87_______123Graph_Xｸﾞﾗﾌ_16" hidden="1">[4]E!$S$24:$S$41</definedName>
    <definedName name="_87______123Graph_Aｸﾞﾗﾌ_11" hidden="1">[4]A!$D$66:$D$101</definedName>
    <definedName name="_88________123Graph_Xｸﾞﾗﾌ_16" hidden="1">[4]E!$S$24:$S$41</definedName>
    <definedName name="_88_______123Graph_Xグラフ_1B" localSheetId="1" hidden="1">#REF!</definedName>
    <definedName name="_88_______123Graph_Xグラフ_1B" localSheetId="2" hidden="1">#REF!</definedName>
    <definedName name="_88_______123Graph_Xグラフ_1B" localSheetId="3" hidden="1">#REF!</definedName>
    <definedName name="_88_______123Graph_Xグラフ_1B" localSheetId="4" hidden="1">#REF!</definedName>
    <definedName name="_88_______123Graph_Xグラフ_1B" localSheetId="8" hidden="1">#REF!</definedName>
    <definedName name="_88_______123Graph_Xグラフ_1B" hidden="1">#REF!</definedName>
    <definedName name="_88______123Graph_Aｸﾞﾗﾌ_12" hidden="1">[4]A!$C$66:$C$101</definedName>
    <definedName name="_89_______123Graph_Xｸﾞﾗﾌ_6" hidden="1">[4]A!$A$78:$A$113</definedName>
    <definedName name="_89______123Graph_Aｸﾞﾗﾌ_13" hidden="1">[4]C!$A$1:$A$1</definedName>
    <definedName name="_9________123Graph_Aｸﾞﾗﾌ_14" hidden="1">[4]E!$F$3:$F$42</definedName>
    <definedName name="_9________123Graph_Aｸﾞﾗﾌ_16" hidden="1">[4]E!$X$24:$X$41</definedName>
    <definedName name="_9__123Graph_Aｸﾞﾗﾌ_17" hidden="1">[4]D!$B$3:$B$48</definedName>
    <definedName name="_90________123Graph_Xグラフ_1B" localSheetId="1" hidden="1">#REF!</definedName>
    <definedName name="_90________123Graph_Xグラフ_1B" localSheetId="2" hidden="1">#REF!</definedName>
    <definedName name="_90________123Graph_Xグラフ_1B" localSheetId="3" hidden="1">#REF!</definedName>
    <definedName name="_90________123Graph_Xグラフ_1B" localSheetId="4" hidden="1">#REF!</definedName>
    <definedName name="_90________123Graph_Xグラフ_1B" localSheetId="8" hidden="1">#REF!</definedName>
    <definedName name="_90________123Graph_Xグラフ_1B" hidden="1">#REF!</definedName>
    <definedName name="_90_______123Graph_Xｸﾞﾗﾌ_7" hidden="1">[4]A!$M$78:$M$113</definedName>
    <definedName name="_90______123Graph_Aｸﾞﾗﾌ_14" hidden="1">[4]E!$F$3:$F$42</definedName>
    <definedName name="_91______123Graph_Aｸﾞﾗﾌ_1" hidden="1">[3]データ入力!$C$15:$C$39</definedName>
    <definedName name="_91______123Graph_Aｸﾞﾗﾌ_15" hidden="1">[4]E!$V$4:$V$41</definedName>
    <definedName name="_92________123Graph_Xｸﾞﾗﾌ_6" hidden="1">[4]A!$A$78:$A$113</definedName>
    <definedName name="_92______123Graph_Aｸﾞﾗﾌ_10" hidden="1">[4]B!$E$4:$E$49</definedName>
    <definedName name="_92______123Graph_Aｸﾞﾗﾌ_16" hidden="1">[4]E!$X$24:$X$41</definedName>
    <definedName name="_93______123Graph_Aｸﾞﾗﾌ_11" hidden="1">[4]A!$D$66:$D$101</definedName>
    <definedName name="_93______123Graph_Aｸﾞﾗﾌ_17" hidden="1">[4]D!$B$3:$B$48</definedName>
    <definedName name="_94________123Graph_Xｸﾞﾗﾌ_7" hidden="1">[4]A!$M$78:$M$113</definedName>
    <definedName name="_94______123Graph_Aｸﾞﾗﾌ_12" hidden="1">[4]A!$C$66:$C$101</definedName>
    <definedName name="_94______123Graph_Aグラフ_1B" localSheetId="1" hidden="1">'[2]②-２コンビニ・大型'!#REF!</definedName>
    <definedName name="_94______123Graph_Aグラフ_1B" localSheetId="2" hidden="1">'[2]②-２コンビニ・大型'!#REF!</definedName>
    <definedName name="_94______123Graph_Aグラフ_1B" localSheetId="3" hidden="1">'[2]②-２コンビニ・大型'!#REF!</definedName>
    <definedName name="_94______123Graph_Aグラフ_1B" localSheetId="4" hidden="1">'[2]②-２コンビニ・大型'!#REF!</definedName>
    <definedName name="_94______123Graph_Aグラフ_1B" hidden="1">'[2]②-２コンビニ・大型'!#REF!</definedName>
    <definedName name="_95______123Graph_Aｸﾞﾗﾌ_13" hidden="1">[4]C!$A$1:$A$1</definedName>
    <definedName name="_95______123Graph_Aｸﾞﾗﾌ_2" hidden="1">[3]データ入力!$E$15:$E$39</definedName>
    <definedName name="_96_______123Graph_Aｸﾞﾗﾌ_10" hidden="1">[4]B!$E$4:$E$49</definedName>
    <definedName name="_96______123Graph_Aｸﾞﾗﾌ_14" hidden="1">[4]E!$F$3:$F$42</definedName>
    <definedName name="_96______123Graph_Aｸﾞﾗﾌ_3" hidden="1">[3]データ入力!$G$15:$G$39</definedName>
    <definedName name="_97______123Graph_Aｸﾞﾗﾌ_15" hidden="1">[4]E!$V$4:$V$41</definedName>
    <definedName name="_97______123Graph_Aｸﾞﾗﾌ_4" hidden="1">[3]データ入力!$J$15:$J$39</definedName>
    <definedName name="_98_______123Graph_Aｸﾞﾗﾌ_11" hidden="1">[4]A!$D$66:$D$101</definedName>
    <definedName name="_98______123Graph_Aｸﾞﾗﾌ_16" hidden="1">[4]E!$X$24:$X$41</definedName>
    <definedName name="_98______123Graph_Aｸﾞﾗﾌ_5" hidden="1">[3]データ入力!$M$32:$M$39</definedName>
    <definedName name="_99______123Graph_Aｸﾞﾗﾌ_17" hidden="1">[4]D!$B$3:$B$48</definedName>
    <definedName name="_99______123Graph_Aｸﾞﾗﾌ_6" hidden="1">[4]A!$J$78:$J$113</definedName>
    <definedName name="_Fill" hidden="1">[7]昨年!$B$2:$J$2</definedName>
    <definedName name="_Q030" localSheetId="1">#REF!</definedName>
    <definedName name="_Q030" localSheetId="2">#REF!</definedName>
    <definedName name="_Q030" localSheetId="3">#REF!</definedName>
    <definedName name="_Q030" localSheetId="4">#REF!</definedName>
    <definedName name="_Q030" localSheetId="8">#REF!</definedName>
    <definedName name="_Q030">#REF!</definedName>
    <definedName name="_Q040" localSheetId="1">#REF!</definedName>
    <definedName name="_Q040" localSheetId="2">#REF!</definedName>
    <definedName name="_Q040" localSheetId="3">#REF!</definedName>
    <definedName name="_Q040" localSheetId="4">#REF!</definedName>
    <definedName name="_Q040" localSheetId="8">#REF!</definedName>
    <definedName name="_Q040">#REF!</definedName>
    <definedName name="_Q050" localSheetId="1">#REF!</definedName>
    <definedName name="_Q050" localSheetId="2">#REF!</definedName>
    <definedName name="_Q050" localSheetId="3">#REF!</definedName>
    <definedName name="_Q050" localSheetId="4">#REF!</definedName>
    <definedName name="_Q050" localSheetId="8">#REF!</definedName>
    <definedName name="_Q050">#REF!</definedName>
    <definedName name="_Q060" localSheetId="1">#REF!</definedName>
    <definedName name="_Q060" localSheetId="2">#REF!</definedName>
    <definedName name="_Q060" localSheetId="3">#REF!</definedName>
    <definedName name="_Q060" localSheetId="4">#REF!</definedName>
    <definedName name="_Q060" localSheetId="8">#REF!</definedName>
    <definedName name="_Q060">#REF!</definedName>
    <definedName name="_Q080" localSheetId="1">#REF!</definedName>
    <definedName name="_Q080" localSheetId="2">#REF!</definedName>
    <definedName name="_Q080" localSheetId="3">#REF!</definedName>
    <definedName name="_Q080" localSheetId="4">#REF!</definedName>
    <definedName name="_Q080" localSheetId="8">#REF!</definedName>
    <definedName name="_Q080">#REF!</definedName>
    <definedName name="_Q090" localSheetId="1">#REF!</definedName>
    <definedName name="_Q090" localSheetId="2">#REF!</definedName>
    <definedName name="_Q090" localSheetId="3">#REF!</definedName>
    <definedName name="_Q090" localSheetId="4">#REF!</definedName>
    <definedName name="_Q090" localSheetId="8">#REF!</definedName>
    <definedName name="_Q090">#REF!</definedName>
    <definedName name="_Q100" localSheetId="1">#REF!</definedName>
    <definedName name="_Q100" localSheetId="2">#REF!</definedName>
    <definedName name="_Q100" localSheetId="3">#REF!</definedName>
    <definedName name="_Q100" localSheetId="4">#REF!</definedName>
    <definedName name="_Q100" localSheetId="8">#REF!</definedName>
    <definedName name="_Q100">#REF!</definedName>
    <definedName name="back_no">#REF!</definedName>
    <definedName name="ｆｆ" localSheetId="1" hidden="1">'[8]②-２コンビニ・大型'!#REF!</definedName>
    <definedName name="ｆｆ" localSheetId="2" hidden="1">'[8]②-２コンビニ・大型'!#REF!</definedName>
    <definedName name="ｆｆ" localSheetId="3" hidden="1">'[8]②-２コンビニ・大型'!#REF!</definedName>
    <definedName name="ｆｆ" localSheetId="4" hidden="1">'[8]②-２コンビニ・大型'!#REF!</definedName>
    <definedName name="ｆｆ" hidden="1">'[8]②-２コンビニ・大型'!#REF!</definedName>
    <definedName name="HTML_CodePage" hidden="1">932</definedName>
    <definedName name="HTML_Control" localSheetId="1" hidden="1">{"'英文Inet'!$E$5:$O$41"}</definedName>
    <definedName name="HTML_Control" localSheetId="2" hidden="1">{"'英文Inet'!$E$5:$O$41"}</definedName>
    <definedName name="HTML_Control" localSheetId="3" hidden="1">{"'英文Inet'!$E$5:$O$41"}</definedName>
    <definedName name="HTML_Control" localSheetId="4" hidden="1">{"'英文Inet'!$E$5:$O$41"}</definedName>
    <definedName name="HTML_Control" localSheetId="8" hidden="1">{"'英文Inet'!$E$5:$O$41"}</definedName>
    <definedName name="HTML_Control" hidden="1">{"'英文Inet'!$E$5:$O$41"}</definedName>
    <definedName name="HTML_Description" hidden="1">""</definedName>
    <definedName name="HTML_Email" hidden="1">""</definedName>
    <definedName name="HTML_Header" hidden="1">"英文Inet"</definedName>
    <definedName name="HTML_LastUpdate" hidden="1">"00/08/18"</definedName>
    <definedName name="HTML_LineAfter" hidden="1">FALSE</definedName>
    <definedName name="HTML_LineBefore" hidden="1">FALSE</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hidden="1">"C:\WINNT\Profiles\omaa0926\ﾃﾞｽｸﾄｯﾌﾟ\sokhou1.htm"</definedName>
    <definedName name="HTML_PathTemplate" hidden="1">"N:\速報作業中\MyHTMLg.htm"</definedName>
    <definedName name="HTML_Title" hidden="1">"速報月報主表1"</definedName>
    <definedName name="pps推移" localSheetId="1" hidden="1">{"'第２表'!$W$27:$AA$68"}</definedName>
    <definedName name="pps推移" localSheetId="2" hidden="1">{"'第２表'!$W$27:$AA$68"}</definedName>
    <definedName name="pps推移" localSheetId="3" hidden="1">{"'第２表'!$W$27:$AA$68"}</definedName>
    <definedName name="pps推移" localSheetId="4" hidden="1">{"'第２表'!$W$27:$AA$68"}</definedName>
    <definedName name="pps推移" localSheetId="8" hidden="1">{"'第２表'!$W$27:$AA$68"}</definedName>
    <definedName name="pps推移" hidden="1">{"'第２表'!$W$27:$AA$68"}</definedName>
    <definedName name="_xlnm.Print_Area" localSheetId="0">'7-11'!$B$1:$N$63</definedName>
    <definedName name="_xlnm.Print_Area" localSheetId="1">'7-12'!$A$1:$K$54</definedName>
    <definedName name="_xlnm.Print_Area" localSheetId="2">'7-13'!$B$1:$J$56</definedName>
    <definedName name="_xlnm.Print_Area" localSheetId="3">'7-14'!$B$1:$L$61</definedName>
    <definedName name="_xlnm.Print_Area" localSheetId="4">'7-15'!$A$1:$L$57</definedName>
    <definedName name="_xlnm.Print_Area" localSheetId="5">'7-16'!$A$1:$Q$57</definedName>
    <definedName name="_xlnm.Print_Area" localSheetId="6">'7-17'!$B$1:$J$61</definedName>
    <definedName name="_xlnm.Print_Area" localSheetId="7">'7-18'!$B$1:$J$64</definedName>
    <definedName name="_xlnm.Print_Area" localSheetId="8">'7-19'!$B$1:$Q$54</definedName>
    <definedName name="_xlnm.Print_Area" localSheetId="10">'章末注 (本章におけるサービス業の分類と定義)'!$A$1:$H$46</definedName>
    <definedName name="_xlnm.Print_Area">#REF!</definedName>
    <definedName name="PRINT_AREA_MI">#REF!</definedName>
    <definedName name="_xlnm.Print_Titles" localSheetId="1">'[9]Ⅲ-1(1)-2.第10表　その１'!#REF!</definedName>
    <definedName name="_xlnm.Print_Titles" localSheetId="2">'[9]Ⅲ-1(1)-2.第10表　その１'!#REF!</definedName>
    <definedName name="_xlnm.Print_Titles" localSheetId="3">'[9]Ⅲ-1(1)-2.第10表　その１'!#REF!</definedName>
    <definedName name="_xlnm.Print_Titles" localSheetId="4">'[9]Ⅲ-1(1)-2.第10表　その１'!#REF!</definedName>
    <definedName name="_xlnm.Print_Titles">'[10]Ⅲ-1(1)-2.第10表　その１'!#REF!</definedName>
    <definedName name="PRINT_TITLES_MI" localSheetId="1">'[9]Ⅲ-1(1)-2.第10表　その１'!#REF!</definedName>
    <definedName name="PRINT_TITLES_MI" localSheetId="2">'[9]Ⅲ-1(1)-2.第10表　その１'!#REF!</definedName>
    <definedName name="PRINT_TITLES_MI" localSheetId="3">'[9]Ⅲ-1(1)-2.第10表　その１'!#REF!</definedName>
    <definedName name="PRINT_TITLES_MI" localSheetId="4">'[9]Ⅲ-1(1)-2.第10表　その１'!#REF!</definedName>
    <definedName name="PRINT_TITLES_MI">'[10]Ⅲ-1(1)-2.第10表　その１'!#REF!</definedName>
    <definedName name="q_050" localSheetId="1">#REF!</definedName>
    <definedName name="q_050" localSheetId="2">#REF!</definedName>
    <definedName name="q_050" localSheetId="3">#REF!</definedName>
    <definedName name="q_050" localSheetId="4">#REF!</definedName>
    <definedName name="q_050" localSheetId="8">#REF!</definedName>
    <definedName name="q_050">#REF!</definedName>
    <definedName name="q_060" localSheetId="1">#REF!</definedName>
    <definedName name="q_060" localSheetId="2">#REF!</definedName>
    <definedName name="q_060" localSheetId="3">#REF!</definedName>
    <definedName name="q_060" localSheetId="4">#REF!</definedName>
    <definedName name="q_060" localSheetId="8">#REF!</definedName>
    <definedName name="q_060">#REF!</definedName>
    <definedName name="q_070" localSheetId="1">#REF!</definedName>
    <definedName name="q_070" localSheetId="2">#REF!</definedName>
    <definedName name="q_070" localSheetId="3">#REF!</definedName>
    <definedName name="q_070" localSheetId="4">#REF!</definedName>
    <definedName name="q_070" localSheetId="8">#REF!</definedName>
    <definedName name="q_070">#REF!</definedName>
    <definedName name="q_080" localSheetId="1">#REF!</definedName>
    <definedName name="q_080" localSheetId="2">#REF!</definedName>
    <definedName name="q_080" localSheetId="3">#REF!</definedName>
    <definedName name="q_080" localSheetId="4">#REF!</definedName>
    <definedName name="q_080" localSheetId="8">#REF!</definedName>
    <definedName name="q_080">#REF!</definedName>
    <definedName name="q_090" localSheetId="1">#REF!</definedName>
    <definedName name="q_090" localSheetId="2">#REF!</definedName>
    <definedName name="q_090" localSheetId="3">#REF!</definedName>
    <definedName name="q_090" localSheetId="4">#REF!</definedName>
    <definedName name="q_090" localSheetId="8">#REF!</definedName>
    <definedName name="q_090">#REF!</definedName>
    <definedName name="q_100" localSheetId="1">#REF!</definedName>
    <definedName name="q_100" localSheetId="2">#REF!</definedName>
    <definedName name="q_100" localSheetId="3">#REF!</definedName>
    <definedName name="q_100" localSheetId="4">#REF!</definedName>
    <definedName name="q_100" localSheetId="8">#REF!</definedName>
    <definedName name="q_100">#REF!</definedName>
    <definedName name="ちちち" localSheetId="1">#REF!</definedName>
    <definedName name="ちちち" localSheetId="2">#REF!</definedName>
    <definedName name="ちちち" localSheetId="3">#REF!</definedName>
    <definedName name="ちちち" localSheetId="4">#REF!</definedName>
    <definedName name="ちちち" localSheetId="8">#REF!</definedName>
    <definedName name="ちちち">#REF!</definedName>
    <definedName name="冊子名">[11]H20!#REF!</definedName>
    <definedName name="注">[11]H20!#REF!</definedName>
    <definedName name="年">#REF!</definedName>
    <definedName name="容量">#REF!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35" i="5" l="1"/>
  <c r="G35" i="5"/>
  <c r="I34" i="5"/>
  <c r="G34" i="5"/>
  <c r="I33" i="5"/>
  <c r="G33" i="5"/>
  <c r="I32" i="5"/>
  <c r="G32" i="5"/>
  <c r="J31" i="5"/>
  <c r="I31" i="5"/>
  <c r="H31" i="5"/>
  <c r="G31" i="5"/>
  <c r="I30" i="5"/>
  <c r="G30" i="5"/>
  <c r="I29" i="5"/>
  <c r="G29" i="5"/>
  <c r="I28" i="5"/>
  <c r="G28" i="5"/>
  <c r="J27" i="5"/>
  <c r="I27" i="5"/>
  <c r="H27" i="5"/>
  <c r="G27" i="5"/>
  <c r="I26" i="5"/>
  <c r="G26" i="5"/>
  <c r="I25" i="5"/>
  <c r="G25" i="5"/>
  <c r="I24" i="5"/>
  <c r="G24" i="5"/>
  <c r="J23" i="5"/>
  <c r="I23" i="5"/>
  <c r="H23" i="5"/>
  <c r="G23" i="5"/>
  <c r="I22" i="5"/>
  <c r="G22" i="5"/>
  <c r="I21" i="5"/>
  <c r="G21" i="5"/>
  <c r="I20" i="5"/>
  <c r="G20" i="5"/>
  <c r="I19" i="5"/>
  <c r="G19" i="5"/>
  <c r="J18" i="5"/>
  <c r="I18" i="5"/>
  <c r="H18" i="5"/>
  <c r="G18" i="5"/>
  <c r="I17" i="5"/>
  <c r="G17" i="5"/>
  <c r="I16" i="5"/>
  <c r="G16" i="5"/>
  <c r="J15" i="5"/>
  <c r="I15" i="5"/>
  <c r="H15" i="5"/>
  <c r="G15" i="5"/>
  <c r="I14" i="5"/>
  <c r="G14" i="5"/>
  <c r="I13" i="5"/>
  <c r="G13" i="5"/>
  <c r="J12" i="5"/>
  <c r="I12" i="5"/>
  <c r="H12" i="5"/>
  <c r="G12" i="5"/>
  <c r="I11" i="5"/>
  <c r="G11" i="5"/>
  <c r="W42" i="4"/>
  <c r="V42" i="4"/>
  <c r="U42" i="4"/>
  <c r="T42" i="4"/>
  <c r="K30" i="4"/>
  <c r="I30" i="4"/>
  <c r="G30" i="4"/>
  <c r="E30" i="4"/>
  <c r="K26" i="4"/>
  <c r="I26" i="4"/>
  <c r="G26" i="4"/>
  <c r="E26" i="4"/>
  <c r="K22" i="4"/>
  <c r="I22" i="4"/>
  <c r="G22" i="4"/>
  <c r="E22" i="4"/>
  <c r="K17" i="4"/>
  <c r="I17" i="4"/>
  <c r="G17" i="4"/>
  <c r="E17" i="4"/>
  <c r="K11" i="4"/>
  <c r="I11" i="4"/>
  <c r="G11" i="4"/>
  <c r="E11" i="4"/>
  <c r="J10" i="4"/>
  <c r="H10" i="4"/>
  <c r="F10" i="4"/>
  <c r="D10" i="4"/>
</calcChain>
</file>

<file path=xl/sharedStrings.xml><?xml version="1.0" encoding="utf-8"?>
<sst xmlns="http://schemas.openxmlformats.org/spreadsheetml/2006/main" count="480" uniqueCount="290">
  <si>
    <t>７－１１．製造品出荷額等の金額及び分野別構成比【2019年】</t>
    <phoneticPr fontId="4"/>
  </si>
  <si>
    <t>(単位:億円)</t>
    <rPh sb="1" eb="3">
      <t>タンイ</t>
    </rPh>
    <rPh sb="4" eb="6">
      <t>オクエン</t>
    </rPh>
    <phoneticPr fontId="4"/>
  </si>
  <si>
    <t>(単位:％)</t>
    <rPh sb="1" eb="3">
      <t>タンイ</t>
    </rPh>
    <phoneticPr fontId="4"/>
  </si>
  <si>
    <t>区名</t>
    <rPh sb="0" eb="2">
      <t>クメイ</t>
    </rPh>
    <phoneticPr fontId="4"/>
  </si>
  <si>
    <t>基礎素材型</t>
    <rPh sb="0" eb="5">
      <t>キソソザイガタ</t>
    </rPh>
    <phoneticPr fontId="12"/>
  </si>
  <si>
    <t>加工組立型</t>
    <rPh sb="0" eb="4">
      <t>カコウクミタテ</t>
    </rPh>
    <phoneticPr fontId="12"/>
  </si>
  <si>
    <t>生活関連型</t>
    <rPh sb="0" eb="4">
      <t>セイカツカンレン</t>
    </rPh>
    <phoneticPr fontId="12"/>
  </si>
  <si>
    <t>合計</t>
    <rPh sb="0" eb="2">
      <t>ゴウケイ</t>
    </rPh>
    <phoneticPr fontId="12"/>
  </si>
  <si>
    <t>基礎素材型</t>
  </si>
  <si>
    <t>加工組立型</t>
  </si>
  <si>
    <t>生活関連型</t>
  </si>
  <si>
    <t>大阪市</t>
    <rPh sb="0" eb="3">
      <t>オオサカシ</t>
    </rPh>
    <phoneticPr fontId="4"/>
  </si>
  <si>
    <t>北区</t>
  </si>
  <si>
    <t>都島区</t>
  </si>
  <si>
    <t>福島区</t>
  </si>
  <si>
    <t>此花区</t>
  </si>
  <si>
    <t>中央区</t>
  </si>
  <si>
    <t>西区</t>
  </si>
  <si>
    <t>港区</t>
  </si>
  <si>
    <t>大正区</t>
  </si>
  <si>
    <t>天王寺区</t>
  </si>
  <si>
    <t>浪速区</t>
  </si>
  <si>
    <t>西淀川区</t>
  </si>
  <si>
    <t>淀川区</t>
  </si>
  <si>
    <t>東淀川区</t>
  </si>
  <si>
    <t>東成区</t>
  </si>
  <si>
    <t>生野区</t>
  </si>
  <si>
    <t>旭区</t>
  </si>
  <si>
    <t>城東区</t>
  </si>
  <si>
    <t>鶴見区</t>
  </si>
  <si>
    <t>阿倍野区</t>
  </si>
  <si>
    <t>住之江区</t>
  </si>
  <si>
    <t>住吉区</t>
  </si>
  <si>
    <t>東住吉区</t>
  </si>
  <si>
    <t>平野区</t>
  </si>
  <si>
    <t>西成区</t>
  </si>
  <si>
    <t>（注）各区の位置関係は「章末注」を参照</t>
    <rPh sb="1" eb="2">
      <t>チュウ</t>
    </rPh>
    <phoneticPr fontId="4"/>
  </si>
  <si>
    <t>(経済産業省「工業統計調査」2019年)</t>
    <phoneticPr fontId="4"/>
  </si>
  <si>
    <t>対象は従業者数４人以上の事業所。</t>
    <phoneticPr fontId="4"/>
  </si>
  <si>
    <t>産業分類の詳細</t>
    <phoneticPr fontId="4"/>
  </si>
  <si>
    <t>＜基礎素材型＞木材・木製品、パルプ・紙・紙加工品、化学工業、石油製品・ 石炭製品、プラスチック製品、</t>
    <phoneticPr fontId="4"/>
  </si>
  <si>
    <t xml:space="preserve">  ゴム製品、窯業・土石、鉄鋼、非鉄金属、金属製品</t>
    <phoneticPr fontId="4"/>
  </si>
  <si>
    <t>＜加工組立型＞はん用機器、生産用機器、業務用機器、電子部品・デバイス・電子回路、電気機器、情報通信機器、</t>
    <rPh sb="47" eb="49">
      <t>ツウシン</t>
    </rPh>
    <rPh sb="49" eb="51">
      <t>キキ</t>
    </rPh>
    <phoneticPr fontId="4"/>
  </si>
  <si>
    <t>　輸送用機器</t>
    <phoneticPr fontId="4"/>
  </si>
  <si>
    <t xml:space="preserve">＜生活関連型＞食料品、飲料・たばこ・飼料、繊維、家具・装備品、印刷・同関連、なめし革・毛皮、その他 </t>
    <phoneticPr fontId="4"/>
  </si>
  <si>
    <t>　</t>
    <phoneticPr fontId="4"/>
  </si>
  <si>
    <t>７－１２．卸売業における事業所数等の地域別シェア【2016年】</t>
    <rPh sb="16" eb="17">
      <t>ナド</t>
    </rPh>
    <phoneticPr fontId="4"/>
  </si>
  <si>
    <t>卸売業における事業所数・従業者数・年間販売額における地域別シェア（2016年）</t>
    <rPh sb="7" eb="10">
      <t>ジギョウショ</t>
    </rPh>
    <rPh sb="10" eb="11">
      <t>スウ</t>
    </rPh>
    <rPh sb="12" eb="15">
      <t>ジュウギョウシャ</t>
    </rPh>
    <rPh sb="15" eb="16">
      <t>スウ</t>
    </rPh>
    <rPh sb="17" eb="19">
      <t>ネンカン</t>
    </rPh>
    <rPh sb="19" eb="21">
      <t>ハンバイ</t>
    </rPh>
    <rPh sb="21" eb="22">
      <t>ガク</t>
    </rPh>
    <phoneticPr fontId="4"/>
  </si>
  <si>
    <t>グラフ用</t>
    <rPh sb="3" eb="4">
      <t>ヨウ</t>
    </rPh>
    <phoneticPr fontId="4"/>
  </si>
  <si>
    <t>（単位：カ所、人、百万円、％)</t>
    <rPh sb="1" eb="3">
      <t>タンイ</t>
    </rPh>
    <rPh sb="5" eb="6">
      <t>ショ</t>
    </rPh>
    <rPh sb="7" eb="8">
      <t>ニン</t>
    </rPh>
    <rPh sb="9" eb="11">
      <t>ヒャクマン</t>
    </rPh>
    <rPh sb="11" eb="12">
      <t>エン</t>
    </rPh>
    <phoneticPr fontId="23"/>
  </si>
  <si>
    <t>単位：％</t>
    <rPh sb="0" eb="2">
      <t>タンイ</t>
    </rPh>
    <phoneticPr fontId="23"/>
  </si>
  <si>
    <t>事業所数</t>
  </si>
  <si>
    <t>従業者数</t>
  </si>
  <si>
    <t>年間商品販売額</t>
    <phoneticPr fontId="23"/>
  </si>
  <si>
    <t>シェア</t>
    <phoneticPr fontId="4"/>
  </si>
  <si>
    <t>従業者数</t>
    <rPh sb="3" eb="4">
      <t>スウ</t>
    </rPh>
    <phoneticPr fontId="23"/>
  </si>
  <si>
    <t>年間商品
販売額</t>
    <rPh sb="0" eb="2">
      <t>ネンカン</t>
    </rPh>
    <rPh sb="2" eb="4">
      <t>ショウヒン</t>
    </rPh>
    <phoneticPr fontId="23"/>
  </si>
  <si>
    <t>年間商品
販売額</t>
    <phoneticPr fontId="23"/>
  </si>
  <si>
    <t>大阪市合計</t>
    <rPh sb="3" eb="5">
      <t>ゴウケイ</t>
    </rPh>
    <phoneticPr fontId="23"/>
  </si>
  <si>
    <t>2016年</t>
    <rPh sb="4" eb="5">
      <t>ネン</t>
    </rPh>
    <phoneticPr fontId="23"/>
  </si>
  <si>
    <t>都心部</t>
    <rPh sb="0" eb="3">
      <t>トシンブ</t>
    </rPh>
    <phoneticPr fontId="23"/>
  </si>
  <si>
    <t>北区</t>
    <phoneticPr fontId="23"/>
  </si>
  <si>
    <t>都心部(都心3区)</t>
    <rPh sb="0" eb="2">
      <t>トシン</t>
    </rPh>
    <rPh sb="4" eb="6">
      <t>トシン</t>
    </rPh>
    <rPh sb="7" eb="8">
      <t>ク</t>
    </rPh>
    <phoneticPr fontId="23"/>
  </si>
  <si>
    <t>中央区</t>
    <phoneticPr fontId="23"/>
  </si>
  <si>
    <t>都心部(都心3区以外)</t>
    <rPh sb="0" eb="2">
      <t>トシン</t>
    </rPh>
    <rPh sb="2" eb="3">
      <t>ブ</t>
    </rPh>
    <rPh sb="7" eb="8">
      <t>ク</t>
    </rPh>
    <rPh sb="8" eb="10">
      <t>イガイ</t>
    </rPh>
    <phoneticPr fontId="23"/>
  </si>
  <si>
    <t>西区</t>
    <phoneticPr fontId="23"/>
  </si>
  <si>
    <t>北東部</t>
    <phoneticPr fontId="23"/>
  </si>
  <si>
    <t>天王寺区</t>
    <phoneticPr fontId="23"/>
  </si>
  <si>
    <t>東部</t>
    <phoneticPr fontId="23"/>
  </si>
  <si>
    <t>福島区</t>
    <phoneticPr fontId="23"/>
  </si>
  <si>
    <t>南部</t>
    <phoneticPr fontId="23"/>
  </si>
  <si>
    <t>浪速区</t>
    <phoneticPr fontId="23"/>
  </si>
  <si>
    <t>西部臨海部</t>
    <phoneticPr fontId="23"/>
  </si>
  <si>
    <t>北東部</t>
    <rPh sb="0" eb="3">
      <t>ホクトウブ</t>
    </rPh>
    <phoneticPr fontId="23"/>
  </si>
  <si>
    <t>都島区</t>
    <phoneticPr fontId="23"/>
  </si>
  <si>
    <t>淀川区</t>
    <phoneticPr fontId="23"/>
  </si>
  <si>
    <t>東淀川区</t>
    <phoneticPr fontId="23"/>
  </si>
  <si>
    <t>旭区</t>
    <phoneticPr fontId="23"/>
  </si>
  <si>
    <t>鶴見区</t>
    <phoneticPr fontId="23"/>
  </si>
  <si>
    <t>東部</t>
    <rPh sb="0" eb="2">
      <t>トウブ</t>
    </rPh>
    <phoneticPr fontId="23"/>
  </si>
  <si>
    <t>城東区</t>
    <phoneticPr fontId="23"/>
  </si>
  <si>
    <t>東成区</t>
    <phoneticPr fontId="23"/>
  </si>
  <si>
    <t>生野区</t>
    <phoneticPr fontId="23"/>
  </si>
  <si>
    <t>平野区</t>
    <phoneticPr fontId="23"/>
  </si>
  <si>
    <t>南部</t>
    <rPh sb="0" eb="2">
      <t>ナンブ</t>
    </rPh>
    <phoneticPr fontId="23"/>
  </si>
  <si>
    <t>阿倍野区</t>
    <phoneticPr fontId="23"/>
  </si>
  <si>
    <t>住吉区</t>
    <phoneticPr fontId="23"/>
  </si>
  <si>
    <t>東住吉区</t>
    <phoneticPr fontId="23"/>
  </si>
  <si>
    <t>西成区</t>
    <phoneticPr fontId="23"/>
  </si>
  <si>
    <t>西部臨海部</t>
    <rPh sb="0" eb="5">
      <t>セイブリンカイブ</t>
    </rPh>
    <phoneticPr fontId="23"/>
  </si>
  <si>
    <t>西淀川区</t>
    <phoneticPr fontId="23"/>
  </si>
  <si>
    <t>此花区</t>
    <phoneticPr fontId="23"/>
  </si>
  <si>
    <t>港区</t>
    <phoneticPr fontId="23"/>
  </si>
  <si>
    <t>大正区</t>
    <phoneticPr fontId="23"/>
  </si>
  <si>
    <t>住之江区</t>
    <phoneticPr fontId="23"/>
  </si>
  <si>
    <t>（総務省「経済センサス－活動調査」2016年）</t>
    <rPh sb="21" eb="22">
      <t>ネン</t>
    </rPh>
    <phoneticPr fontId="4"/>
  </si>
  <si>
    <t>（注）事業所数と従業者数は2016年6月1日現在（経済センサス活動調査の産業横断的集計）</t>
    <rPh sb="22" eb="24">
      <t>ゲンザイ</t>
    </rPh>
    <rPh sb="25" eb="27">
      <t>ケイザイ</t>
    </rPh>
    <rPh sb="31" eb="33">
      <t>カツドウ</t>
    </rPh>
    <rPh sb="33" eb="35">
      <t>チョウサ</t>
    </rPh>
    <rPh sb="36" eb="38">
      <t>サンギョウ</t>
    </rPh>
    <rPh sb="38" eb="41">
      <t>オウダンテキ</t>
    </rPh>
    <rPh sb="41" eb="43">
      <t>シュウケイ</t>
    </rPh>
    <phoneticPr fontId="4"/>
  </si>
  <si>
    <t>　　　年間商品販売額は2015年の数値（経済センサス活動調査の産業別集計）</t>
    <rPh sb="20" eb="22">
      <t>ケイザイ</t>
    </rPh>
    <rPh sb="26" eb="28">
      <t>カツドウ</t>
    </rPh>
    <rPh sb="28" eb="30">
      <t>チョウサ</t>
    </rPh>
    <rPh sb="31" eb="34">
      <t>サンギョウベツ</t>
    </rPh>
    <rPh sb="34" eb="36">
      <t>シュウケイ</t>
    </rPh>
    <phoneticPr fontId="4"/>
  </si>
  <si>
    <t>　　　地域分類は「章末注」のとおり。</t>
    <phoneticPr fontId="4"/>
  </si>
  <si>
    <t>７－１３．都心3区における商品(卸売)別の事業所数【2016年】</t>
    <phoneticPr fontId="4"/>
  </si>
  <si>
    <t>都心3区における商品(卸売)別の事業所数（2016年）</t>
    <phoneticPr fontId="4"/>
  </si>
  <si>
    <t>（単位：事業所）</t>
    <rPh sb="1" eb="3">
      <t>タンイ</t>
    </rPh>
    <rPh sb="4" eb="7">
      <t>ジギョウショ</t>
    </rPh>
    <phoneticPr fontId="28"/>
  </si>
  <si>
    <t>産業（小分類）</t>
    <rPh sb="3" eb="6">
      <t>ショウブンルイ</t>
    </rPh>
    <phoneticPr fontId="28"/>
  </si>
  <si>
    <t>産業（小分類）</t>
  </si>
  <si>
    <t>繊維品</t>
    <phoneticPr fontId="23"/>
  </si>
  <si>
    <t>繊維品</t>
  </si>
  <si>
    <t>衣服</t>
    <phoneticPr fontId="23"/>
  </si>
  <si>
    <t>衣服</t>
  </si>
  <si>
    <t>身の回り品</t>
    <phoneticPr fontId="23"/>
  </si>
  <si>
    <t>身の回り品</t>
  </si>
  <si>
    <t>食料・飲料</t>
    <rPh sb="0" eb="2">
      <t>ショクリョウ</t>
    </rPh>
    <rPh sb="3" eb="5">
      <t>インリョウ</t>
    </rPh>
    <phoneticPr fontId="23"/>
  </si>
  <si>
    <t>食料・飲料</t>
  </si>
  <si>
    <t>建築材料</t>
    <phoneticPr fontId="23"/>
  </si>
  <si>
    <t>建築材料</t>
  </si>
  <si>
    <t>化学製品</t>
    <phoneticPr fontId="23"/>
  </si>
  <si>
    <t>化学製品</t>
  </si>
  <si>
    <t>産業機械器具</t>
    <phoneticPr fontId="23"/>
  </si>
  <si>
    <t>産業機械器具</t>
  </si>
  <si>
    <t>電気機械器具</t>
    <phoneticPr fontId="23"/>
  </si>
  <si>
    <t>電気機械器具</t>
  </si>
  <si>
    <t>その他の機械器具</t>
    <phoneticPr fontId="23"/>
  </si>
  <si>
    <t>その他の機械器具</t>
  </si>
  <si>
    <t>医薬品・化粧品等</t>
    <phoneticPr fontId="23"/>
  </si>
  <si>
    <t>医薬品・化粧品等</t>
  </si>
  <si>
    <t>他に分類されない</t>
    <rPh sb="0" eb="1">
      <t>タ</t>
    </rPh>
    <rPh sb="2" eb="4">
      <t>ブンルイ</t>
    </rPh>
    <phoneticPr fontId="12"/>
  </si>
  <si>
    <t>他に分類されない</t>
  </si>
  <si>
    <t>(経済産業省「経済センサス－活動調査」2016年)</t>
    <rPh sb="23" eb="24">
      <t>ネン</t>
    </rPh>
    <phoneticPr fontId="4"/>
  </si>
  <si>
    <t>（注）商品分類のうち、各種商品卸売業、農畜産物・水産物、石油・鉱物、鉄鋼製品、非鉄金属、再生資源、</t>
    <rPh sb="1" eb="2">
      <t>チュウ</t>
    </rPh>
    <phoneticPr fontId="4"/>
  </si>
  <si>
    <t>　　　自動車、家具・建具・じゅう器、紙・紙製品を除いて作成。管理補助的経済活動を行う事業所は含まない。</t>
    <phoneticPr fontId="4"/>
  </si>
  <si>
    <t>７－１４．小売業における産業中分類別事業所数(地域別)【2016年】</t>
    <phoneticPr fontId="4"/>
  </si>
  <si>
    <t>小売業における産業中分類別地域別事業所数（2016年）</t>
    <rPh sb="13" eb="16">
      <t>チイキベツ</t>
    </rPh>
    <phoneticPr fontId="4"/>
  </si>
  <si>
    <t>（単位：事業所）</t>
    <rPh sb="1" eb="3">
      <t>タンイ</t>
    </rPh>
    <rPh sb="4" eb="7">
      <t>ジギョウショ</t>
    </rPh>
    <phoneticPr fontId="23"/>
  </si>
  <si>
    <t>織物・衣服・
身の回り品小売業</t>
    <phoneticPr fontId="23"/>
  </si>
  <si>
    <t>飲食料品
小売業</t>
    <phoneticPr fontId="23"/>
  </si>
  <si>
    <t>機械器具
小売業</t>
    <phoneticPr fontId="23"/>
  </si>
  <si>
    <t>その他の
小売業</t>
    <phoneticPr fontId="23"/>
  </si>
  <si>
    <t>(注)地域分類は章末注のとおり</t>
    <phoneticPr fontId="4"/>
  </si>
  <si>
    <t>織物・衣服・身の回り品小売業</t>
  </si>
  <si>
    <t>飲食料品小売業</t>
  </si>
  <si>
    <t>機械器具小売業</t>
  </si>
  <si>
    <t>その他の小売業</t>
  </si>
  <si>
    <t>都心部</t>
    <rPh sb="0" eb="3">
      <t>トシンブ</t>
    </rPh>
    <phoneticPr fontId="12"/>
  </si>
  <si>
    <t>北東部</t>
    <rPh sb="0" eb="2">
      <t>ホクトウ</t>
    </rPh>
    <rPh sb="2" eb="3">
      <t>ブ</t>
    </rPh>
    <phoneticPr fontId="12"/>
  </si>
  <si>
    <t>東部</t>
    <rPh sb="0" eb="2">
      <t>トウブ</t>
    </rPh>
    <phoneticPr fontId="12"/>
  </si>
  <si>
    <t>南部</t>
    <rPh sb="0" eb="2">
      <t>ナンブ</t>
    </rPh>
    <phoneticPr fontId="12"/>
  </si>
  <si>
    <t>西部臨海部</t>
    <rPh sb="0" eb="2">
      <t>セイブ</t>
    </rPh>
    <rPh sb="2" eb="4">
      <t>リンカイ</t>
    </rPh>
    <rPh sb="4" eb="5">
      <t>ブ</t>
    </rPh>
    <phoneticPr fontId="12"/>
  </si>
  <si>
    <t>７－１５．小売業の従業者1人当たり年間販売額及び売場効率(地域別)【2016年】</t>
    <phoneticPr fontId="4"/>
  </si>
  <si>
    <t>小売業における従業者1人あたり年間販売額・売場効率（2016年）</t>
    <rPh sb="0" eb="3">
      <t>コウリギョウ</t>
    </rPh>
    <phoneticPr fontId="4"/>
  </si>
  <si>
    <t>（単位：人、百万円、㎡）</t>
    <rPh sb="1" eb="3">
      <t>タンイ</t>
    </rPh>
    <rPh sb="4" eb="5">
      <t>ニン</t>
    </rPh>
    <rPh sb="6" eb="9">
      <t>ヒャクマンエン</t>
    </rPh>
    <phoneticPr fontId="23"/>
  </si>
  <si>
    <t>（単位：百万円）</t>
    <rPh sb="1" eb="3">
      <t>タンイ</t>
    </rPh>
    <rPh sb="4" eb="6">
      <t>ヒャクマン</t>
    </rPh>
    <rPh sb="6" eb="7">
      <t>エン</t>
    </rPh>
    <phoneticPr fontId="23"/>
  </si>
  <si>
    <t>従業者数</t>
    <phoneticPr fontId="23"/>
  </si>
  <si>
    <t>売場面積</t>
    <phoneticPr fontId="23"/>
  </si>
  <si>
    <t>従業者1人あたり
年間販売額</t>
    <rPh sb="0" eb="3">
      <t>ジュウギョウシャ</t>
    </rPh>
    <rPh sb="4" eb="5">
      <t>ニン</t>
    </rPh>
    <rPh sb="9" eb="11">
      <t>ネンカン</t>
    </rPh>
    <rPh sb="11" eb="13">
      <t>ハンバイ</t>
    </rPh>
    <rPh sb="13" eb="14">
      <t>ガク</t>
    </rPh>
    <phoneticPr fontId="35"/>
  </si>
  <si>
    <t>売場面積1㎡あたり
年間販売額</t>
    <rPh sb="0" eb="2">
      <t>ウリバ</t>
    </rPh>
    <rPh sb="2" eb="4">
      <t>メンセキ</t>
    </rPh>
    <rPh sb="10" eb="12">
      <t>ネンカン</t>
    </rPh>
    <rPh sb="12" eb="14">
      <t>ハンバイ</t>
    </rPh>
    <rPh sb="14" eb="15">
      <t>ガク</t>
    </rPh>
    <phoneticPr fontId="35"/>
  </si>
  <si>
    <t>大阪市</t>
    <phoneticPr fontId="23"/>
  </si>
  <si>
    <t>単位：百万円／人</t>
    <rPh sb="0" eb="2">
      <t>タンイ</t>
    </rPh>
    <rPh sb="3" eb="5">
      <t>ヒャクマン</t>
    </rPh>
    <rPh sb="5" eb="6">
      <t>エン</t>
    </rPh>
    <rPh sb="7" eb="8">
      <t>ニン</t>
    </rPh>
    <phoneticPr fontId="13"/>
  </si>
  <si>
    <t>単位：百万円／年・㎡</t>
    <rPh sb="0" eb="2">
      <t>タンイ</t>
    </rPh>
    <rPh sb="3" eb="5">
      <t>ヒャクマン</t>
    </rPh>
    <rPh sb="5" eb="6">
      <t>エン</t>
    </rPh>
    <rPh sb="7" eb="8">
      <t>ネン</t>
    </rPh>
    <phoneticPr fontId="13"/>
  </si>
  <si>
    <t>(注)地域分類は「章末注」のとおり。従業者数は2016年6月1日現在、販売額は2015年の数値。</t>
    <phoneticPr fontId="4"/>
  </si>
  <si>
    <t>従業者1人あたり年間販売額（左軸）</t>
    <rPh sb="0" eb="3">
      <t>ジュウギョウシャ</t>
    </rPh>
    <rPh sb="4" eb="5">
      <t>ニン</t>
    </rPh>
    <rPh sb="8" eb="10">
      <t>ネンカン</t>
    </rPh>
    <rPh sb="10" eb="12">
      <t>ハンバイ</t>
    </rPh>
    <rPh sb="12" eb="13">
      <t>ガク</t>
    </rPh>
    <rPh sb="14" eb="15">
      <t>ヒダリ</t>
    </rPh>
    <phoneticPr fontId="13"/>
  </si>
  <si>
    <t>売場面積あたり年間販売額（右軸）</t>
    <rPh sb="0" eb="2">
      <t>ウリバ</t>
    </rPh>
    <rPh sb="2" eb="4">
      <t>メンセキ</t>
    </rPh>
    <rPh sb="7" eb="9">
      <t>ネンカン</t>
    </rPh>
    <rPh sb="9" eb="11">
      <t>ハンバイ</t>
    </rPh>
    <rPh sb="11" eb="12">
      <t>ガク</t>
    </rPh>
    <rPh sb="13" eb="14">
      <t>ミギ</t>
    </rPh>
    <rPh sb="14" eb="15">
      <t>ジク</t>
    </rPh>
    <phoneticPr fontId="13"/>
  </si>
  <si>
    <t>従業者数(人)</t>
  </si>
  <si>
    <t>年間販売額(百万円)</t>
  </si>
  <si>
    <t>売場面積(㎡)</t>
  </si>
  <si>
    <t>大阪市</t>
  </si>
  <si>
    <t>都心部
(都心3区)</t>
    <rPh sb="0" eb="2">
      <t>トシン</t>
    </rPh>
    <rPh sb="2" eb="3">
      <t>ブ</t>
    </rPh>
    <rPh sb="5" eb="7">
      <t>トシン</t>
    </rPh>
    <rPh sb="8" eb="9">
      <t>ク</t>
    </rPh>
    <phoneticPr fontId="13"/>
  </si>
  <si>
    <t>都心部(都心3区)</t>
    <phoneticPr fontId="4"/>
  </si>
  <si>
    <t>都心部
(都心3区以外)</t>
    <rPh sb="0" eb="2">
      <t>トシン</t>
    </rPh>
    <rPh sb="2" eb="3">
      <t>ブ</t>
    </rPh>
    <rPh sb="5" eb="7">
      <t>トシン</t>
    </rPh>
    <rPh sb="8" eb="9">
      <t>ク</t>
    </rPh>
    <rPh sb="9" eb="11">
      <t>イガイ</t>
    </rPh>
    <phoneticPr fontId="13"/>
  </si>
  <si>
    <t>都心部(都心3区以外)</t>
    <phoneticPr fontId="4"/>
  </si>
  <si>
    <t>北東部</t>
    <rPh sb="0" eb="2">
      <t>ホクトウ</t>
    </rPh>
    <rPh sb="2" eb="3">
      <t>ブ</t>
    </rPh>
    <phoneticPr fontId="13"/>
  </si>
  <si>
    <t>北東部</t>
  </si>
  <si>
    <t>東部</t>
    <rPh sb="0" eb="2">
      <t>トウブ</t>
    </rPh>
    <phoneticPr fontId="13"/>
  </si>
  <si>
    <t>東部</t>
  </si>
  <si>
    <t>南部</t>
    <rPh sb="0" eb="2">
      <t>ナンブ</t>
    </rPh>
    <phoneticPr fontId="13"/>
  </si>
  <si>
    <t>南部</t>
  </si>
  <si>
    <t>西部
臨海部</t>
    <rPh sb="0" eb="2">
      <t>セイブ</t>
    </rPh>
    <rPh sb="3" eb="5">
      <t>リンカイ</t>
    </rPh>
    <rPh sb="5" eb="6">
      <t>ブ</t>
    </rPh>
    <phoneticPr fontId="13"/>
  </si>
  <si>
    <t>西部臨海部</t>
    <phoneticPr fontId="4"/>
  </si>
  <si>
    <t>７－１６．区別商店街数【2019年度】</t>
    <rPh sb="17" eb="18">
      <t>ド</t>
    </rPh>
    <phoneticPr fontId="4"/>
  </si>
  <si>
    <t>区別の商店街数（2019年度）</t>
    <rPh sb="0" eb="2">
      <t>クベツ</t>
    </rPh>
    <rPh sb="3" eb="6">
      <t>ショウテンガイ</t>
    </rPh>
    <rPh sb="6" eb="7">
      <t>スウ</t>
    </rPh>
    <rPh sb="12" eb="14">
      <t>ネンド</t>
    </rPh>
    <phoneticPr fontId="4"/>
  </si>
  <si>
    <t>(単位：ヵ所)</t>
    <rPh sb="1" eb="3">
      <t>タンイ</t>
    </rPh>
    <rPh sb="5" eb="6">
      <t>ショ</t>
    </rPh>
    <phoneticPr fontId="4"/>
  </si>
  <si>
    <t>商店街数</t>
    <rPh sb="0" eb="3">
      <t>ショウテンガイ</t>
    </rPh>
    <rPh sb="3" eb="4">
      <t>カズ</t>
    </rPh>
    <phoneticPr fontId="37"/>
  </si>
  <si>
    <t>商店街数</t>
  </si>
  <si>
    <t>大阪市</t>
    <rPh sb="0" eb="2">
      <t>オオサカ</t>
    </rPh>
    <phoneticPr fontId="38"/>
  </si>
  <si>
    <t>( 大阪市資料 )</t>
    <phoneticPr fontId="4"/>
  </si>
  <si>
    <t>（注）2019年度末の数字。</t>
    <rPh sb="1" eb="2">
      <t>チュウ</t>
    </rPh>
    <phoneticPr fontId="4"/>
  </si>
  <si>
    <t>　　　各区の位置関係は「章末注」を参照</t>
    <rPh sb="3" eb="5">
      <t>カクク</t>
    </rPh>
    <rPh sb="6" eb="10">
      <t>イチカンケイ</t>
    </rPh>
    <rPh sb="12" eb="14">
      <t>ショウマツ</t>
    </rPh>
    <rPh sb="14" eb="15">
      <t>チュウ</t>
    </rPh>
    <rPh sb="17" eb="19">
      <t>サンショウ</t>
    </rPh>
    <phoneticPr fontId="4"/>
  </si>
  <si>
    <t>７－１７．ビジネス支援型サービス業の区別従業者数【2016年】</t>
    <rPh sb="9" eb="12">
      <t>シエンガタ</t>
    </rPh>
    <rPh sb="16" eb="17">
      <t>ギョウ</t>
    </rPh>
    <rPh sb="18" eb="20">
      <t>クベツ</t>
    </rPh>
    <rPh sb="20" eb="23">
      <t>ジュウギョウシャ</t>
    </rPh>
    <rPh sb="23" eb="24">
      <t>スウ</t>
    </rPh>
    <phoneticPr fontId="4"/>
  </si>
  <si>
    <t>ビジネス支援型サービス業の区別従業者数（2016年）</t>
    <phoneticPr fontId="4"/>
  </si>
  <si>
    <t>(単位：人)</t>
    <rPh sb="1" eb="3">
      <t>タンイ</t>
    </rPh>
    <rPh sb="4" eb="5">
      <t>ニン</t>
    </rPh>
    <phoneticPr fontId="4"/>
  </si>
  <si>
    <t>情報サービス業</t>
    <phoneticPr fontId="39"/>
  </si>
  <si>
    <t>映像・音声・
文字情報制作業</t>
    <phoneticPr fontId="39"/>
  </si>
  <si>
    <t>専門サービス業(他に分類されないもの)</t>
    <phoneticPr fontId="39"/>
  </si>
  <si>
    <t>広告業</t>
    <phoneticPr fontId="39"/>
  </si>
  <si>
    <t>大阪市</t>
    <rPh sb="0" eb="3">
      <t>オオサカシ</t>
    </rPh>
    <phoneticPr fontId="39"/>
  </si>
  <si>
    <t>-</t>
  </si>
  <si>
    <t>（総務省「経済センサス－活動調査」2016年）</t>
    <rPh sb="12" eb="14">
      <t>カツドウ</t>
    </rPh>
    <rPh sb="21" eb="22">
      <t>ネン</t>
    </rPh>
    <phoneticPr fontId="23"/>
  </si>
  <si>
    <t>（注）サービス業の範囲については、章末注「本章におけるサービス業の分類と定義」参照。</t>
    <phoneticPr fontId="4"/>
  </si>
  <si>
    <t>　情報サービス業の区別従業者数</t>
    <rPh sb="1" eb="3">
      <t>ジョウホウ</t>
    </rPh>
    <rPh sb="7" eb="8">
      <t>ギョウ</t>
    </rPh>
    <rPh sb="9" eb="11">
      <t>クベツ</t>
    </rPh>
    <rPh sb="11" eb="15">
      <t>ジュウギョウシャスウ</t>
    </rPh>
    <phoneticPr fontId="4"/>
  </si>
  <si>
    <t>映像・音声・文字情報制作業の区別従業者数</t>
    <rPh sb="0" eb="2">
      <t>エイゾウ</t>
    </rPh>
    <rPh sb="3" eb="5">
      <t>オンセイ</t>
    </rPh>
    <rPh sb="6" eb="8">
      <t>モジ</t>
    </rPh>
    <rPh sb="8" eb="10">
      <t>ジョウホウ</t>
    </rPh>
    <rPh sb="10" eb="12">
      <t>セイサク</t>
    </rPh>
    <rPh sb="12" eb="13">
      <t>ギョウ</t>
    </rPh>
    <rPh sb="14" eb="16">
      <t>クベツ</t>
    </rPh>
    <rPh sb="16" eb="20">
      <t>ジュウギョウシャスウ</t>
    </rPh>
    <phoneticPr fontId="4"/>
  </si>
  <si>
    <t>　専門サービス業の区別従業者数</t>
    <rPh sb="1" eb="3">
      <t>センモン</t>
    </rPh>
    <rPh sb="7" eb="8">
      <t>ギョウ</t>
    </rPh>
    <rPh sb="9" eb="11">
      <t>クベツ</t>
    </rPh>
    <rPh sb="11" eb="15">
      <t>ジュウギョウシャスウ</t>
    </rPh>
    <phoneticPr fontId="4"/>
  </si>
  <si>
    <t xml:space="preserve">広告業の区別従業者数  </t>
    <rPh sb="0" eb="2">
      <t>コウコク</t>
    </rPh>
    <rPh sb="2" eb="3">
      <t>ギョウ</t>
    </rPh>
    <rPh sb="4" eb="6">
      <t>クベツ</t>
    </rPh>
    <rPh sb="6" eb="10">
      <t>ジュウギョウシャスウ</t>
    </rPh>
    <phoneticPr fontId="4"/>
  </si>
  <si>
    <t>７－１８．生活支援型サービス業の区別従業者数(人口100人当たり)【2016年】</t>
    <phoneticPr fontId="4"/>
  </si>
  <si>
    <t>生活支援型サービス業の人口100人あたりの区別従業者数（2016年）</t>
    <phoneticPr fontId="4"/>
  </si>
  <si>
    <t>（単位：人）</t>
    <rPh sb="1" eb="3">
      <t>タンイ</t>
    </rPh>
    <rPh sb="4" eb="5">
      <t>ヒト</t>
    </rPh>
    <phoneticPr fontId="39"/>
  </si>
  <si>
    <t>医療業</t>
    <phoneticPr fontId="39"/>
  </si>
  <si>
    <t>社会保険・社会
福祉・介護事業</t>
    <phoneticPr fontId="39"/>
  </si>
  <si>
    <t>娯楽業</t>
    <phoneticPr fontId="39"/>
  </si>
  <si>
    <t>飲食店</t>
    <phoneticPr fontId="39"/>
  </si>
  <si>
    <t>人口</t>
    <rPh sb="0" eb="2">
      <t>ジンコウ</t>
    </rPh>
    <phoneticPr fontId="39"/>
  </si>
  <si>
    <t>（総務省「経済センサス－活動調査」2016年、大阪市「推計人口」）</t>
    <rPh sb="12" eb="14">
      <t>カツドウ</t>
    </rPh>
    <rPh sb="21" eb="22">
      <t>ネン</t>
    </rPh>
    <rPh sb="23" eb="26">
      <t>オオサカシ</t>
    </rPh>
    <rPh sb="27" eb="31">
      <t>スイケイジンコウ</t>
    </rPh>
    <phoneticPr fontId="23"/>
  </si>
  <si>
    <t>(注)人口は2016年10月1日現在。サービス業の範囲については、章末注「本章におけるサービス業の分類と定義」参照。</t>
    <rPh sb="3" eb="5">
      <t>ジンコウ</t>
    </rPh>
    <rPh sb="10" eb="11">
      <t>ネン</t>
    </rPh>
    <rPh sb="13" eb="14">
      <t>ガツ</t>
    </rPh>
    <rPh sb="15" eb="16">
      <t>ニチ</t>
    </rPh>
    <rPh sb="16" eb="18">
      <t>ゲンザイ</t>
    </rPh>
    <phoneticPr fontId="4"/>
  </si>
  <si>
    <t>　  各区の位置関係は「章末注」を参照。</t>
    <rPh sb="3" eb="5">
      <t>カクク</t>
    </rPh>
    <rPh sb="6" eb="10">
      <t>イチカンケイ</t>
    </rPh>
    <rPh sb="12" eb="14">
      <t>ショウマツ</t>
    </rPh>
    <rPh sb="14" eb="15">
      <t>チュウ</t>
    </rPh>
    <rPh sb="17" eb="19">
      <t>サンショウ</t>
    </rPh>
    <phoneticPr fontId="4"/>
  </si>
  <si>
    <t xml:space="preserve">  医療業の区別従業者数</t>
    <rPh sb="2" eb="4">
      <t>イリョウ</t>
    </rPh>
    <rPh sb="4" eb="5">
      <t>ギョウ</t>
    </rPh>
    <rPh sb="6" eb="12">
      <t>クベツジュウギョウシャスウ</t>
    </rPh>
    <phoneticPr fontId="4"/>
  </si>
  <si>
    <t xml:space="preserve">  社会保険・社会福祉・介護事業の区別従業者数</t>
    <rPh sb="2" eb="4">
      <t>シャカイ</t>
    </rPh>
    <rPh sb="4" eb="6">
      <t>ホケン</t>
    </rPh>
    <phoneticPr fontId="4"/>
  </si>
  <si>
    <t xml:space="preserve">  娯楽業の区別従業者数</t>
    <rPh sb="2" eb="4">
      <t>ゴラク</t>
    </rPh>
    <rPh sb="4" eb="5">
      <t>ギョウ</t>
    </rPh>
    <rPh sb="6" eb="8">
      <t>クベツ</t>
    </rPh>
    <rPh sb="8" eb="12">
      <t>ジュウギョウシャスウ</t>
    </rPh>
    <phoneticPr fontId="4"/>
  </si>
  <si>
    <t xml:space="preserve">  飲食店の区別従業者数　　</t>
    <rPh sb="2" eb="4">
      <t>インショク</t>
    </rPh>
    <rPh sb="4" eb="5">
      <t>テン</t>
    </rPh>
    <rPh sb="6" eb="8">
      <t>クベツ</t>
    </rPh>
    <rPh sb="8" eb="12">
      <t>ジュウギョウシャスウ</t>
    </rPh>
    <phoneticPr fontId="4"/>
  </si>
  <si>
    <t>７－１９．ホテル・旅館等及び民泊施設の区別立地状況【2020年】</t>
    <phoneticPr fontId="4"/>
  </si>
  <si>
    <t>ホテル・旅館等及び民泊施設の区別立地状況（2020年）</t>
    <rPh sb="25" eb="26">
      <t>ネン</t>
    </rPh>
    <phoneticPr fontId="4"/>
  </si>
  <si>
    <t>ホテル・旅館等</t>
    <rPh sb="4" eb="6">
      <t>リョカン</t>
    </rPh>
    <rPh sb="6" eb="7">
      <t>ナド</t>
    </rPh>
    <phoneticPr fontId="39"/>
  </si>
  <si>
    <t>民泊</t>
    <rPh sb="0" eb="1">
      <t>ミン</t>
    </rPh>
    <rPh sb="1" eb="2">
      <t>ハク</t>
    </rPh>
    <phoneticPr fontId="39"/>
  </si>
  <si>
    <t>区名</t>
  </si>
  <si>
    <t>ホテル・旅館等</t>
  </si>
  <si>
    <t>民泊</t>
  </si>
  <si>
    <t>大阪市全体</t>
  </si>
  <si>
    <t>(大阪市ホームページ「旅館業施設一覧」「特区民泊施設一覧」、「住宅宿泊事業法に基づく届出住宅一覧」2020年12月31日現在）</t>
    <phoneticPr fontId="4"/>
  </si>
  <si>
    <t>（注）ホテル・旅館等は旅館業法の許可を受けた施設、民泊施設は国家戦略特別区域法に基づく外国人</t>
    <phoneticPr fontId="4"/>
  </si>
  <si>
    <t>　　　滞在施設経営事業（特区民泊）の認定を受けた施設、及び住宅宿泊事業法に基づく届出を行った施設。</t>
    <phoneticPr fontId="4"/>
  </si>
  <si>
    <t>【章末注】</t>
    <phoneticPr fontId="23"/>
  </si>
  <si>
    <t>本書における大阪市内の地域分類は、特に断りのない限り、下図の分類による。</t>
    <phoneticPr fontId="23"/>
  </si>
  <si>
    <t>また、都心部のうち、北区、中央区、西区を都心３区とする。</t>
    <phoneticPr fontId="23"/>
  </si>
  <si>
    <t>図：大阪市内地域分類</t>
    <phoneticPr fontId="23"/>
  </si>
  <si>
    <t>【章末注】本章におけるサービス業の分類と定義</t>
    <phoneticPr fontId="23"/>
  </si>
  <si>
    <t>本章における「サービス業」は、原則として、日本標準産業分類における「情報通信業」、</t>
    <phoneticPr fontId="23"/>
  </si>
  <si>
    <t>「不動産業，物品賃貸業」、「学術研究，専門・技術サービス業」、「生活関連サービス業，娯楽業」、</t>
    <phoneticPr fontId="23"/>
  </si>
  <si>
    <t>「教育，学習支援業」、「医療，福祉」、「複合サービス事業」、「サービス業(他に分類されないもの)」とし、</t>
  </si>
  <si>
    <t>「宿泊業，飲食サービス業」を含めない。</t>
  </si>
  <si>
    <t>また、上記サービス業に対する分類(ビジネス支援型サービス業、生活支援型サービス業)は「経済センサス－</t>
    <phoneticPr fontId="23"/>
  </si>
  <si>
    <t>活動調査」の分類に基づき下表のとおり。</t>
    <phoneticPr fontId="23"/>
  </si>
  <si>
    <t>*は格付不能の項目</t>
    <rPh sb="2" eb="4">
      <t>カクツ</t>
    </rPh>
    <rPh sb="4" eb="6">
      <t>フノウ</t>
    </rPh>
    <rPh sb="7" eb="9">
      <t>コウモク</t>
    </rPh>
    <phoneticPr fontId="23"/>
  </si>
  <si>
    <t>大分類項目</t>
    <rPh sb="0" eb="3">
      <t>ダイブンルイ</t>
    </rPh>
    <rPh sb="3" eb="5">
      <t>コウモク</t>
    </rPh>
    <phoneticPr fontId="23"/>
  </si>
  <si>
    <t>中分類項目</t>
    <rPh sb="0" eb="3">
      <t>チュウブンルイ</t>
    </rPh>
    <rPh sb="3" eb="5">
      <t>コウモク</t>
    </rPh>
    <phoneticPr fontId="23"/>
  </si>
  <si>
    <t>ビジネス支援型サービス業</t>
    <rPh sb="4" eb="7">
      <t>シエンガタ</t>
    </rPh>
    <rPh sb="11" eb="12">
      <t>ギョウ</t>
    </rPh>
    <phoneticPr fontId="23"/>
  </si>
  <si>
    <t>G</t>
    <phoneticPr fontId="23"/>
  </si>
  <si>
    <t>情報通信業</t>
    <phoneticPr fontId="23"/>
  </si>
  <si>
    <t>情報サービス業</t>
    <phoneticPr fontId="23"/>
  </si>
  <si>
    <t>インターネット附随サービス業</t>
    <phoneticPr fontId="23"/>
  </si>
  <si>
    <t>G2</t>
    <phoneticPr fontId="23"/>
  </si>
  <si>
    <t>*情報サービス業，インターネット附随サービス業 内格付不能</t>
    <rPh sb="25" eb="26">
      <t>カク</t>
    </rPh>
    <rPh sb="26" eb="27">
      <t>ツ</t>
    </rPh>
    <rPh sb="27" eb="29">
      <t>フノウ</t>
    </rPh>
    <phoneticPr fontId="23"/>
  </si>
  <si>
    <t>映像・音声・文字情報制作業(＊413新聞業・414出版業を除く)</t>
    <rPh sb="18" eb="21">
      <t>シンブンギョウ</t>
    </rPh>
    <rPh sb="25" eb="28">
      <t>シュッパンギョウ</t>
    </rPh>
    <rPh sb="29" eb="30">
      <t>ノゾ</t>
    </rPh>
    <phoneticPr fontId="23"/>
  </si>
  <si>
    <t>G1</t>
    <phoneticPr fontId="23"/>
  </si>
  <si>
    <t>*通信業，放送業，映像・音声・文字情報制作業 内格付不能</t>
  </si>
  <si>
    <t>K</t>
    <phoneticPr fontId="23"/>
  </si>
  <si>
    <t>不動産業，物品賃貸業</t>
    <phoneticPr fontId="23"/>
  </si>
  <si>
    <t>不動産賃貸業</t>
    <phoneticPr fontId="23"/>
  </si>
  <si>
    <r>
      <t>物品賃貸業</t>
    </r>
    <r>
      <rPr>
        <sz val="8"/>
        <color theme="1"/>
        <rFont val="ＭＳ 明朝"/>
        <family val="1"/>
        <charset val="128"/>
      </rPr>
      <t>(＊705スポーツ・娯楽用品賃貸業、709その他の物品賃貸業を除く)</t>
    </r>
    <rPh sb="15" eb="17">
      <t>ゴラク</t>
    </rPh>
    <rPh sb="17" eb="19">
      <t>ヨウヒン</t>
    </rPh>
    <rPh sb="19" eb="22">
      <t>チンタイギョウ</t>
    </rPh>
    <rPh sb="28" eb="29">
      <t>タ</t>
    </rPh>
    <rPh sb="30" eb="32">
      <t>ブッピン</t>
    </rPh>
    <rPh sb="32" eb="35">
      <t>チンタイギョウ</t>
    </rPh>
    <rPh sb="36" eb="37">
      <t>ノゾ</t>
    </rPh>
    <phoneticPr fontId="23"/>
  </si>
  <si>
    <t>L</t>
    <phoneticPr fontId="23"/>
  </si>
  <si>
    <t>学術研究，専門・技術サービス業</t>
    <phoneticPr fontId="23"/>
  </si>
  <si>
    <t>専門サービス業</t>
    <phoneticPr fontId="23"/>
  </si>
  <si>
    <t>広告業</t>
    <phoneticPr fontId="23"/>
  </si>
  <si>
    <t>技術サービス業(他に分類されないもの)</t>
  </si>
  <si>
    <t>LZ</t>
    <phoneticPr fontId="23"/>
  </si>
  <si>
    <t>*学術研究，専門・技術サービス業 内格付不能</t>
  </si>
  <si>
    <t>R</t>
    <phoneticPr fontId="23"/>
  </si>
  <si>
    <t>サービス業</t>
    <phoneticPr fontId="23"/>
  </si>
  <si>
    <t>自動車整備業</t>
    <phoneticPr fontId="23"/>
  </si>
  <si>
    <t>(他に分類されないもの)</t>
  </si>
  <si>
    <t>機械等修理業(＊903表具業、909その他の修理業を除く)</t>
    <rPh sb="11" eb="13">
      <t>ヒョウグ</t>
    </rPh>
    <rPh sb="13" eb="14">
      <t>ギョウ</t>
    </rPh>
    <rPh sb="20" eb="21">
      <t>タ</t>
    </rPh>
    <rPh sb="22" eb="24">
      <t>シュウリ</t>
    </rPh>
    <rPh sb="24" eb="25">
      <t>ギョウ</t>
    </rPh>
    <rPh sb="26" eb="27">
      <t>ノゾ</t>
    </rPh>
    <phoneticPr fontId="23"/>
  </si>
  <si>
    <t>職業紹介・労働者派遣業</t>
    <phoneticPr fontId="23"/>
  </si>
  <si>
    <t>その他の事業サービス業</t>
    <phoneticPr fontId="23"/>
  </si>
  <si>
    <t>R2</t>
    <phoneticPr fontId="23"/>
  </si>
  <si>
    <t>*サービス業(政治・経済・文化団体，宗教を除く)内格付不能</t>
    <phoneticPr fontId="23"/>
  </si>
  <si>
    <t>生活支援型サービス業</t>
    <rPh sb="0" eb="2">
      <t>セイカツ</t>
    </rPh>
    <rPh sb="2" eb="5">
      <t>シエンガタ</t>
    </rPh>
    <rPh sb="9" eb="10">
      <t>ギョウ</t>
    </rPh>
    <phoneticPr fontId="23"/>
  </si>
  <si>
    <t>不動産取引業</t>
    <phoneticPr fontId="23"/>
  </si>
  <si>
    <t>不動産賃貸業・管理業(＊691不動産賃貸業を除く)</t>
    <rPh sb="15" eb="18">
      <t>フドウサン</t>
    </rPh>
    <rPh sb="18" eb="21">
      <t>チンタイギョウ</t>
    </rPh>
    <rPh sb="22" eb="23">
      <t>ノゾ</t>
    </rPh>
    <phoneticPr fontId="23"/>
  </si>
  <si>
    <t>K1</t>
    <phoneticPr fontId="23"/>
  </si>
  <si>
    <t>*不動産業 内格付不能</t>
  </si>
  <si>
    <t>スポーツ・娯楽用品賃貸業</t>
    <rPh sb="5" eb="7">
      <t>ゴラク</t>
    </rPh>
    <rPh sb="7" eb="9">
      <t>ヨウヒン</t>
    </rPh>
    <rPh sb="9" eb="12">
      <t>チンタイギョウ</t>
    </rPh>
    <phoneticPr fontId="23"/>
  </si>
  <si>
    <t>その他の物品賃貸業</t>
    <rPh sb="4" eb="6">
      <t>ブッピン</t>
    </rPh>
    <rPh sb="6" eb="9">
      <t>チンタイギョウ</t>
    </rPh>
    <phoneticPr fontId="23"/>
  </si>
  <si>
    <t>N</t>
    <phoneticPr fontId="23"/>
  </si>
  <si>
    <t>生活関連サービス業，娯楽業</t>
    <phoneticPr fontId="23"/>
  </si>
  <si>
    <t>洗濯・理容・美容・浴場業</t>
    <phoneticPr fontId="23"/>
  </si>
  <si>
    <t>その他の生活関連サービス業</t>
    <phoneticPr fontId="23"/>
  </si>
  <si>
    <t>NZ</t>
    <phoneticPr fontId="23"/>
  </si>
  <si>
    <t>*生活関連サービス業，娯楽業 内格付不能</t>
  </si>
  <si>
    <t>娯楽業</t>
    <phoneticPr fontId="23"/>
  </si>
  <si>
    <t>O</t>
    <phoneticPr fontId="23"/>
  </si>
  <si>
    <t>教育，学習支援業</t>
    <phoneticPr fontId="23"/>
  </si>
  <si>
    <t>学習塾</t>
    <rPh sb="0" eb="3">
      <t>ガクシュウジュク</t>
    </rPh>
    <phoneticPr fontId="23"/>
  </si>
  <si>
    <t>教養・技能教授業</t>
    <rPh sb="0" eb="2">
      <t>キョウヨウ</t>
    </rPh>
    <rPh sb="3" eb="5">
      <t>ギノウ</t>
    </rPh>
    <rPh sb="5" eb="7">
      <t>キョウジュ</t>
    </rPh>
    <rPh sb="7" eb="8">
      <t>ギョウ</t>
    </rPh>
    <phoneticPr fontId="23"/>
  </si>
  <si>
    <t>表具業</t>
    <rPh sb="0" eb="2">
      <t>ヒョウグ</t>
    </rPh>
    <rPh sb="2" eb="3">
      <t>ギョウ</t>
    </rPh>
    <phoneticPr fontId="23"/>
  </si>
  <si>
    <t>その他の修理業</t>
    <rPh sb="2" eb="3">
      <t>タ</t>
    </rPh>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</si>
</sst>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0;[Red]\-#,##0.0"/>
    <numFmt numFmtId="177" formatCode="#,##0.0000;[Red]\-#,##0.0000"/>
    <numFmt numFmtId="178" formatCode="0.0_ "/>
    <numFmt numFmtId="179" formatCode="0_ "/>
    <numFmt numFmtId="180" formatCode="#,##0.00_ "/>
    <numFmt numFmtId="181" formatCode="#,##0_ "/>
    <numFmt numFmtId="182" formatCode="0.0"/>
    <numFmt numFmtId="183" formatCode="#,###,###,##0;&quot; -&quot;###,###,##0"/>
  </numFmts>
  <fonts count="42">
    <font>
      <sz val="11"/>
      <color theme="1"/>
      <name val="游ゴシック"/>
      <family val="2"/>
      <scheme val="minor"/>
    </font>
    <font>
      <sz val="11"/>
      <color theme="1"/>
      <name val="游ゴシック"/>
      <family val="2"/>
      <charset val="128"/>
      <scheme val="minor"/>
    </font>
    <font>
      <sz val="11"/>
      <color theme="1"/>
      <name val="游ゴシック"/>
      <family val="2"/>
      <scheme val="minor"/>
    </font>
    <font>
      <b/>
      <sz val="12"/>
      <color theme="1"/>
      <name val="ＭＳ ゴシック"/>
      <family val="3"/>
      <charset val="128"/>
    </font>
    <font>
      <sz val="6"/>
      <name val="游ゴシック"/>
      <family val="3"/>
      <charset val="128"/>
      <scheme val="minor"/>
    </font>
    <font>
      <sz val="10"/>
      <color theme="1"/>
      <name val="ＭＳ 明朝"/>
      <family val="1"/>
      <charset val="128"/>
    </font>
    <font>
      <sz val="10"/>
      <color rgb="FFFF0000"/>
      <name val="ＭＳ 明朝"/>
      <family val="1"/>
      <charset val="128"/>
    </font>
    <font>
      <sz val="8"/>
      <color theme="1"/>
      <name val="ＭＳ 明朝"/>
      <family val="1"/>
      <charset val="128"/>
    </font>
    <font>
      <b/>
      <sz val="12"/>
      <color theme="1"/>
      <name val="ＭＳ 明朝"/>
      <family val="1"/>
      <charset val="128"/>
    </font>
    <font>
      <sz val="11"/>
      <color theme="1"/>
      <name val="ＭＳ 明朝"/>
      <family val="1"/>
      <charset val="128"/>
    </font>
    <font>
      <b/>
      <sz val="10"/>
      <color theme="1"/>
      <name val="ＭＳ 明朝"/>
      <family val="1"/>
      <charset val="128"/>
    </font>
    <font>
      <sz val="8"/>
      <color rgb="FFFF0000"/>
      <name val="ＭＳ 明朝"/>
      <family val="1"/>
      <charset val="128"/>
    </font>
    <font>
      <sz val="6"/>
      <name val="ＭＳ 明朝"/>
      <family val="1"/>
      <charset val="128"/>
    </font>
    <font>
      <sz val="11"/>
      <name val="ＭＳ Ｐゴシック"/>
      <family val="3"/>
      <charset val="128"/>
    </font>
    <font>
      <sz val="10"/>
      <name val="ＭＳ Ｐゴシック"/>
      <family val="3"/>
      <charset val="128"/>
    </font>
    <font>
      <sz val="9"/>
      <color theme="1"/>
      <name val="游ゴシック"/>
      <family val="2"/>
      <scheme val="minor"/>
    </font>
    <font>
      <sz val="9"/>
      <color theme="1"/>
      <name val="游ゴシック"/>
      <family val="3"/>
      <charset val="128"/>
      <scheme val="minor"/>
    </font>
    <font>
      <sz val="9"/>
      <color theme="1"/>
      <name val="ＭＳ 明朝"/>
      <family val="1"/>
      <charset val="128"/>
    </font>
    <font>
      <sz val="9"/>
      <name val="ＭＳ Ｐ明朝"/>
      <family val="1"/>
      <charset val="128"/>
    </font>
    <font>
      <sz val="10"/>
      <color indexed="8"/>
      <name val="ＭＳ Ｐゴシック"/>
      <family val="3"/>
      <charset val="128"/>
    </font>
    <font>
      <sz val="10"/>
      <color theme="1"/>
      <name val="游ゴシック"/>
      <family val="2"/>
      <scheme val="minor"/>
    </font>
    <font>
      <sz val="11"/>
      <color rgb="FFFF0000"/>
      <name val="ＭＳ Ｐゴシック"/>
      <family val="3"/>
      <charset val="128"/>
    </font>
    <font>
      <sz val="10"/>
      <name val="ＭＳ 明朝"/>
      <family val="1"/>
      <charset val="128"/>
    </font>
    <font>
      <sz val="6"/>
      <name val="ＭＳ Ｐゴシック"/>
      <family val="3"/>
      <charset val="128"/>
    </font>
    <font>
      <sz val="10"/>
      <color rgb="FFFF0000"/>
      <name val="ＭＳ Ｐゴシック"/>
      <family val="3"/>
      <charset val="128"/>
    </font>
    <font>
      <sz val="9"/>
      <name val="ＭＳ 明朝"/>
      <family val="1"/>
      <charset val="128"/>
    </font>
    <font>
      <sz val="11"/>
      <name val="ＭＳ 明朝"/>
      <family val="1"/>
      <charset val="128"/>
    </font>
    <font>
      <sz val="10"/>
      <color theme="1"/>
      <name val="ＭＳ Ｐゴシック"/>
      <family val="2"/>
      <charset val="128"/>
    </font>
    <font>
      <sz val="6"/>
      <name val="ＭＳ Ｐゴシック"/>
      <family val="2"/>
      <charset val="128"/>
    </font>
    <font>
      <sz val="12"/>
      <color theme="1"/>
      <name val="ＭＳ 明朝"/>
      <family val="1"/>
      <charset val="128"/>
    </font>
    <font>
      <sz val="12"/>
      <color theme="1"/>
      <name val="ＭＳ ゴシック"/>
      <family val="3"/>
      <charset val="128"/>
    </font>
    <font>
      <sz val="9.5"/>
      <name val="ＭＳ 明朝"/>
      <family val="1"/>
      <charset val="128"/>
    </font>
    <font>
      <sz val="10"/>
      <color indexed="8"/>
      <name val="ＭＳ 明朝"/>
      <family val="1"/>
      <charset val="128"/>
    </font>
    <font>
      <sz val="8"/>
      <name val="ＭＳ Ｐゴシック"/>
      <family val="3"/>
      <charset val="128"/>
    </font>
    <font>
      <b/>
      <sz val="11"/>
      <color theme="1"/>
      <name val="ＭＳ ゴシック"/>
      <family val="3"/>
      <charset val="128"/>
    </font>
    <font>
      <b/>
      <sz val="18"/>
      <color indexed="12"/>
      <name val="ＭＳ ゴシック"/>
      <family val="3"/>
      <charset val="128"/>
    </font>
    <font>
      <sz val="9"/>
      <name val="ＭＳ Ｐゴシック"/>
      <family val="3"/>
      <charset val="128"/>
    </font>
    <font>
      <sz val="11"/>
      <name val="明朝"/>
      <family val="3"/>
      <charset val="128"/>
    </font>
    <font>
      <sz val="10"/>
      <color indexed="10"/>
      <name val="ＭＳ 明朝"/>
      <family val="1"/>
      <charset val="128"/>
    </font>
    <font>
      <sz val="6"/>
      <name val="游ゴシック"/>
      <family val="2"/>
      <charset val="128"/>
      <scheme val="minor"/>
    </font>
    <font>
      <sz val="11"/>
      <color indexed="8"/>
      <name val="ＭＳ 明朝"/>
      <family val="1"/>
      <charset val="128"/>
    </font>
    <font>
      <sz val="10"/>
      <color theme="1"/>
      <name val="ＭＳ ゴシック"/>
      <family val="3"/>
      <charset val="128"/>
    </font>
  </fonts>
  <fills count="4">
    <fill>
      <patternFill patternType="none"/>
    </fill>
    <fill>
      <patternFill patternType="gray125"/>
    </fill>
    <fill>
      <patternFill patternType="solid">
        <fgColor rgb="FF92D050"/>
        <bgColor indexed="64"/>
      </patternFill>
    </fill>
    <fill>
      <patternFill patternType="solid">
        <fgColor theme="9" tint="0.39997558519241921"/>
        <bgColor indexed="64"/>
      </patternFill>
    </fill>
  </fills>
  <borders count="87">
    <border>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style="thin">
        <color indexed="64"/>
      </right>
      <top/>
      <bottom style="medium">
        <color indexed="64"/>
      </bottom>
      <diagonal/>
    </border>
    <border>
      <left style="thin">
        <color auto="1"/>
      </left>
      <right style="medium">
        <color indexed="64"/>
      </right>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auto="1"/>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double">
        <color indexed="64"/>
      </right>
      <top style="medium">
        <color indexed="64"/>
      </top>
      <bottom/>
      <diagonal/>
    </border>
    <border>
      <left style="double">
        <color indexed="64"/>
      </left>
      <right style="medium">
        <color indexed="64"/>
      </right>
      <top style="medium">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auto="1"/>
      </left>
      <right style="thin">
        <color indexed="64"/>
      </right>
      <top/>
      <bottom style="double">
        <color indexed="64"/>
      </bottom>
      <diagonal/>
    </border>
    <border>
      <left style="thin">
        <color indexed="64"/>
      </left>
      <right/>
      <top/>
      <bottom style="double">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indexed="64"/>
      </left>
      <right style="double">
        <color indexed="64"/>
      </right>
      <top style="thin">
        <color indexed="64"/>
      </top>
      <bottom style="thin">
        <color indexed="64"/>
      </bottom>
      <diagonal/>
    </border>
    <border>
      <left/>
      <right style="thin">
        <color indexed="64"/>
      </right>
      <top/>
      <bottom/>
      <diagonal/>
    </border>
    <border>
      <left/>
      <right style="medium">
        <color indexed="64"/>
      </right>
      <top/>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auto="1"/>
      </left>
      <right style="thin">
        <color auto="1"/>
      </right>
      <top style="thin">
        <color auto="1"/>
      </top>
      <bottom style="medium">
        <color indexed="64"/>
      </bottom>
      <diagonal/>
    </border>
    <border>
      <left style="thin">
        <color indexed="64"/>
      </left>
      <right style="double">
        <color indexed="64"/>
      </right>
      <top style="thin">
        <color indexed="64"/>
      </top>
      <bottom style="medium">
        <color indexed="64"/>
      </bottom>
      <diagonal/>
    </border>
    <border>
      <left/>
      <right style="medium">
        <color indexed="64"/>
      </right>
      <top/>
      <bottom style="medium">
        <color indexed="64"/>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top style="medium">
        <color indexed="64"/>
      </top>
      <bottom style="thin">
        <color indexed="64"/>
      </bottom>
      <diagonal/>
    </border>
    <border>
      <left style="thin">
        <color indexed="64"/>
      </left>
      <right/>
      <top style="thin">
        <color auto="1"/>
      </top>
      <bottom style="double">
        <color indexed="64"/>
      </bottom>
      <diagonal/>
    </border>
    <border>
      <left style="thin">
        <color auto="1"/>
      </left>
      <right style="medium">
        <color indexed="64"/>
      </right>
      <top style="thin">
        <color auto="1"/>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style="thin">
        <color indexed="64"/>
      </left>
      <right/>
      <top/>
      <bottom/>
      <diagonal/>
    </border>
    <border>
      <left style="thin">
        <color indexed="64"/>
      </left>
      <right/>
      <top style="hair">
        <color auto="1"/>
      </top>
      <bottom style="hair">
        <color auto="1"/>
      </bottom>
      <diagonal/>
    </border>
    <border>
      <left/>
      <right/>
      <top style="hair">
        <color auto="1"/>
      </top>
      <bottom style="hair">
        <color auto="1"/>
      </bottom>
      <diagonal/>
    </border>
    <border>
      <left/>
      <right style="thin">
        <color indexed="64"/>
      </right>
      <top style="hair">
        <color auto="1"/>
      </top>
      <bottom style="hair">
        <color auto="1"/>
      </bottom>
      <diagonal/>
    </border>
    <border>
      <left style="thin">
        <color indexed="64"/>
      </left>
      <right/>
      <top/>
      <bottom style="thin">
        <color indexed="64"/>
      </bottom>
      <diagonal/>
    </border>
    <border>
      <left/>
      <right/>
      <top/>
      <bottom style="thin">
        <color indexed="64"/>
      </bottom>
      <diagonal/>
    </border>
    <border>
      <left style="thin">
        <color indexed="64"/>
      </left>
      <right/>
      <top style="hair">
        <color auto="1"/>
      </top>
      <bottom style="thin">
        <color indexed="64"/>
      </bottom>
      <diagonal/>
    </border>
    <border>
      <left/>
      <right/>
      <top style="hair">
        <color auto="1"/>
      </top>
      <bottom style="thin">
        <color indexed="64"/>
      </bottom>
      <diagonal/>
    </border>
    <border>
      <left/>
      <right style="thin">
        <color indexed="64"/>
      </right>
      <top style="hair">
        <color auto="1"/>
      </top>
      <bottom style="thin">
        <color indexed="64"/>
      </bottom>
      <diagonal/>
    </border>
  </borders>
  <cellStyleXfs count="20">
    <xf numFmtId="0" fontId="0" fillId="0" borderId="0"/>
    <xf numFmtId="38" fontId="2" fillId="0" borderId="0" applyFont="0" applyFill="0" applyBorder="0" applyAlignment="0" applyProtection="0">
      <alignment vertical="center"/>
    </xf>
    <xf numFmtId="0" fontId="13" fillId="0" borderId="0">
      <alignment vertical="center"/>
    </xf>
    <xf numFmtId="0" fontId="1" fillId="0" borderId="0">
      <alignment vertical="center"/>
    </xf>
    <xf numFmtId="38" fontId="13" fillId="0" borderId="0" applyFont="0" applyFill="0" applyBorder="0" applyAlignment="0" applyProtection="0">
      <alignment vertical="center"/>
    </xf>
    <xf numFmtId="0" fontId="13" fillId="0" borderId="0"/>
    <xf numFmtId="38" fontId="13" fillId="0" borderId="0" applyFont="0" applyFill="0" applyBorder="0" applyAlignment="0" applyProtection="0"/>
    <xf numFmtId="0" fontId="27" fillId="0" borderId="0">
      <alignment vertical="center"/>
    </xf>
    <xf numFmtId="0" fontId="22" fillId="0" borderId="0"/>
    <xf numFmtId="0" fontId="32" fillId="0" borderId="0">
      <alignment vertical="center"/>
    </xf>
    <xf numFmtId="38" fontId="13" fillId="0" borderId="0" applyFont="0" applyFill="0" applyBorder="0" applyAlignment="0" applyProtection="0"/>
    <xf numFmtId="0" fontId="13" fillId="0" borderId="0"/>
    <xf numFmtId="0" fontId="1" fillId="0" borderId="0">
      <alignment vertical="center"/>
    </xf>
    <xf numFmtId="38" fontId="1"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32" fillId="0" borderId="0">
      <alignment vertical="center"/>
    </xf>
    <xf numFmtId="0" fontId="32" fillId="0" borderId="0">
      <alignment vertical="center"/>
    </xf>
    <xf numFmtId="0" fontId="13" fillId="0" borderId="0"/>
    <xf numFmtId="0" fontId="1" fillId="0" borderId="0">
      <alignment vertical="center"/>
    </xf>
  </cellStyleXfs>
  <cellXfs count="383">
    <xf numFmtId="0" fontId="0" fillId="0" borderId="0" xfId="0"/>
    <xf numFmtId="0" fontId="3"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5" fillId="0" borderId="0" xfId="0" applyFont="1" applyAlignment="1">
      <alignment horizontal="right"/>
    </xf>
    <xf numFmtId="0" fontId="11" fillId="0" borderId="0" xfId="0" applyFont="1"/>
    <xf numFmtId="0" fontId="5" fillId="2" borderId="1"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5" fillId="2" borderId="3" xfId="0" applyFont="1" applyFill="1" applyBorder="1" applyAlignment="1">
      <alignment horizontal="center" vertical="center" shrinkToFit="1"/>
    </xf>
    <xf numFmtId="0" fontId="5" fillId="2" borderId="4" xfId="0" applyFont="1" applyFill="1" applyBorder="1" applyAlignment="1">
      <alignment horizontal="center" vertical="center" shrinkToFit="1"/>
    </xf>
    <xf numFmtId="0" fontId="5" fillId="2" borderId="5" xfId="0" applyFont="1" applyFill="1" applyBorder="1" applyAlignment="1">
      <alignment horizontal="center" vertical="center" shrinkToFit="1"/>
    </xf>
    <xf numFmtId="0" fontId="5" fillId="2" borderId="6" xfId="0" applyFont="1" applyFill="1" applyBorder="1" applyAlignment="1">
      <alignment vertical="center" shrinkToFit="1"/>
    </xf>
    <xf numFmtId="38" fontId="5" fillId="0" borderId="7" xfId="0" applyNumberFormat="1" applyFont="1" applyBorder="1" applyAlignment="1">
      <alignment vertical="center"/>
    </xf>
    <xf numFmtId="38" fontId="5" fillId="0" borderId="8" xfId="0" applyNumberFormat="1" applyFont="1" applyBorder="1" applyAlignment="1">
      <alignment vertical="center"/>
    </xf>
    <xf numFmtId="176" fontId="5" fillId="0" borderId="9" xfId="0" applyNumberFormat="1" applyFont="1" applyBorder="1" applyAlignment="1">
      <alignment vertical="center"/>
    </xf>
    <xf numFmtId="176" fontId="5" fillId="0" borderId="7" xfId="0" applyNumberFormat="1" applyFont="1" applyBorder="1" applyAlignment="1">
      <alignment vertical="center"/>
    </xf>
    <xf numFmtId="176" fontId="5" fillId="0" borderId="10" xfId="0" applyNumberFormat="1" applyFont="1" applyBorder="1" applyAlignment="1">
      <alignment vertical="center"/>
    </xf>
    <xf numFmtId="0" fontId="13" fillId="0" borderId="0" xfId="2" applyAlignment="1">
      <alignment horizontal="right" vertical="center"/>
    </xf>
    <xf numFmtId="0" fontId="13" fillId="0" borderId="0" xfId="2">
      <alignment vertical="center"/>
    </xf>
    <xf numFmtId="0" fontId="5" fillId="2" borderId="11" xfId="0" applyFont="1" applyFill="1" applyBorder="1" applyAlignment="1">
      <alignment vertical="center" shrinkToFit="1"/>
    </xf>
    <xf numFmtId="38" fontId="5" fillId="0" borderId="12" xfId="0" applyNumberFormat="1" applyFont="1" applyBorder="1" applyAlignment="1">
      <alignment vertical="center"/>
    </xf>
    <xf numFmtId="38" fontId="5" fillId="0" borderId="13" xfId="0" applyNumberFormat="1" applyFont="1" applyBorder="1" applyAlignment="1">
      <alignment vertical="center"/>
    </xf>
    <xf numFmtId="176" fontId="5" fillId="0" borderId="14" xfId="0" applyNumberFormat="1" applyFont="1" applyBorder="1" applyAlignment="1">
      <alignment vertical="center"/>
    </xf>
    <xf numFmtId="176" fontId="5" fillId="0" borderId="12" xfId="0" applyNumberFormat="1" applyFont="1" applyBorder="1" applyAlignment="1">
      <alignment vertical="center"/>
    </xf>
    <xf numFmtId="176" fontId="5" fillId="0" borderId="15" xfId="0" applyNumberFormat="1" applyFont="1" applyBorder="1" applyAlignment="1">
      <alignment vertical="center"/>
    </xf>
    <xf numFmtId="0" fontId="1" fillId="0" borderId="0" xfId="3" applyAlignment="1">
      <alignment horizontal="center" vertical="center"/>
    </xf>
    <xf numFmtId="0" fontId="5" fillId="2" borderId="16" xfId="0" applyFont="1" applyFill="1" applyBorder="1" applyAlignment="1">
      <alignment vertical="center" shrinkToFit="1"/>
    </xf>
    <xf numFmtId="0" fontId="14" fillId="0" borderId="0" xfId="0" applyFont="1" applyAlignment="1">
      <alignment vertical="center" wrapText="1"/>
    </xf>
    <xf numFmtId="0" fontId="15" fillId="0" borderId="0" xfId="0" applyFont="1"/>
    <xf numFmtId="0" fontId="16" fillId="0" borderId="0" xfId="0" applyFont="1"/>
    <xf numFmtId="49" fontId="5" fillId="0" borderId="0" xfId="0" applyNumberFormat="1" applyFont="1" applyAlignment="1">
      <alignment horizontal="right" vertical="center"/>
    </xf>
    <xf numFmtId="0" fontId="1" fillId="0" borderId="0" xfId="3">
      <alignment vertical="center"/>
    </xf>
    <xf numFmtId="49" fontId="5" fillId="0" borderId="0" xfId="0" applyNumberFormat="1" applyFont="1" applyAlignment="1">
      <alignment horizontal="center" vertical="center"/>
    </xf>
    <xf numFmtId="177" fontId="14" fillId="0" borderId="0" xfId="1" applyNumberFormat="1" applyFont="1" applyFill="1" applyBorder="1" applyAlignment="1">
      <alignment horizontal="right" vertical="center"/>
    </xf>
    <xf numFmtId="178" fontId="5" fillId="0" borderId="0" xfId="0" applyNumberFormat="1" applyFont="1" applyAlignment="1">
      <alignment horizontal="right" vertical="center"/>
    </xf>
    <xf numFmtId="177" fontId="1" fillId="0" borderId="0" xfId="3" applyNumberFormat="1">
      <alignment vertical="center"/>
    </xf>
    <xf numFmtId="179" fontId="5" fillId="0" borderId="0" xfId="0" applyNumberFormat="1" applyFont="1" applyAlignment="1">
      <alignment horizontal="center" vertical="center"/>
    </xf>
    <xf numFmtId="0" fontId="5" fillId="0" borderId="0" xfId="0" applyFont="1" applyAlignment="1">
      <alignment vertical="center"/>
    </xf>
    <xf numFmtId="0" fontId="7" fillId="0" borderId="0" xfId="0" applyFont="1" applyAlignment="1">
      <alignment vertical="center"/>
    </xf>
    <xf numFmtId="176" fontId="17" fillId="0" borderId="0" xfId="0" applyNumberFormat="1" applyFont="1" applyAlignment="1">
      <alignment vertical="center"/>
    </xf>
    <xf numFmtId="176" fontId="17" fillId="0" borderId="0" xfId="0" applyNumberFormat="1" applyFont="1"/>
    <xf numFmtId="0" fontId="5" fillId="2" borderId="17" xfId="0" applyFont="1" applyFill="1" applyBorder="1" applyAlignment="1">
      <alignment vertical="center" shrinkToFit="1"/>
    </xf>
    <xf numFmtId="38" fontId="5" fillId="0" borderId="18" xfId="0" applyNumberFormat="1" applyFont="1" applyBorder="1" applyAlignment="1">
      <alignment vertical="center"/>
    </xf>
    <xf numFmtId="38" fontId="5" fillId="0" borderId="19" xfId="0" applyNumberFormat="1" applyFont="1" applyBorder="1" applyAlignment="1">
      <alignment vertical="center"/>
    </xf>
    <xf numFmtId="176" fontId="5" fillId="0" borderId="20" xfId="0" applyNumberFormat="1" applyFont="1" applyBorder="1" applyAlignment="1">
      <alignment vertical="center"/>
    </xf>
    <xf numFmtId="176" fontId="5" fillId="0" borderId="18" xfId="0" applyNumberFormat="1" applyFont="1" applyBorder="1" applyAlignment="1">
      <alignment vertical="center"/>
    </xf>
    <xf numFmtId="176" fontId="5" fillId="0" borderId="21" xfId="0" applyNumberFormat="1" applyFont="1" applyBorder="1" applyAlignment="1">
      <alignment vertical="center"/>
    </xf>
    <xf numFmtId="0" fontId="5" fillId="0" borderId="0" xfId="0" applyFont="1" applyAlignment="1"/>
    <xf numFmtId="38" fontId="5" fillId="0" borderId="0" xfId="0" applyNumberFormat="1" applyFont="1" applyAlignment="1"/>
    <xf numFmtId="0" fontId="7" fillId="0" borderId="0" xfId="0" applyFont="1" applyAlignment="1"/>
    <xf numFmtId="177" fontId="14" fillId="0" borderId="0" xfId="1" applyNumberFormat="1" applyFont="1" applyFill="1" applyBorder="1" applyAlignment="1">
      <alignment horizontal="right"/>
    </xf>
    <xf numFmtId="0" fontId="1" fillId="0" borderId="0" xfId="3" applyAlignment="1"/>
    <xf numFmtId="177" fontId="1" fillId="0" borderId="0" xfId="3" applyNumberFormat="1" applyAlignment="1"/>
    <xf numFmtId="0" fontId="0" fillId="0" borderId="0" xfId="0" applyAlignment="1">
      <alignment vertical="center"/>
    </xf>
    <xf numFmtId="180" fontId="18" fillId="0" borderId="0" xfId="0" applyNumberFormat="1" applyFont="1" applyAlignment="1">
      <alignment vertical="center"/>
    </xf>
    <xf numFmtId="0" fontId="19" fillId="0" borderId="0" xfId="0" applyFont="1" applyAlignment="1">
      <alignment horizontal="left" vertical="center"/>
    </xf>
    <xf numFmtId="181" fontId="20" fillId="0" borderId="0" xfId="0" applyNumberFormat="1" applyFont="1" applyAlignment="1">
      <alignment vertical="center"/>
    </xf>
    <xf numFmtId="181" fontId="0" fillId="0" borderId="0" xfId="0" applyNumberFormat="1" applyAlignment="1">
      <alignment vertical="center"/>
    </xf>
    <xf numFmtId="0" fontId="5" fillId="0" borderId="0" xfId="0" applyFont="1" applyAlignment="1">
      <alignment horizontal="center" vertical="center"/>
    </xf>
    <xf numFmtId="0" fontId="5" fillId="0" borderId="0" xfId="0" applyFont="1" applyAlignment="1">
      <alignment horizontal="center"/>
    </xf>
    <xf numFmtId="176" fontId="14" fillId="0" borderId="0" xfId="1" applyNumberFormat="1" applyFont="1" applyFill="1" applyBorder="1" applyAlignment="1">
      <alignment horizontal="right" vertical="center"/>
    </xf>
    <xf numFmtId="0" fontId="13" fillId="0" borderId="0" xfId="2" applyAlignment="1">
      <alignment horizontal="left" vertical="center"/>
    </xf>
    <xf numFmtId="0" fontId="13" fillId="0" borderId="0" xfId="2" applyAlignment="1">
      <alignment horizontal="right" vertical="center" wrapText="1"/>
    </xf>
    <xf numFmtId="177" fontId="5" fillId="0" borderId="0" xfId="0" applyNumberFormat="1" applyFont="1"/>
    <xf numFmtId="38" fontId="13" fillId="0" borderId="0" xfId="4" applyFont="1" applyFill="1" applyBorder="1" applyAlignment="1">
      <alignment horizontal="right" vertical="center"/>
    </xf>
    <xf numFmtId="0" fontId="21" fillId="0" borderId="0" xfId="2" applyFont="1" applyAlignment="1">
      <alignment horizontal="left" vertical="center"/>
    </xf>
    <xf numFmtId="38" fontId="13" fillId="0" borderId="0" xfId="4" applyFont="1" applyFill="1" applyBorder="1" applyAlignment="1">
      <alignment horizontal="left" vertical="center"/>
    </xf>
    <xf numFmtId="38" fontId="13" fillId="3" borderId="0" xfId="4" applyFont="1" applyFill="1" applyBorder="1" applyAlignment="1">
      <alignment horizontal="right" vertical="center"/>
    </xf>
    <xf numFmtId="0" fontId="22" fillId="0" borderId="0" xfId="0" applyFont="1"/>
    <xf numFmtId="0" fontId="22" fillId="0" borderId="0" xfId="5" applyFont="1" applyAlignment="1">
      <alignment horizontal="right"/>
    </xf>
    <xf numFmtId="0" fontId="14" fillId="0" borderId="0" xfId="5" applyFont="1"/>
    <xf numFmtId="0" fontId="24" fillId="0" borderId="0" xfId="5" applyFont="1" applyAlignment="1">
      <alignment horizontal="center"/>
    </xf>
    <xf numFmtId="0" fontId="14" fillId="0" borderId="0" xfId="5" applyFont="1" applyAlignment="1">
      <alignment horizontal="right"/>
    </xf>
    <xf numFmtId="0" fontId="22" fillId="2" borderId="22" xfId="5" applyFont="1" applyFill="1" applyBorder="1" applyAlignment="1">
      <alignment horizontal="center" vertical="center"/>
    </xf>
    <xf numFmtId="0" fontId="22" fillId="2" borderId="23" xfId="5" applyFont="1" applyFill="1" applyBorder="1" applyAlignment="1">
      <alignment horizontal="center" vertical="center"/>
    </xf>
    <xf numFmtId="0" fontId="22" fillId="2" borderId="24" xfId="5" applyFont="1" applyFill="1" applyBorder="1" applyAlignment="1">
      <alignment horizontal="center" vertical="center"/>
    </xf>
    <xf numFmtId="0" fontId="22" fillId="2" borderId="25" xfId="5" applyFont="1" applyFill="1" applyBorder="1" applyAlignment="1">
      <alignment horizontal="center" vertical="center" wrapText="1"/>
    </xf>
    <xf numFmtId="0" fontId="25" fillId="2" borderId="26" xfId="5" applyFont="1" applyFill="1" applyBorder="1" applyAlignment="1">
      <alignment horizontal="center" vertical="center"/>
    </xf>
    <xf numFmtId="0" fontId="25" fillId="2" borderId="27" xfId="5" applyFont="1" applyFill="1" applyBorder="1" applyAlignment="1">
      <alignment horizontal="center" vertical="center"/>
    </xf>
    <xf numFmtId="0" fontId="14" fillId="0" borderId="28" xfId="5" applyFont="1" applyBorder="1" applyAlignment="1">
      <alignment wrapText="1"/>
    </xf>
    <xf numFmtId="0" fontId="14" fillId="0" borderId="29" xfId="5" applyFont="1" applyBorder="1" applyAlignment="1">
      <alignment vertical="center" wrapText="1"/>
    </xf>
    <xf numFmtId="0" fontId="14" fillId="0" borderId="28" xfId="5" applyFont="1" applyBorder="1" applyAlignment="1">
      <alignment horizontal="center" vertical="center" wrapText="1"/>
    </xf>
    <xf numFmtId="0" fontId="22" fillId="2" borderId="30" xfId="5" applyFont="1" applyFill="1" applyBorder="1" applyAlignment="1">
      <alignment horizontal="center" vertical="center"/>
    </xf>
    <xf numFmtId="0" fontId="22" fillId="2" borderId="31" xfId="5" applyFont="1" applyFill="1" applyBorder="1" applyAlignment="1">
      <alignment horizontal="center" vertical="center"/>
    </xf>
    <xf numFmtId="0" fontId="22" fillId="2" borderId="32" xfId="5" applyFont="1" applyFill="1" applyBorder="1" applyAlignment="1">
      <alignment horizontal="center" vertical="center"/>
    </xf>
    <xf numFmtId="0" fontId="22" fillId="2" borderId="33" xfId="5" applyFont="1" applyFill="1" applyBorder="1" applyAlignment="1">
      <alignment horizontal="center" vertical="center" wrapText="1"/>
    </xf>
    <xf numFmtId="0" fontId="25" fillId="2" borderId="34" xfId="5" applyFont="1" applyFill="1" applyBorder="1" applyAlignment="1">
      <alignment horizontal="center" vertical="center"/>
    </xf>
    <xf numFmtId="0" fontId="25" fillId="2" borderId="35" xfId="5" applyFont="1" applyFill="1" applyBorder="1" applyAlignment="1">
      <alignment horizontal="center" vertical="center"/>
    </xf>
    <xf numFmtId="0" fontId="25" fillId="2" borderId="36" xfId="5" applyFont="1" applyFill="1" applyBorder="1" applyAlignment="1">
      <alignment horizontal="center" vertical="center" wrapText="1"/>
    </xf>
    <xf numFmtId="0" fontId="14" fillId="0" borderId="37" xfId="5" applyFont="1" applyBorder="1" applyAlignment="1">
      <alignment vertical="center" wrapText="1"/>
    </xf>
    <xf numFmtId="0" fontId="14" fillId="0" borderId="38" xfId="5" applyFont="1" applyBorder="1" applyAlignment="1">
      <alignment horizontal="center" vertical="center" wrapText="1"/>
    </xf>
    <xf numFmtId="0" fontId="22" fillId="0" borderId="11" xfId="5" applyFont="1" applyBorder="1" applyAlignment="1">
      <alignment vertical="center"/>
    </xf>
    <xf numFmtId="0" fontId="22" fillId="0" borderId="12" xfId="5" applyFont="1" applyBorder="1" applyAlignment="1">
      <alignment vertical="center"/>
    </xf>
    <xf numFmtId="38" fontId="22" fillId="0" borderId="12" xfId="6" applyFont="1" applyBorder="1" applyAlignment="1">
      <alignment vertical="center"/>
    </xf>
    <xf numFmtId="38" fontId="22" fillId="0" borderId="13" xfId="6" applyFont="1" applyBorder="1" applyAlignment="1">
      <alignment vertical="center"/>
    </xf>
    <xf numFmtId="182" fontId="22" fillId="0" borderId="39" xfId="5" applyNumberFormat="1" applyFont="1" applyBorder="1" applyAlignment="1">
      <alignment vertical="center"/>
    </xf>
    <xf numFmtId="182" fontId="22" fillId="0" borderId="40" xfId="5" applyNumberFormat="1" applyFont="1" applyBorder="1" applyAlignment="1">
      <alignment vertical="center"/>
    </xf>
    <xf numFmtId="182" fontId="22" fillId="0" borderId="41" xfId="5" applyNumberFormat="1" applyFont="1" applyBorder="1" applyAlignment="1">
      <alignment vertical="center"/>
    </xf>
    <xf numFmtId="0" fontId="14" fillId="0" borderId="28" xfId="5" applyFont="1" applyBorder="1"/>
    <xf numFmtId="0" fontId="14" fillId="0" borderId="38" xfId="5" applyFont="1" applyBorder="1" applyAlignment="1">
      <alignment horizontal="center" vertical="center"/>
    </xf>
    <xf numFmtId="0" fontId="22" fillId="0" borderId="16" xfId="5" applyFont="1" applyBorder="1" applyAlignment="1">
      <alignment horizontal="center" vertical="center" textRotation="255"/>
    </xf>
    <xf numFmtId="0" fontId="22" fillId="2" borderId="28" xfId="5" applyFont="1" applyFill="1" applyBorder="1" applyAlignment="1">
      <alignment vertical="center"/>
    </xf>
    <xf numFmtId="38" fontId="22" fillId="2" borderId="28" xfId="6" applyFont="1" applyFill="1" applyBorder="1" applyAlignment="1">
      <alignment vertical="center"/>
    </xf>
    <xf numFmtId="38" fontId="22" fillId="2" borderId="42" xfId="6" applyFont="1" applyFill="1" applyBorder="1" applyAlignment="1">
      <alignment vertical="center"/>
    </xf>
    <xf numFmtId="182" fontId="22" fillId="2" borderId="43" xfId="5" applyNumberFormat="1" applyFont="1" applyFill="1" applyBorder="1" applyAlignment="1">
      <alignment vertical="center"/>
    </xf>
    <xf numFmtId="182" fontId="22" fillId="2" borderId="44" xfId="5" applyNumberFormat="1" applyFont="1" applyFill="1" applyBorder="1" applyAlignment="1">
      <alignment vertical="center"/>
    </xf>
    <xf numFmtId="0" fontId="14" fillId="0" borderId="28" xfId="5" applyFont="1" applyBorder="1" applyAlignment="1">
      <alignment horizontal="left" vertical="center" wrapText="1"/>
    </xf>
    <xf numFmtId="182" fontId="14" fillId="0" borderId="28" xfId="5" applyNumberFormat="1" applyFont="1" applyBorder="1"/>
    <xf numFmtId="182" fontId="22" fillId="2" borderId="14" xfId="5" applyNumberFormat="1" applyFont="1" applyFill="1" applyBorder="1" applyAlignment="1">
      <alignment vertical="center"/>
    </xf>
    <xf numFmtId="182" fontId="22" fillId="2" borderId="45" xfId="5" applyNumberFormat="1" applyFont="1" applyFill="1" applyBorder="1" applyAlignment="1">
      <alignment vertical="center"/>
    </xf>
    <xf numFmtId="0" fontId="22" fillId="0" borderId="28" xfId="5" applyFont="1" applyBorder="1" applyAlignment="1">
      <alignment vertical="center"/>
    </xf>
    <xf numFmtId="38" fontId="22" fillId="0" borderId="28" xfId="6" applyFont="1" applyBorder="1" applyAlignment="1">
      <alignment vertical="center"/>
    </xf>
    <xf numFmtId="38" fontId="22" fillId="0" borderId="42" xfId="6" applyFont="1" applyBorder="1" applyAlignment="1">
      <alignment vertical="center"/>
    </xf>
    <xf numFmtId="182" fontId="22" fillId="0" borderId="46" xfId="5" applyNumberFormat="1" applyFont="1" applyBorder="1" applyAlignment="1">
      <alignment vertical="center"/>
    </xf>
    <xf numFmtId="182" fontId="22" fillId="0" borderId="47" xfId="5" applyNumberFormat="1" applyFont="1" applyBorder="1" applyAlignment="1">
      <alignment vertical="center"/>
    </xf>
    <xf numFmtId="182" fontId="22" fillId="0" borderId="43" xfId="5" applyNumberFormat="1" applyFont="1" applyBorder="1" applyAlignment="1">
      <alignment vertical="center"/>
    </xf>
    <xf numFmtId="182" fontId="22" fillId="0" borderId="44" xfId="5" applyNumberFormat="1" applyFont="1" applyBorder="1" applyAlignment="1">
      <alignment vertical="center"/>
    </xf>
    <xf numFmtId="182" fontId="22" fillId="0" borderId="14" xfId="5" applyNumberFormat="1" applyFont="1" applyBorder="1" applyAlignment="1">
      <alignment vertical="center"/>
    </xf>
    <xf numFmtId="182" fontId="22" fillId="0" borderId="45" xfId="5" applyNumberFormat="1" applyFont="1" applyBorder="1" applyAlignment="1">
      <alignment vertical="center"/>
    </xf>
    <xf numFmtId="182" fontId="14" fillId="0" borderId="28" xfId="5" applyNumberFormat="1" applyFont="1" applyBorder="1" applyAlignment="1">
      <alignment vertical="center" wrapText="1"/>
    </xf>
    <xf numFmtId="0" fontId="22" fillId="2" borderId="16" xfId="5" applyFont="1" applyFill="1" applyBorder="1" applyAlignment="1">
      <alignment horizontal="center" vertical="center" textRotation="255"/>
    </xf>
    <xf numFmtId="182" fontId="22" fillId="2" borderId="46" xfId="5" applyNumberFormat="1" applyFont="1" applyFill="1" applyBorder="1" applyAlignment="1">
      <alignment vertical="center"/>
    </xf>
    <xf numFmtId="182" fontId="22" fillId="2" borderId="47" xfId="5" applyNumberFormat="1" applyFont="1" applyFill="1" applyBorder="1" applyAlignment="1">
      <alignment vertical="center"/>
    </xf>
    <xf numFmtId="38" fontId="5" fillId="0" borderId="0" xfId="0" applyNumberFormat="1" applyFont="1"/>
    <xf numFmtId="0" fontId="22" fillId="0" borderId="16" xfId="5" applyFont="1" applyBorder="1" applyAlignment="1">
      <alignment horizontal="center" vertical="center" textRotation="255" shrinkToFit="1"/>
    </xf>
    <xf numFmtId="182" fontId="26" fillId="0" borderId="47" xfId="5" applyNumberFormat="1" applyFont="1" applyBorder="1" applyAlignment="1">
      <alignment vertical="center"/>
    </xf>
    <xf numFmtId="182" fontId="26" fillId="0" borderId="44" xfId="5" applyNumberFormat="1" applyFont="1" applyBorder="1" applyAlignment="1">
      <alignment vertical="center"/>
    </xf>
    <xf numFmtId="0" fontId="22" fillId="0" borderId="17" xfId="5" applyFont="1" applyBorder="1" applyAlignment="1">
      <alignment horizontal="center" vertical="center" textRotation="255" shrinkToFit="1"/>
    </xf>
    <xf numFmtId="0" fontId="22" fillId="0" borderId="48" xfId="5" applyFont="1" applyBorder="1" applyAlignment="1">
      <alignment vertical="center"/>
    </xf>
    <xf numFmtId="38" fontId="22" fillId="0" borderId="48" xfId="6" applyFont="1" applyBorder="1" applyAlignment="1">
      <alignment vertical="center"/>
    </xf>
    <xf numFmtId="38" fontId="22" fillId="0" borderId="49" xfId="6" applyFont="1" applyBorder="1" applyAlignment="1">
      <alignment vertical="center"/>
    </xf>
    <xf numFmtId="182" fontId="22" fillId="0" borderId="20" xfId="5" applyNumberFormat="1" applyFont="1" applyBorder="1" applyAlignment="1">
      <alignment vertical="center"/>
    </xf>
    <xf numFmtId="182" fontId="26" fillId="0" borderId="50" xfId="5" applyNumberFormat="1" applyFont="1" applyBorder="1" applyAlignment="1">
      <alignment vertical="center"/>
    </xf>
    <xf numFmtId="0" fontId="22" fillId="0" borderId="0" xfId="5" applyFont="1" applyAlignment="1">
      <alignment horizontal="right" vertical="center"/>
    </xf>
    <xf numFmtId="0" fontId="5" fillId="0" borderId="0" xfId="0" applyFont="1" applyAlignment="1">
      <alignment horizontal="right" vertical="center"/>
    </xf>
    <xf numFmtId="0" fontId="5" fillId="0" borderId="0" xfId="7" applyFont="1">
      <alignment vertical="center"/>
    </xf>
    <xf numFmtId="0" fontId="5" fillId="0" borderId="0" xfId="7" applyFont="1" applyAlignment="1">
      <alignment horizontal="right" vertical="center"/>
    </xf>
    <xf numFmtId="0" fontId="14" fillId="0" borderId="51" xfId="5" applyFont="1" applyBorder="1"/>
    <xf numFmtId="0" fontId="14" fillId="0" borderId="52" xfId="5" applyFont="1" applyBorder="1"/>
    <xf numFmtId="0" fontId="9" fillId="2" borderId="1" xfId="7" applyFont="1" applyFill="1" applyBorder="1" applyAlignment="1">
      <alignment horizontal="center" vertical="center"/>
    </xf>
    <xf numFmtId="0" fontId="9" fillId="2" borderId="2" xfId="7" applyFont="1" applyFill="1" applyBorder="1" applyAlignment="1">
      <alignment horizontal="center" vertical="center"/>
    </xf>
    <xf numFmtId="0" fontId="9" fillId="2" borderId="5" xfId="7" applyFont="1" applyFill="1" applyBorder="1" applyAlignment="1">
      <alignment horizontal="center" vertical="center"/>
    </xf>
    <xf numFmtId="0" fontId="14" fillId="0" borderId="28" xfId="5" applyFont="1" applyBorder="1" applyAlignment="1">
      <alignment vertical="center"/>
    </xf>
    <xf numFmtId="183" fontId="14" fillId="0" borderId="28" xfId="5" quotePrefix="1" applyNumberFormat="1" applyFont="1" applyBorder="1" applyAlignment="1">
      <alignment horizontal="right" vertical="center"/>
    </xf>
    <xf numFmtId="38" fontId="5" fillId="0" borderId="0" xfId="1" applyFont="1" applyFill="1" applyBorder="1" applyAlignment="1">
      <alignment horizontal="right" vertical="center"/>
    </xf>
    <xf numFmtId="0" fontId="9" fillId="2" borderId="16" xfId="7" applyFont="1" applyFill="1" applyBorder="1">
      <alignment vertical="center"/>
    </xf>
    <xf numFmtId="38" fontId="9" fillId="0" borderId="28" xfId="1" applyFont="1" applyBorder="1">
      <alignment vertical="center"/>
    </xf>
    <xf numFmtId="38" fontId="9" fillId="0" borderId="53" xfId="1" applyFont="1" applyBorder="1">
      <alignment vertical="center"/>
    </xf>
    <xf numFmtId="0" fontId="9" fillId="2" borderId="54" xfId="7" applyFont="1" applyFill="1" applyBorder="1">
      <alignment vertical="center"/>
    </xf>
    <xf numFmtId="0" fontId="14" fillId="0" borderId="28" xfId="5" applyFont="1" applyBorder="1" applyAlignment="1">
      <alignment vertical="center" wrapText="1"/>
    </xf>
    <xf numFmtId="0" fontId="14" fillId="0" borderId="28" xfId="8" applyFont="1" applyBorder="1" applyAlignment="1">
      <alignment horizontal="left" vertical="center" wrapText="1"/>
    </xf>
    <xf numFmtId="0" fontId="9" fillId="2" borderId="55" xfId="7" applyFont="1" applyFill="1" applyBorder="1">
      <alignment vertical="center"/>
    </xf>
    <xf numFmtId="38" fontId="9" fillId="0" borderId="56" xfId="1" applyFont="1" applyBorder="1">
      <alignment vertical="center"/>
    </xf>
    <xf numFmtId="38" fontId="9" fillId="0" borderId="57" xfId="1" applyFont="1" applyBorder="1">
      <alignment vertical="center"/>
    </xf>
    <xf numFmtId="183" fontId="5" fillId="0" borderId="0" xfId="0" applyNumberFormat="1" applyFont="1"/>
    <xf numFmtId="0" fontId="29" fillId="0" borderId="0" xfId="0" applyFont="1"/>
    <xf numFmtId="0" fontId="30" fillId="0" borderId="0" xfId="0" applyFont="1"/>
    <xf numFmtId="0" fontId="22" fillId="0" borderId="0" xfId="5" applyFont="1" applyAlignment="1">
      <alignment vertical="center"/>
    </xf>
    <xf numFmtId="0" fontId="22" fillId="2" borderId="58" xfId="5" applyFont="1" applyFill="1" applyBorder="1" applyAlignment="1">
      <alignment vertical="center"/>
    </xf>
    <xf numFmtId="0" fontId="22" fillId="2" borderId="4" xfId="5" applyFont="1" applyFill="1" applyBorder="1" applyAlignment="1">
      <alignment vertical="center"/>
    </xf>
    <xf numFmtId="0" fontId="31" fillId="2" borderId="2" xfId="5" applyFont="1" applyFill="1" applyBorder="1" applyAlignment="1">
      <alignment horizontal="center" vertical="center" wrapText="1"/>
    </xf>
    <xf numFmtId="0" fontId="22" fillId="2" borderId="2" xfId="5" applyFont="1" applyFill="1" applyBorder="1" applyAlignment="1">
      <alignment horizontal="center" vertical="center" wrapText="1"/>
    </xf>
    <xf numFmtId="0" fontId="22" fillId="2" borderId="5" xfId="5" applyFont="1" applyFill="1" applyBorder="1" applyAlignment="1">
      <alignment horizontal="center" vertical="center" wrapText="1"/>
    </xf>
    <xf numFmtId="0" fontId="22" fillId="0" borderId="6" xfId="5" applyFont="1" applyBorder="1" applyAlignment="1">
      <alignment vertical="center"/>
    </xf>
    <xf numFmtId="0" fontId="22" fillId="0" borderId="7" xfId="5" applyFont="1" applyBorder="1" applyAlignment="1">
      <alignment vertical="center"/>
    </xf>
    <xf numFmtId="38" fontId="22" fillId="0" borderId="7" xfId="6" applyFont="1" applyBorder="1" applyAlignment="1">
      <alignment horizontal="center" vertical="center"/>
    </xf>
    <xf numFmtId="38" fontId="22" fillId="0" borderId="59" xfId="6" applyFont="1" applyBorder="1" applyAlignment="1">
      <alignment horizontal="center" vertical="center"/>
    </xf>
    <xf numFmtId="38" fontId="22" fillId="0" borderId="9" xfId="6" applyFont="1" applyBorder="1" applyAlignment="1">
      <alignment horizontal="center" vertical="center"/>
    </xf>
    <xf numFmtId="38" fontId="22" fillId="0" borderId="10" xfId="6" applyFont="1" applyBorder="1" applyAlignment="1">
      <alignment horizontal="center" vertical="center"/>
    </xf>
    <xf numFmtId="0" fontId="22" fillId="2" borderId="11" xfId="5" applyFont="1" applyFill="1" applyBorder="1" applyAlignment="1">
      <alignment horizontal="center" vertical="center" textRotation="255"/>
    </xf>
    <xf numFmtId="0" fontId="22" fillId="2" borderId="12" xfId="5" applyFont="1" applyFill="1" applyBorder="1" applyAlignment="1">
      <alignment vertical="center"/>
    </xf>
    <xf numFmtId="38" fontId="22" fillId="2" borderId="12" xfId="6" applyFont="1" applyFill="1" applyBorder="1" applyAlignment="1">
      <alignment vertical="center"/>
    </xf>
    <xf numFmtId="38" fontId="22" fillId="2" borderId="12" xfId="6" applyFont="1" applyFill="1" applyBorder="1" applyAlignment="1">
      <alignment vertical="center"/>
    </xf>
    <xf numFmtId="38" fontId="22" fillId="2" borderId="15" xfId="6" applyFont="1" applyFill="1" applyBorder="1" applyAlignment="1">
      <alignment vertical="center"/>
    </xf>
    <xf numFmtId="0" fontId="22" fillId="2" borderId="54" xfId="5" applyFont="1" applyFill="1" applyBorder="1" applyAlignment="1">
      <alignment horizontal="center" vertical="center" textRotation="255"/>
    </xf>
    <xf numFmtId="38" fontId="22" fillId="2" borderId="28" xfId="6" applyFont="1" applyFill="1" applyBorder="1" applyAlignment="1">
      <alignment vertical="center"/>
    </xf>
    <xf numFmtId="38" fontId="22" fillId="2" borderId="53" xfId="6" applyFont="1" applyFill="1" applyBorder="1" applyAlignment="1">
      <alignment vertical="center"/>
    </xf>
    <xf numFmtId="0" fontId="22" fillId="0" borderId="54" xfId="5" applyFont="1" applyBorder="1" applyAlignment="1">
      <alignment horizontal="center" vertical="center" textRotation="255"/>
    </xf>
    <xf numFmtId="38" fontId="22" fillId="0" borderId="28" xfId="6" applyFont="1" applyFill="1" applyBorder="1" applyAlignment="1">
      <alignment vertical="center"/>
    </xf>
    <xf numFmtId="38" fontId="22" fillId="0" borderId="28" xfId="6" applyFont="1" applyFill="1" applyBorder="1" applyAlignment="1">
      <alignment vertical="center"/>
    </xf>
    <xf numFmtId="38" fontId="22" fillId="0" borderId="53" xfId="6" applyFont="1" applyFill="1" applyBorder="1" applyAlignment="1">
      <alignment vertical="center"/>
    </xf>
    <xf numFmtId="0" fontId="22" fillId="2" borderId="54" xfId="5" applyFont="1" applyFill="1" applyBorder="1" applyAlignment="1">
      <alignment horizontal="center" vertical="center" textRotation="255" shrinkToFit="1"/>
    </xf>
    <xf numFmtId="0" fontId="22" fillId="0" borderId="0" xfId="5" applyFont="1" applyFill="1" applyAlignment="1">
      <alignment vertical="center"/>
    </xf>
    <xf numFmtId="0" fontId="22" fillId="2" borderId="17" xfId="5" applyFont="1" applyFill="1" applyBorder="1" applyAlignment="1">
      <alignment horizontal="center" vertical="center" textRotation="255" shrinkToFit="1"/>
    </xf>
    <xf numFmtId="0" fontId="22" fillId="2" borderId="56" xfId="5" applyFont="1" applyFill="1" applyBorder="1" applyAlignment="1">
      <alignment vertical="center"/>
    </xf>
    <xf numFmtId="38" fontId="22" fillId="2" borderId="56" xfId="6" applyFont="1" applyFill="1" applyBorder="1" applyAlignment="1">
      <alignment vertical="center"/>
    </xf>
    <xf numFmtId="38" fontId="22" fillId="2" borderId="56" xfId="6" applyFont="1" applyFill="1" applyBorder="1" applyAlignment="1">
      <alignment vertical="center"/>
    </xf>
    <xf numFmtId="38" fontId="22" fillId="2" borderId="60" xfId="6" applyFont="1" applyFill="1" applyBorder="1" applyAlignment="1">
      <alignment vertical="center"/>
    </xf>
    <xf numFmtId="0" fontId="22" fillId="0" borderId="0" xfId="5" applyFont="1" applyAlignment="1"/>
    <xf numFmtId="38" fontId="22" fillId="0" borderId="0" xfId="6" applyFont="1" applyFill="1" applyBorder="1" applyAlignment="1"/>
    <xf numFmtId="0" fontId="22" fillId="0" borderId="0" xfId="5" applyFont="1" applyFill="1" applyAlignment="1"/>
    <xf numFmtId="0" fontId="13" fillId="0" borderId="28" xfId="9" applyFont="1" applyFill="1" applyBorder="1">
      <alignment vertical="center"/>
    </xf>
    <xf numFmtId="0" fontId="33" fillId="0" borderId="28" xfId="9" applyFont="1" applyFill="1" applyBorder="1" applyAlignment="1">
      <alignment vertical="center" wrapText="1"/>
    </xf>
    <xf numFmtId="178" fontId="5" fillId="0" borderId="0" xfId="0" applyNumberFormat="1" applyFont="1" applyFill="1" applyAlignment="1">
      <alignment horizontal="right" vertical="center"/>
    </xf>
    <xf numFmtId="38" fontId="13" fillId="0" borderId="28" xfId="10" applyFont="1" applyFill="1" applyBorder="1" applyAlignment="1">
      <alignment vertical="center"/>
    </xf>
    <xf numFmtId="179" fontId="5" fillId="0" borderId="0" xfId="0" applyNumberFormat="1" applyFont="1" applyFill="1" applyAlignment="1">
      <alignment horizontal="right" vertical="center"/>
    </xf>
    <xf numFmtId="0" fontId="13" fillId="0" borderId="28" xfId="9" applyFont="1" applyFill="1" applyBorder="1" applyAlignment="1">
      <alignment vertical="center" wrapText="1"/>
    </xf>
    <xf numFmtId="0" fontId="5" fillId="0" borderId="0" xfId="0" applyFont="1" applyFill="1"/>
    <xf numFmtId="0" fontId="34" fillId="0" borderId="0" xfId="0" applyFont="1"/>
    <xf numFmtId="0" fontId="26" fillId="0" borderId="0" xfId="11" applyFont="1" applyAlignment="1">
      <alignment vertical="center"/>
    </xf>
    <xf numFmtId="0" fontId="26" fillId="0" borderId="0" xfId="11" applyFont="1" applyAlignment="1">
      <alignment horizontal="right" vertical="center"/>
    </xf>
    <xf numFmtId="0" fontId="26" fillId="2" borderId="58" xfId="11" applyFont="1" applyFill="1" applyBorder="1" applyAlignment="1">
      <alignment vertical="center"/>
    </xf>
    <xf numFmtId="0" fontId="26" fillId="2" borderId="4" xfId="11" applyFont="1" applyFill="1" applyBorder="1" applyAlignment="1">
      <alignment vertical="center"/>
    </xf>
    <xf numFmtId="0" fontId="26" fillId="2" borderId="2" xfId="11" applyFont="1" applyFill="1" applyBorder="1" applyAlignment="1">
      <alignment horizontal="center" vertical="center"/>
    </xf>
    <xf numFmtId="0" fontId="26" fillId="2" borderId="2" xfId="11" applyFont="1" applyFill="1" applyBorder="1" applyAlignment="1">
      <alignment horizontal="center" vertical="center" wrapText="1"/>
    </xf>
    <xf numFmtId="0" fontId="26" fillId="2" borderId="3" xfId="11" applyFont="1" applyFill="1" applyBorder="1" applyAlignment="1">
      <alignment horizontal="center" vertical="center" wrapText="1"/>
    </xf>
    <xf numFmtId="0" fontId="26" fillId="2" borderId="61" xfId="11" applyFont="1" applyFill="1" applyBorder="1" applyAlignment="1">
      <alignment horizontal="center" vertical="center" wrapText="1"/>
    </xf>
    <xf numFmtId="0" fontId="26" fillId="2" borderId="4" xfId="11" applyFont="1" applyFill="1" applyBorder="1" applyAlignment="1">
      <alignment horizontal="center" vertical="center" wrapText="1"/>
    </xf>
    <xf numFmtId="0" fontId="26" fillId="2" borderId="2" xfId="11" applyFont="1" applyFill="1" applyBorder="1" applyAlignment="1">
      <alignment horizontal="center" vertical="center" wrapText="1"/>
    </xf>
    <xf numFmtId="0" fontId="26" fillId="2" borderId="5" xfId="11" applyFont="1" applyFill="1" applyBorder="1" applyAlignment="1">
      <alignment horizontal="center" vertical="center" wrapText="1"/>
    </xf>
    <xf numFmtId="0" fontId="26" fillId="0" borderId="6" xfId="11" applyFont="1" applyBorder="1" applyAlignment="1">
      <alignment vertical="center"/>
    </xf>
    <xf numFmtId="0" fontId="26" fillId="0" borderId="7" xfId="11" applyFont="1" applyBorder="1" applyAlignment="1">
      <alignment vertical="center"/>
    </xf>
    <xf numFmtId="38" fontId="26" fillId="0" borderId="7" xfId="6" applyFont="1" applyBorder="1" applyAlignment="1">
      <alignment vertical="center"/>
    </xf>
    <xf numFmtId="38" fontId="26" fillId="0" borderId="8" xfId="6" applyFont="1" applyBorder="1" applyAlignment="1">
      <alignment vertical="center"/>
    </xf>
    <xf numFmtId="182" fontId="26" fillId="0" borderId="62" xfId="11" applyNumberFormat="1" applyFont="1" applyBorder="1" applyAlignment="1">
      <alignment horizontal="center" vertical="center"/>
    </xf>
    <xf numFmtId="182" fontId="26" fillId="0" borderId="9" xfId="11" applyNumberFormat="1" applyFont="1" applyBorder="1" applyAlignment="1">
      <alignment horizontal="center" vertical="center"/>
    </xf>
    <xf numFmtId="2" fontId="26" fillId="0" borderId="7" xfId="11" applyNumberFormat="1" applyFont="1" applyBorder="1" applyAlignment="1">
      <alignment horizontal="center" vertical="center"/>
    </xf>
    <xf numFmtId="2" fontId="26" fillId="0" borderId="10" xfId="11" applyNumberFormat="1" applyFont="1" applyBorder="1" applyAlignment="1">
      <alignment horizontal="center" vertical="center"/>
    </xf>
    <xf numFmtId="0" fontId="26" fillId="0" borderId="11" xfId="11" applyFont="1" applyBorder="1" applyAlignment="1">
      <alignment horizontal="center" vertical="center" textRotation="255"/>
    </xf>
    <xf numFmtId="0" fontId="26" fillId="2" borderId="12" xfId="11" applyFont="1" applyFill="1" applyBorder="1" applyAlignment="1">
      <alignment vertical="center"/>
    </xf>
    <xf numFmtId="38" fontId="26" fillId="2" borderId="12" xfId="6" applyFont="1" applyFill="1" applyBorder="1" applyAlignment="1">
      <alignment vertical="center"/>
    </xf>
    <xf numFmtId="38" fontId="26" fillId="2" borderId="13" xfId="6" applyFont="1" applyFill="1" applyBorder="1" applyAlignment="1">
      <alignment vertical="center"/>
    </xf>
    <xf numFmtId="182" fontId="26" fillId="2" borderId="63" xfId="11" applyNumberFormat="1" applyFont="1" applyFill="1" applyBorder="1" applyAlignment="1">
      <alignment vertical="center"/>
    </xf>
    <xf numFmtId="182" fontId="26" fillId="2" borderId="64" xfId="11" applyNumberFormat="1" applyFont="1" applyFill="1" applyBorder="1" applyAlignment="1">
      <alignment vertical="center"/>
    </xf>
    <xf numFmtId="2" fontId="26" fillId="2" borderId="12" xfId="11" applyNumberFormat="1" applyFont="1" applyFill="1" applyBorder="1" applyAlignment="1">
      <alignment vertical="center"/>
    </xf>
    <xf numFmtId="2" fontId="26" fillId="2" borderId="65" xfId="11" applyNumberFormat="1" applyFont="1" applyFill="1" applyBorder="1" applyAlignment="1">
      <alignment vertical="center"/>
    </xf>
    <xf numFmtId="0" fontId="26" fillId="0" borderId="54" xfId="11" applyFont="1" applyBorder="1" applyAlignment="1">
      <alignment horizontal="center" vertical="center" textRotation="255"/>
    </xf>
    <xf numFmtId="0" fontId="26" fillId="2" borderId="28" xfId="11" applyFont="1" applyFill="1" applyBorder="1" applyAlignment="1">
      <alignment vertical="center"/>
    </xf>
    <xf numFmtId="38" fontId="26" fillId="2" borderId="28" xfId="6" applyFont="1" applyFill="1" applyBorder="1" applyAlignment="1">
      <alignment vertical="center"/>
    </xf>
    <xf numFmtId="38" fontId="26" fillId="2" borderId="66" xfId="6" applyFont="1" applyFill="1" applyBorder="1" applyAlignment="1">
      <alignment vertical="center"/>
    </xf>
    <xf numFmtId="182" fontId="26" fillId="2" borderId="34" xfId="11" applyNumberFormat="1" applyFont="1" applyFill="1" applyBorder="1" applyAlignment="1">
      <alignment vertical="center"/>
    </xf>
    <xf numFmtId="2" fontId="26" fillId="2" borderId="28" xfId="11" applyNumberFormat="1" applyFont="1" applyFill="1" applyBorder="1" applyAlignment="1">
      <alignment vertical="center"/>
    </xf>
    <xf numFmtId="182" fontId="26" fillId="2" borderId="12" xfId="11" applyNumberFormat="1" applyFont="1" applyFill="1" applyBorder="1" applyAlignment="1">
      <alignment vertical="center"/>
    </xf>
    <xf numFmtId="2" fontId="26" fillId="2" borderId="15" xfId="11" applyNumberFormat="1" applyFont="1" applyFill="1" applyBorder="1" applyAlignment="1">
      <alignment vertical="center"/>
    </xf>
    <xf numFmtId="0" fontId="26" fillId="0" borderId="28" xfId="11" applyFont="1" applyBorder="1" applyAlignment="1">
      <alignment vertical="center"/>
    </xf>
    <xf numFmtId="38" fontId="26" fillId="0" borderId="28" xfId="6" applyFont="1" applyBorder="1" applyAlignment="1">
      <alignment vertical="center"/>
    </xf>
    <xf numFmtId="38" fontId="26" fillId="0" borderId="66" xfId="6" applyFont="1" applyBorder="1" applyAlignment="1">
      <alignment vertical="center"/>
    </xf>
    <xf numFmtId="182" fontId="26" fillId="0" borderId="34" xfId="11" applyNumberFormat="1" applyFont="1" applyBorder="1" applyAlignment="1">
      <alignment vertical="center"/>
    </xf>
    <xf numFmtId="182" fontId="26" fillId="0" borderId="35" xfId="11" applyNumberFormat="1" applyFont="1" applyBorder="1" applyAlignment="1">
      <alignment vertical="center"/>
    </xf>
    <xf numFmtId="2" fontId="26" fillId="0" borderId="28" xfId="11" applyNumberFormat="1" applyFont="1" applyBorder="1" applyAlignment="1">
      <alignment vertical="center"/>
    </xf>
    <xf numFmtId="2" fontId="26" fillId="0" borderId="36" xfId="11" applyNumberFormat="1" applyFont="1" applyBorder="1" applyAlignment="1">
      <alignment vertical="center"/>
    </xf>
    <xf numFmtId="182" fontId="26" fillId="0" borderId="64" xfId="11" applyNumberFormat="1" applyFont="1" applyBorder="1" applyAlignment="1">
      <alignment vertical="center"/>
    </xf>
    <xf numFmtId="2" fontId="26" fillId="0" borderId="65" xfId="11" applyNumberFormat="1" applyFont="1" applyBorder="1" applyAlignment="1">
      <alignment vertical="center"/>
    </xf>
    <xf numFmtId="182" fontId="26" fillId="0" borderId="12" xfId="11" applyNumberFormat="1" applyFont="1" applyBorder="1" applyAlignment="1">
      <alignment vertical="center"/>
    </xf>
    <xf numFmtId="2" fontId="26" fillId="0" borderId="15" xfId="11" applyNumberFormat="1" applyFont="1" applyBorder="1" applyAlignment="1">
      <alignment vertical="center"/>
    </xf>
    <xf numFmtId="0" fontId="26" fillId="2" borderId="54" xfId="11" applyFont="1" applyFill="1" applyBorder="1" applyAlignment="1">
      <alignment horizontal="center" vertical="center" textRotation="255"/>
    </xf>
    <xf numFmtId="182" fontId="26" fillId="2" borderId="35" xfId="11" applyNumberFormat="1" applyFont="1" applyFill="1" applyBorder="1" applyAlignment="1">
      <alignment vertical="center"/>
    </xf>
    <xf numFmtId="2" fontId="26" fillId="2" borderId="36" xfId="11" applyNumberFormat="1" applyFont="1" applyFill="1" applyBorder="1" applyAlignment="1">
      <alignment vertical="center"/>
    </xf>
    <xf numFmtId="0" fontId="26" fillId="0" borderId="54" xfId="11" applyFont="1" applyBorder="1" applyAlignment="1">
      <alignment horizontal="center" vertical="center" textRotation="255" shrinkToFit="1"/>
    </xf>
    <xf numFmtId="0" fontId="24" fillId="0" borderId="0" xfId="5" applyFont="1"/>
    <xf numFmtId="0" fontId="26" fillId="0" borderId="17" xfId="11" applyFont="1" applyBorder="1" applyAlignment="1">
      <alignment horizontal="center" vertical="center" textRotation="255" shrinkToFit="1"/>
    </xf>
    <xf numFmtId="0" fontId="26" fillId="0" borderId="48" xfId="11" applyFont="1" applyBorder="1" applyAlignment="1">
      <alignment vertical="center"/>
    </xf>
    <xf numFmtId="38" fontId="26" fillId="0" borderId="48" xfId="6" applyFont="1" applyBorder="1" applyAlignment="1">
      <alignment vertical="center"/>
    </xf>
    <xf numFmtId="38" fontId="26" fillId="0" borderId="49" xfId="6" applyFont="1" applyBorder="1" applyAlignment="1">
      <alignment vertical="center"/>
    </xf>
    <xf numFmtId="182" fontId="26" fillId="0" borderId="67" xfId="11" applyNumberFormat="1" applyFont="1" applyBorder="1" applyAlignment="1">
      <alignment vertical="center"/>
    </xf>
    <xf numFmtId="182" fontId="26" fillId="0" borderId="18" xfId="11" applyNumberFormat="1" applyFont="1" applyBorder="1" applyAlignment="1">
      <alignment vertical="center"/>
    </xf>
    <xf numFmtId="2" fontId="26" fillId="0" borderId="48" xfId="11" applyNumberFormat="1" applyFont="1" applyBorder="1" applyAlignment="1">
      <alignment vertical="center"/>
    </xf>
    <xf numFmtId="2" fontId="26" fillId="0" borderId="21" xfId="11" applyNumberFormat="1" applyFont="1" applyBorder="1" applyAlignment="1">
      <alignment vertical="center"/>
    </xf>
    <xf numFmtId="0" fontId="14" fillId="0" borderId="0" xfId="5" applyFont="1" applyAlignment="1">
      <alignment vertical="center"/>
    </xf>
    <xf numFmtId="0" fontId="36" fillId="0" borderId="0" xfId="5" applyFont="1" applyAlignment="1">
      <alignment horizontal="right" vertical="center"/>
    </xf>
    <xf numFmtId="0" fontId="14" fillId="0" borderId="35" xfId="5" applyFont="1" applyBorder="1"/>
    <xf numFmtId="0" fontId="14" fillId="0" borderId="28" xfId="5" applyFont="1" applyBorder="1" applyAlignment="1">
      <alignment horizontal="center" vertical="top" wrapText="1"/>
    </xf>
    <xf numFmtId="0" fontId="33" fillId="0" borderId="0" xfId="5" applyFont="1"/>
    <xf numFmtId="0" fontId="14" fillId="0" borderId="12" xfId="5" applyFont="1" applyBorder="1"/>
    <xf numFmtId="0" fontId="14" fillId="0" borderId="35" xfId="5" applyFont="1" applyBorder="1" applyAlignment="1">
      <alignment horizontal="center" vertical="top" wrapText="1"/>
    </xf>
    <xf numFmtId="38" fontId="5" fillId="0" borderId="28" xfId="1" applyFont="1" applyBorder="1" applyAlignment="1"/>
    <xf numFmtId="38" fontId="14" fillId="0" borderId="28" xfId="1" applyFont="1" applyFill="1" applyBorder="1" applyAlignment="1">
      <alignment wrapText="1"/>
    </xf>
    <xf numFmtId="38" fontId="14" fillId="0" borderId="28" xfId="1" applyFont="1" applyFill="1" applyBorder="1" applyAlignment="1"/>
    <xf numFmtId="0" fontId="9" fillId="2" borderId="1" xfId="0" applyFont="1" applyFill="1" applyBorder="1" applyAlignment="1">
      <alignment horizontal="center" vertical="center"/>
    </xf>
    <xf numFmtId="0" fontId="9" fillId="2" borderId="5" xfId="0" applyFont="1" applyFill="1" applyBorder="1" applyAlignment="1">
      <alignment horizontal="center" vertical="center"/>
    </xf>
    <xf numFmtId="0" fontId="9" fillId="0" borderId="0" xfId="0" applyFont="1" applyAlignment="1">
      <alignment horizontal="center" vertical="center"/>
    </xf>
    <xf numFmtId="0" fontId="9" fillId="2" borderId="6" xfId="0" applyFont="1" applyFill="1" applyBorder="1" applyAlignment="1">
      <alignment vertical="center"/>
    </xf>
    <xf numFmtId="0" fontId="9" fillId="0" borderId="10" xfId="0" applyFont="1" applyBorder="1"/>
    <xf numFmtId="0" fontId="9" fillId="2" borderId="54" xfId="0" applyFont="1" applyFill="1" applyBorder="1"/>
    <xf numFmtId="0" fontId="9" fillId="0" borderId="53" xfId="0" applyFont="1" applyBorder="1"/>
    <xf numFmtId="0" fontId="9" fillId="2" borderId="11" xfId="0" applyFont="1" applyFill="1" applyBorder="1"/>
    <xf numFmtId="0" fontId="9" fillId="0" borderId="15" xfId="0" applyFont="1" applyBorder="1"/>
    <xf numFmtId="0" fontId="9" fillId="2" borderId="17" xfId="0" applyFont="1" applyFill="1" applyBorder="1"/>
    <xf numFmtId="0" fontId="9" fillId="0" borderId="60" xfId="0" applyFont="1" applyBorder="1"/>
    <xf numFmtId="0" fontId="9" fillId="0" borderId="0" xfId="0" applyFont="1" applyAlignment="1">
      <alignment horizontal="right"/>
    </xf>
    <xf numFmtId="0" fontId="3" fillId="0" borderId="0" xfId="0" applyFont="1" applyAlignment="1">
      <alignment vertical="center"/>
    </xf>
    <xf numFmtId="0" fontId="17" fillId="2" borderId="28" xfId="12" applyFont="1" applyFill="1" applyBorder="1" applyAlignment="1">
      <alignment horizontal="center" vertical="center"/>
    </xf>
    <xf numFmtId="0" fontId="17" fillId="2" borderId="28" xfId="12" applyFont="1" applyFill="1" applyBorder="1" applyAlignment="1">
      <alignment horizontal="center" vertical="center" wrapText="1"/>
    </xf>
    <xf numFmtId="0" fontId="17" fillId="2" borderId="7" xfId="12" applyFont="1" applyFill="1" applyBorder="1">
      <alignment vertical="center"/>
    </xf>
    <xf numFmtId="38" fontId="17" fillId="0" borderId="7" xfId="13" applyFont="1" applyFill="1" applyBorder="1" applyAlignment="1">
      <alignment vertical="center"/>
    </xf>
    <xf numFmtId="38" fontId="17" fillId="0" borderId="7" xfId="13" applyFont="1" applyFill="1" applyBorder="1" applyAlignment="1">
      <alignment vertical="center" wrapText="1"/>
    </xf>
    <xf numFmtId="0" fontId="17" fillId="2" borderId="12" xfId="12" applyFont="1" applyFill="1" applyBorder="1">
      <alignment vertical="center"/>
    </xf>
    <xf numFmtId="38" fontId="17" fillId="0" borderId="12" xfId="13" applyFont="1" applyBorder="1" applyAlignment="1">
      <alignment vertical="center"/>
    </xf>
    <xf numFmtId="0" fontId="17" fillId="2" borderId="28" xfId="12" applyFont="1" applyFill="1" applyBorder="1">
      <alignment vertical="center"/>
    </xf>
    <xf numFmtId="38" fontId="17" fillId="0" borderId="28" xfId="13" applyFont="1" applyBorder="1" applyAlignment="1">
      <alignment vertical="center"/>
    </xf>
    <xf numFmtId="0" fontId="17" fillId="0" borderId="28" xfId="12" applyFont="1" applyBorder="1">
      <alignment vertical="center"/>
    </xf>
    <xf numFmtId="38" fontId="17" fillId="0" borderId="28" xfId="13" applyFont="1" applyBorder="1" applyAlignment="1">
      <alignment horizontal="center" vertical="center"/>
    </xf>
    <xf numFmtId="0" fontId="3" fillId="0" borderId="0" xfId="0" applyFont="1" applyAlignment="1">
      <alignment horizontal="right" vertical="center"/>
    </xf>
    <xf numFmtId="0" fontId="3" fillId="0" borderId="0" xfId="0" applyFont="1" applyAlignment="1">
      <alignment horizontal="right"/>
    </xf>
    <xf numFmtId="0" fontId="5" fillId="0" borderId="0" xfId="14" applyFont="1" applyAlignment="1">
      <alignment horizontal="right" vertical="center"/>
    </xf>
    <xf numFmtId="0" fontId="5" fillId="2" borderId="68" xfId="14" applyFont="1" applyFill="1" applyBorder="1" applyAlignment="1">
      <alignment horizontal="center" vertical="center"/>
    </xf>
    <xf numFmtId="0" fontId="5" fillId="2" borderId="2" xfId="14" applyFont="1" applyFill="1" applyBorder="1" applyAlignment="1">
      <alignment horizontal="center" vertical="center"/>
    </xf>
    <xf numFmtId="0" fontId="17" fillId="2" borderId="2" xfId="14" applyFont="1" applyFill="1" applyBorder="1" applyAlignment="1">
      <alignment horizontal="center" vertical="center" wrapText="1" shrinkToFit="1"/>
    </xf>
    <xf numFmtId="0" fontId="5" fillId="2" borderId="3" xfId="14" applyFont="1" applyFill="1" applyBorder="1" applyAlignment="1">
      <alignment horizontal="center" vertical="center"/>
    </xf>
    <xf numFmtId="0" fontId="5" fillId="2" borderId="69" xfId="14" applyFont="1" applyFill="1" applyBorder="1" applyAlignment="1">
      <alignment horizontal="center" vertical="center"/>
    </xf>
    <xf numFmtId="0" fontId="5" fillId="2" borderId="6" xfId="14" applyFont="1" applyFill="1" applyBorder="1">
      <alignment vertical="center"/>
    </xf>
    <xf numFmtId="40" fontId="5" fillId="0" borderId="7" xfId="15" applyNumberFormat="1" applyFont="1" applyBorder="1">
      <alignment vertical="center"/>
    </xf>
    <xf numFmtId="40" fontId="5" fillId="0" borderId="8" xfId="15" applyNumberFormat="1" applyFont="1" applyBorder="1">
      <alignment vertical="center"/>
    </xf>
    <xf numFmtId="38" fontId="5" fillId="0" borderId="70" xfId="15" applyFont="1" applyBorder="1">
      <alignment vertical="center"/>
    </xf>
    <xf numFmtId="0" fontId="5" fillId="2" borderId="11" xfId="14" applyFont="1" applyFill="1" applyBorder="1">
      <alignment vertical="center"/>
    </xf>
    <xf numFmtId="40" fontId="5" fillId="0" borderId="12" xfId="15" applyNumberFormat="1" applyFont="1" applyBorder="1">
      <alignment vertical="center"/>
    </xf>
    <xf numFmtId="40" fontId="5" fillId="0" borderId="13" xfId="15" applyNumberFormat="1" applyFont="1" applyBorder="1">
      <alignment vertical="center"/>
    </xf>
    <xf numFmtId="38" fontId="5" fillId="0" borderId="45" xfId="15" applyFont="1" applyBorder="1">
      <alignment vertical="center"/>
    </xf>
    <xf numFmtId="0" fontId="5" fillId="2" borderId="54" xfId="14" applyFont="1" applyFill="1" applyBorder="1">
      <alignment vertical="center"/>
    </xf>
    <xf numFmtId="40" fontId="5" fillId="0" borderId="28" xfId="15" applyNumberFormat="1" applyFont="1" applyBorder="1">
      <alignment vertical="center"/>
    </xf>
    <xf numFmtId="40" fontId="5" fillId="0" borderId="66" xfId="15" applyNumberFormat="1" applyFont="1" applyBorder="1">
      <alignment vertical="center"/>
    </xf>
    <xf numFmtId="38" fontId="5" fillId="0" borderId="71" xfId="15" applyFont="1" applyBorder="1">
      <alignment vertical="center"/>
    </xf>
    <xf numFmtId="0" fontId="5" fillId="2" borderId="17" xfId="14" applyFont="1" applyFill="1" applyBorder="1">
      <alignment vertical="center"/>
    </xf>
    <xf numFmtId="40" fontId="5" fillId="0" borderId="48" xfId="15" applyNumberFormat="1" applyFont="1" applyBorder="1">
      <alignment vertical="center"/>
    </xf>
    <xf numFmtId="40" fontId="5" fillId="0" borderId="49" xfId="15" applyNumberFormat="1" applyFont="1" applyBorder="1">
      <alignment vertical="center"/>
    </xf>
    <xf numFmtId="38" fontId="5" fillId="0" borderId="72" xfId="15" applyFont="1" applyBorder="1">
      <alignment vertical="center"/>
    </xf>
    <xf numFmtId="0" fontId="5" fillId="0" borderId="0" xfId="0" applyFont="1" applyAlignment="1">
      <alignment horizontal="center" vertical="center" wrapText="1"/>
    </xf>
    <xf numFmtId="0" fontId="17" fillId="0" borderId="0" xfId="0" applyFont="1" applyAlignment="1">
      <alignment horizontal="left" vertical="center"/>
    </xf>
    <xf numFmtId="0" fontId="17" fillId="0" borderId="0" xfId="0" applyFont="1" applyAlignment="1">
      <alignment vertical="center"/>
    </xf>
    <xf numFmtId="0" fontId="9" fillId="0" borderId="0" xfId="0" applyFont="1" applyAlignment="1">
      <alignment horizontal="center"/>
    </xf>
    <xf numFmtId="38" fontId="9" fillId="0" borderId="0" xfId="1" applyFont="1" applyFill="1" applyBorder="1" applyAlignment="1">
      <alignment horizontal="right"/>
    </xf>
    <xf numFmtId="0" fontId="34" fillId="0" borderId="0" xfId="0" applyFont="1" applyAlignment="1">
      <alignment horizontal="right"/>
    </xf>
    <xf numFmtId="0" fontId="19" fillId="0" borderId="0" xfId="16" applyFont="1" applyAlignment="1">
      <alignment vertical="center" shrinkToFit="1"/>
    </xf>
    <xf numFmtId="38" fontId="9" fillId="0" borderId="0" xfId="1" applyFont="1" applyFill="1" applyBorder="1" applyAlignment="1">
      <alignment horizontal="right" vertical="center"/>
    </xf>
    <xf numFmtId="0" fontId="34" fillId="0" borderId="0" xfId="0" applyFont="1" applyAlignment="1">
      <alignment vertical="center"/>
    </xf>
    <xf numFmtId="0" fontId="40" fillId="0" borderId="0" xfId="16" applyFont="1" applyAlignment="1">
      <alignment vertical="center" shrinkToFit="1"/>
    </xf>
    <xf numFmtId="0" fontId="34" fillId="0" borderId="0" xfId="0" applyFont="1" applyAlignment="1">
      <alignment horizontal="right" vertical="center"/>
    </xf>
    <xf numFmtId="0" fontId="14" fillId="0" borderId="0" xfId="17" applyFont="1">
      <alignment vertical="center"/>
    </xf>
    <xf numFmtId="0" fontId="41" fillId="0" borderId="0" xfId="0" applyFont="1"/>
    <xf numFmtId="0" fontId="26" fillId="0" borderId="0" xfId="0" applyFont="1"/>
    <xf numFmtId="0" fontId="5" fillId="2" borderId="1" xfId="0" applyFont="1" applyFill="1" applyBorder="1" applyAlignment="1">
      <alignment horizontal="center" vertical="center"/>
    </xf>
    <xf numFmtId="0" fontId="22" fillId="2" borderId="6" xfId="18" applyFont="1" applyFill="1" applyBorder="1" applyAlignment="1">
      <alignment vertical="center"/>
    </xf>
    <xf numFmtId="38" fontId="22" fillId="0" borderId="7" xfId="1" applyFont="1" applyFill="1" applyBorder="1" applyAlignment="1">
      <alignment horizontal="right" vertical="center" wrapText="1"/>
    </xf>
    <xf numFmtId="38" fontId="22" fillId="0" borderId="10" xfId="1" applyFont="1" applyFill="1" applyBorder="1" applyAlignment="1">
      <alignment horizontal="right" vertical="center" wrapText="1"/>
    </xf>
    <xf numFmtId="0" fontId="22" fillId="2" borderId="54" xfId="18" quotePrefix="1" applyFont="1" applyFill="1" applyBorder="1" applyAlignment="1">
      <alignment horizontal="left" vertical="center"/>
    </xf>
    <xf numFmtId="38" fontId="22" fillId="0" borderId="28" xfId="1" applyFont="1" applyFill="1" applyBorder="1" applyAlignment="1">
      <alignment horizontal="right" vertical="center" wrapText="1"/>
    </xf>
    <xf numFmtId="38" fontId="22" fillId="0" borderId="53" xfId="1" applyFont="1" applyFill="1" applyBorder="1" applyAlignment="1">
      <alignment horizontal="right" vertical="center" wrapText="1"/>
    </xf>
    <xf numFmtId="0" fontId="22" fillId="2" borderId="11" xfId="18" quotePrefix="1" applyFont="1" applyFill="1" applyBorder="1" applyAlignment="1">
      <alignment horizontal="left" vertical="center"/>
    </xf>
    <xf numFmtId="38" fontId="22" fillId="0" borderId="12" xfId="1" applyFont="1" applyFill="1" applyBorder="1" applyAlignment="1">
      <alignment horizontal="right" vertical="center" wrapText="1"/>
    </xf>
    <xf numFmtId="38" fontId="22" fillId="0" borderId="15" xfId="1" applyFont="1" applyFill="1" applyBorder="1" applyAlignment="1">
      <alignment horizontal="right" vertical="center" wrapText="1"/>
    </xf>
    <xf numFmtId="0" fontId="22" fillId="2" borderId="17" xfId="18" quotePrefix="1" applyFont="1" applyFill="1" applyBorder="1" applyAlignment="1">
      <alignment horizontal="left" vertical="center"/>
    </xf>
    <xf numFmtId="38" fontId="22" fillId="0" borderId="56" xfId="1" applyFont="1" applyFill="1" applyBorder="1" applyAlignment="1">
      <alignment horizontal="right" vertical="center" wrapText="1"/>
    </xf>
    <xf numFmtId="38" fontId="22" fillId="0" borderId="60" xfId="1" applyFont="1" applyFill="1" applyBorder="1" applyAlignment="1">
      <alignment horizontal="right" vertical="center" wrapText="1"/>
    </xf>
    <xf numFmtId="0" fontId="17" fillId="0" borderId="0" xfId="0" applyFont="1" applyAlignment="1">
      <alignment horizontal="left" vertical="center"/>
    </xf>
    <xf numFmtId="0" fontId="9" fillId="0" borderId="0" xfId="0" applyFont="1" applyAlignment="1">
      <alignment vertical="center"/>
    </xf>
    <xf numFmtId="0" fontId="17" fillId="0" borderId="0" xfId="0" applyFont="1" applyAlignment="1">
      <alignment horizontal="right" vertical="center"/>
    </xf>
    <xf numFmtId="0" fontId="22" fillId="0" borderId="0" xfId="18" quotePrefix="1" applyFont="1" applyAlignment="1">
      <alignment horizontal="left" vertical="center"/>
    </xf>
    <xf numFmtId="0" fontId="22" fillId="0" borderId="0" xfId="18" applyFont="1"/>
    <xf numFmtId="0" fontId="22" fillId="0" borderId="0" xfId="18" applyFont="1" applyAlignment="1">
      <alignment horizontal="left" vertical="center"/>
    </xf>
    <xf numFmtId="0" fontId="26" fillId="0" borderId="0" xfId="18" applyFont="1" applyAlignment="1">
      <alignment horizontal="center"/>
    </xf>
    <xf numFmtId="0" fontId="22" fillId="0" borderId="0" xfId="18" applyFont="1" applyAlignment="1">
      <alignment shrinkToFit="1"/>
    </xf>
    <xf numFmtId="0" fontId="26" fillId="0" borderId="0" xfId="18" applyFont="1" applyAlignment="1">
      <alignment horizontal="left"/>
    </xf>
    <xf numFmtId="0" fontId="25" fillId="0" borderId="0" xfId="18" applyFont="1" applyAlignment="1">
      <alignment horizontal="right"/>
    </xf>
    <xf numFmtId="0" fontId="25" fillId="0" borderId="35" xfId="18" applyFont="1" applyBorder="1"/>
    <xf numFmtId="0" fontId="25" fillId="0" borderId="29" xfId="18" applyFont="1" applyBorder="1"/>
    <xf numFmtId="0" fontId="25" fillId="0" borderId="38" xfId="18" applyFont="1" applyBorder="1" applyAlignment="1">
      <alignment shrinkToFit="1"/>
    </xf>
    <xf numFmtId="0" fontId="25" fillId="0" borderId="73" xfId="18" applyFont="1" applyBorder="1" applyAlignment="1">
      <alignment horizontal="left"/>
    </xf>
    <xf numFmtId="0" fontId="25" fillId="0" borderId="74" xfId="18" applyFont="1" applyBorder="1" applyAlignment="1">
      <alignment horizontal="left"/>
    </xf>
    <xf numFmtId="0" fontId="25" fillId="0" borderId="46" xfId="18" applyFont="1" applyBorder="1" applyAlignment="1">
      <alignment horizontal="center" vertical="center" shrinkToFit="1"/>
    </xf>
    <xf numFmtId="0" fontId="25" fillId="0" borderId="35" xfId="18" applyFont="1" applyBorder="1" applyAlignment="1">
      <alignment vertical="center" textRotation="255"/>
    </xf>
    <xf numFmtId="0" fontId="25" fillId="0" borderId="73" xfId="18" applyFont="1" applyBorder="1" applyAlignment="1">
      <alignment horizontal="center"/>
    </xf>
    <xf numFmtId="0" fontId="17" fillId="0" borderId="74" xfId="19" applyFont="1" applyBorder="1" applyAlignment="1">
      <alignment vertical="center" shrinkToFit="1"/>
    </xf>
    <xf numFmtId="0" fontId="25" fillId="0" borderId="75" xfId="18" applyFont="1" applyBorder="1" applyAlignment="1">
      <alignment horizontal="left"/>
    </xf>
    <xf numFmtId="0" fontId="25" fillId="0" borderId="76" xfId="18" applyFont="1" applyBorder="1" applyAlignment="1">
      <alignment horizontal="left"/>
    </xf>
    <xf numFmtId="0" fontId="17" fillId="0" borderId="77" xfId="19" applyFont="1" applyBorder="1">
      <alignment vertical="center"/>
    </xf>
    <xf numFmtId="0" fontId="13" fillId="0" borderId="0" xfId="18"/>
    <xf numFmtId="0" fontId="36" fillId="0" borderId="64" xfId="18" applyFont="1" applyBorder="1" applyAlignment="1">
      <alignment vertical="center" textRotation="255"/>
    </xf>
    <xf numFmtId="0" fontId="25" fillId="0" borderId="78" xfId="18" applyFont="1" applyBorder="1" applyAlignment="1">
      <alignment horizontal="center"/>
    </xf>
    <xf numFmtId="0" fontId="25" fillId="0" borderId="0" xfId="18" applyFont="1" applyAlignment="1">
      <alignment shrinkToFit="1"/>
    </xf>
    <xf numFmtId="0" fontId="25" fillId="0" borderId="79" xfId="18" applyFont="1" applyBorder="1" applyAlignment="1">
      <alignment horizontal="left"/>
    </xf>
    <xf numFmtId="0" fontId="25" fillId="0" borderId="80" xfId="18" applyFont="1" applyBorder="1" applyAlignment="1">
      <alignment horizontal="left"/>
    </xf>
    <xf numFmtId="0" fontId="17" fillId="0" borderId="81" xfId="19" applyFont="1" applyBorder="1">
      <alignment vertical="center"/>
    </xf>
    <xf numFmtId="0" fontId="25" fillId="0" borderId="82" xfId="18" applyFont="1" applyBorder="1" applyAlignment="1">
      <alignment horizontal="center"/>
    </xf>
    <xf numFmtId="0" fontId="25" fillId="0" borderId="83" xfId="18" applyFont="1" applyBorder="1" applyAlignment="1">
      <alignment shrinkToFit="1"/>
    </xf>
    <xf numFmtId="0" fontId="25" fillId="0" borderId="84" xfId="18" applyFont="1" applyBorder="1" applyAlignment="1">
      <alignment horizontal="left"/>
    </xf>
    <xf numFmtId="0" fontId="25" fillId="0" borderId="85" xfId="18" applyFont="1" applyBorder="1" applyAlignment="1">
      <alignment horizontal="left"/>
    </xf>
    <xf numFmtId="0" fontId="17" fillId="0" borderId="86" xfId="19" applyFont="1" applyBorder="1">
      <alignment vertical="center"/>
    </xf>
    <xf numFmtId="0" fontId="36" fillId="0" borderId="12" xfId="18" applyFont="1" applyBorder="1" applyAlignment="1">
      <alignment vertical="center" textRotation="255"/>
    </xf>
    <xf numFmtId="0" fontId="25" fillId="0" borderId="77" xfId="18" applyFont="1" applyBorder="1"/>
  </cellXfs>
  <cellStyles count="20">
    <cellStyle name="桁区切り" xfId="1" builtinId="6"/>
    <cellStyle name="桁区切り 2" xfId="6"/>
    <cellStyle name="桁区切り 2 2" xfId="4"/>
    <cellStyle name="桁区切り 3 7" xfId="10"/>
    <cellStyle name="桁区切り 6 2" xfId="15"/>
    <cellStyle name="桁区切り 6 3" xfId="13"/>
    <cellStyle name="標準" xfId="0" builtinId="0"/>
    <cellStyle name="標準 12 4" xfId="3"/>
    <cellStyle name="標準 13" xfId="18"/>
    <cellStyle name="標準 13 3" xfId="19"/>
    <cellStyle name="標準 14 2" xfId="14"/>
    <cellStyle name="標準 14 3" xfId="12"/>
    <cellStyle name="標準 2 3" xfId="11"/>
    <cellStyle name="標準 3 2" xfId="5"/>
    <cellStyle name="標準 4" xfId="2"/>
    <cellStyle name="標準 4 2" xfId="7"/>
    <cellStyle name="標準_Ⅲ-1-13地域別の業種別小売業事業所数" xfId="9"/>
    <cellStyle name="標準_Ⅲ-1-17ビジネス支援型サービス業従業者数の区分の割合" xfId="17"/>
    <cellStyle name="標準_Ⅲ-1-18　生活支援型サービス業人口100人あたりの区別従業者数" xfId="16"/>
    <cellStyle name="標準_新産業分類符号一覧(04.07再訂正)"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74028386901073E-2"/>
          <c:y val="4.4592361579817066E-2"/>
          <c:w val="0.61091953139158339"/>
          <c:h val="0.81050758468209982"/>
        </c:manualLayout>
      </c:layout>
      <c:barChart>
        <c:barDir val="col"/>
        <c:grouping val="percentStacked"/>
        <c:varyColors val="0"/>
        <c:ser>
          <c:idx val="0"/>
          <c:order val="0"/>
          <c:tx>
            <c:strRef>
              <c:f>'7-12'!$N$11</c:f>
              <c:strCache>
                <c:ptCount val="1"/>
                <c:pt idx="0">
                  <c:v>都心部(都心3区)</c:v>
                </c:pt>
              </c:strCache>
            </c:strRef>
          </c:tx>
          <c:spPr>
            <a:solidFill>
              <a:srgbClr val="92D050"/>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'7-12'!$O$8:$Q$8</c:f>
              <c:strCache>
                <c:ptCount val="3"/>
                <c:pt idx="0">
                  <c:v>事業所数</c:v>
                </c:pt>
                <c:pt idx="1">
                  <c:v>従業者数</c:v>
                </c:pt>
                <c:pt idx="2">
                  <c:v>年間商品
販売額</c:v>
                </c:pt>
              </c:strCache>
            </c:strRef>
          </c:cat>
          <c:val>
            <c:numRef>
              <c:f>'7-12'!$O$11:$Q$11</c:f>
              <c:numCache>
                <c:formatCode>0.0</c:formatCode>
                <c:ptCount val="3"/>
                <c:pt idx="0">
                  <c:v>49.96470795835539</c:v>
                </c:pt>
                <c:pt idx="1">
                  <c:v>60.975579471483513</c:v>
                </c:pt>
                <c:pt idx="2">
                  <c:v>73.770440298845628</c:v>
                </c:pt>
              </c:numCache>
            </c:numRef>
          </c:val>
          <c:extLst>
            <c:ext xmlns:c16="http://schemas.microsoft.com/office/drawing/2014/chart" uri="{C3380CC4-5D6E-409C-BE32-E72D297353CC}">
              <c16:uniqueId val="{00000000-3B3A-430D-9B84-E08DE75A4673}"/>
            </c:ext>
          </c:extLst>
        </c:ser>
        <c:ser>
          <c:idx val="1"/>
          <c:order val="1"/>
          <c:tx>
            <c:strRef>
              <c:f>'7-12'!$N$12</c:f>
              <c:strCache>
                <c:ptCount val="1"/>
                <c:pt idx="0">
                  <c:v>都心部(都心3区以外)</c:v>
                </c:pt>
              </c:strCache>
            </c:strRef>
          </c:tx>
          <c:spPr>
            <a:pattFill prst="wdDnDiag">
              <a:fgClr>
                <a:schemeClr val="accent3">
                  <a:lumMod val="20000"/>
                  <a:lumOff val="80000"/>
                </a:schemeClr>
              </a:fgClr>
              <a:bgClr>
                <a:schemeClr val="bg1"/>
              </a:bgClr>
            </a:pattFill>
            <a:ln w="12700">
              <a:solidFill>
                <a:srgbClr val="000000"/>
              </a:solid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'7-12'!$O$8:$Q$8</c:f>
              <c:strCache>
                <c:ptCount val="3"/>
                <c:pt idx="0">
                  <c:v>事業所数</c:v>
                </c:pt>
                <c:pt idx="1">
                  <c:v>従業者数</c:v>
                </c:pt>
                <c:pt idx="2">
                  <c:v>年間商品
販売額</c:v>
                </c:pt>
              </c:strCache>
            </c:strRef>
          </c:cat>
          <c:val>
            <c:numRef>
              <c:f>'7-12'!$O$12:$Q$12</c:f>
              <c:numCache>
                <c:formatCode>0.0</c:formatCode>
                <c:ptCount val="3"/>
                <c:pt idx="0">
                  <c:v>11.933121581083462</c:v>
                </c:pt>
                <c:pt idx="1">
                  <c:v>9.9740180724948573</c:v>
                </c:pt>
                <c:pt idx="2">
                  <c:v>6.1593922334353808</c:v>
                </c:pt>
              </c:numCache>
            </c:numRef>
          </c:val>
          <c:extLst>
            <c:ext xmlns:c16="http://schemas.microsoft.com/office/drawing/2014/chart" uri="{C3380CC4-5D6E-409C-BE32-E72D297353CC}">
              <c16:uniqueId val="{00000001-3B3A-430D-9B84-E08DE75A4673}"/>
            </c:ext>
          </c:extLst>
        </c:ser>
        <c:ser>
          <c:idx val="2"/>
          <c:order val="2"/>
          <c:tx>
            <c:strRef>
              <c:f>'7-12'!$N$13</c:f>
              <c:strCache>
                <c:ptCount val="1"/>
                <c:pt idx="0">
                  <c:v>北東部</c:v>
                </c:pt>
              </c:strCache>
            </c:strRef>
          </c:tx>
          <c:spPr>
            <a:solidFill>
              <a:schemeClr val="accent4">
                <a:lumMod val="60000"/>
                <a:lumOff val="40000"/>
              </a:schemeClr>
            </a:solidFill>
            <a:ln w="12700">
              <a:solidFill>
                <a:srgbClr val="000000"/>
              </a:solidFill>
              <a:prstDash val="solid"/>
            </a:ln>
          </c:spPr>
          <c:invertIfNegative val="0"/>
          <c:dLbls>
            <c:spPr>
              <a:noFill/>
              <a:ln>
                <a:noFill/>
              </a:ln>
              <a:effectLst/>
            </c:spPr>
            <c:txPr>
              <a:bodyPr wrap="square" lIns="38100" tIns="19050" rIns="38100" bIns="19050" anchor="ctr">
                <a:spAutoFit/>
              </a:bodyPr>
              <a:lstStyle/>
              <a:p>
                <a:pPr>
                  <a:defRPr>
                    <a:solidFill>
                      <a:sysClr val="windowText" lastClr="000000"/>
                    </a:solidFill>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'7-12'!$O$8:$Q$8</c:f>
              <c:strCache>
                <c:ptCount val="3"/>
                <c:pt idx="0">
                  <c:v>事業所数</c:v>
                </c:pt>
                <c:pt idx="1">
                  <c:v>従業者数</c:v>
                </c:pt>
                <c:pt idx="2">
                  <c:v>年間商品
販売額</c:v>
                </c:pt>
              </c:strCache>
            </c:strRef>
          </c:cat>
          <c:val>
            <c:numRef>
              <c:f>'7-12'!$O$13:$Q$13</c:f>
              <c:numCache>
                <c:formatCode>0.0</c:formatCode>
                <c:ptCount val="3"/>
                <c:pt idx="0">
                  <c:v>14.606493735662607</c:v>
                </c:pt>
                <c:pt idx="1">
                  <c:v>11.918782419206138</c:v>
                </c:pt>
                <c:pt idx="2">
                  <c:v>11.013278819741219</c:v>
                </c:pt>
              </c:numCache>
            </c:numRef>
          </c:val>
          <c:extLst>
            <c:ext xmlns:c16="http://schemas.microsoft.com/office/drawing/2014/chart" uri="{C3380CC4-5D6E-409C-BE32-E72D297353CC}">
              <c16:uniqueId val="{00000002-3B3A-430D-9B84-E08DE75A4673}"/>
            </c:ext>
          </c:extLst>
        </c:ser>
        <c:ser>
          <c:idx val="3"/>
          <c:order val="3"/>
          <c:tx>
            <c:strRef>
              <c:f>'7-12'!$N$14</c:f>
              <c:strCache>
                <c:ptCount val="1"/>
                <c:pt idx="0">
                  <c:v>東部</c:v>
                </c:pt>
              </c:strCache>
            </c:strRef>
          </c:tx>
          <c:spPr>
            <a:pattFill prst="pct80">
              <a:fgClr>
                <a:schemeClr val="accent6">
                  <a:lumMod val="60000"/>
                  <a:lumOff val="40000"/>
                </a:schemeClr>
              </a:fgClr>
              <a:bgClr>
                <a:schemeClr val="bg1"/>
              </a:bgClr>
            </a:pattFill>
            <a:ln w="12700">
              <a:solidFill>
                <a:srgbClr val="000000"/>
              </a:solidFill>
              <a:prstDash val="solid"/>
            </a:ln>
          </c:spPr>
          <c:invertIfNegative val="0"/>
          <c:dLbls>
            <c:dLbl>
              <c:idx val="2"/>
              <c:layout>
                <c:manualLayout>
                  <c:x val="7.4897706277144718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3A-430D-9B84-E08DE75A46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'7-12'!$O$8:$Q$8</c:f>
              <c:strCache>
                <c:ptCount val="3"/>
                <c:pt idx="0">
                  <c:v>事業所数</c:v>
                </c:pt>
                <c:pt idx="1">
                  <c:v>従業者数</c:v>
                </c:pt>
                <c:pt idx="2">
                  <c:v>年間商品
販売額</c:v>
                </c:pt>
              </c:strCache>
            </c:strRef>
          </c:cat>
          <c:val>
            <c:numRef>
              <c:f>'7-12'!$O$14:$Q$14</c:f>
              <c:numCache>
                <c:formatCode>0.0</c:formatCode>
                <c:ptCount val="3"/>
                <c:pt idx="0">
                  <c:v>9.28621845773778</c:v>
                </c:pt>
                <c:pt idx="1">
                  <c:v>5.9783266645351345</c:v>
                </c:pt>
                <c:pt idx="2">
                  <c:v>2.76849456419643</c:v>
                </c:pt>
              </c:numCache>
            </c:numRef>
          </c:val>
          <c:extLst>
            <c:ext xmlns:c16="http://schemas.microsoft.com/office/drawing/2014/chart" uri="{C3380CC4-5D6E-409C-BE32-E72D297353CC}">
              <c16:uniqueId val="{00000004-3B3A-430D-9B84-E08DE75A4673}"/>
            </c:ext>
          </c:extLst>
        </c:ser>
        <c:ser>
          <c:idx val="4"/>
          <c:order val="4"/>
          <c:tx>
            <c:strRef>
              <c:f>'7-12'!$N$15</c:f>
              <c:strCache>
                <c:ptCount val="1"/>
                <c:pt idx="0">
                  <c:v>南部</c:v>
                </c:pt>
              </c:strCache>
            </c:strRef>
          </c:tx>
          <c:spPr>
            <a:noFill/>
            <a:ln w="12700">
              <a:solidFill>
                <a:srgbClr val="000000"/>
              </a:solidFill>
              <a:prstDash val="solid"/>
            </a:ln>
          </c:spPr>
          <c:invertIfNegative val="0"/>
          <c:dLbls>
            <c:dLbl>
              <c:idx val="2"/>
              <c:layout>
                <c:manualLayout>
                  <c:x val="-8.0810683088498397E-2"/>
                  <c:y val="3.3046126928872582E-3"/>
                </c:manualLayout>
              </c:layout>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3A-430D-9B84-E08DE75A467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'7-12'!$O$8:$Q$8</c:f>
              <c:strCache>
                <c:ptCount val="3"/>
                <c:pt idx="0">
                  <c:v>事業所数</c:v>
                </c:pt>
                <c:pt idx="1">
                  <c:v>従業者数</c:v>
                </c:pt>
                <c:pt idx="2">
                  <c:v>年間商品
販売額</c:v>
                </c:pt>
              </c:strCache>
            </c:strRef>
          </c:cat>
          <c:val>
            <c:numRef>
              <c:f>'7-12'!$O$15:$Q$15</c:f>
              <c:numCache>
                <c:formatCode>0.0</c:formatCode>
                <c:ptCount val="3"/>
                <c:pt idx="0">
                  <c:v>6.7275454385036166</c:v>
                </c:pt>
                <c:pt idx="1">
                  <c:v>4.4367943826886487</c:v>
                </c:pt>
                <c:pt idx="2">
                  <c:v>1.90030605494324</c:v>
                </c:pt>
              </c:numCache>
            </c:numRef>
          </c:val>
          <c:extLst>
            <c:ext xmlns:c16="http://schemas.microsoft.com/office/drawing/2014/chart" uri="{C3380CC4-5D6E-409C-BE32-E72D297353CC}">
              <c16:uniqueId val="{00000006-3B3A-430D-9B84-E08DE75A4673}"/>
            </c:ext>
          </c:extLst>
        </c:ser>
        <c:ser>
          <c:idx val="5"/>
          <c:order val="5"/>
          <c:tx>
            <c:strRef>
              <c:f>'7-12'!$N$16</c:f>
              <c:strCache>
                <c:ptCount val="1"/>
                <c:pt idx="0">
                  <c:v>西部臨海部</c:v>
                </c:pt>
              </c:strCache>
            </c:strRef>
          </c:tx>
          <c:spPr>
            <a:solidFill>
              <a:schemeClr val="accent2">
                <a:lumMod val="40000"/>
                <a:lumOff val="60000"/>
              </a:schemeClr>
            </a:solidFill>
            <a:ln w="12700">
              <a:solidFill>
                <a:srgbClr val="000000"/>
              </a:solid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'7-12'!$O$8:$Q$8</c:f>
              <c:strCache>
                <c:ptCount val="3"/>
                <c:pt idx="0">
                  <c:v>事業所数</c:v>
                </c:pt>
                <c:pt idx="1">
                  <c:v>従業者数</c:v>
                </c:pt>
                <c:pt idx="2">
                  <c:v>年間商品
販売額</c:v>
                </c:pt>
              </c:strCache>
            </c:strRef>
          </c:cat>
          <c:val>
            <c:numRef>
              <c:f>'7-12'!$O$16:$Q$16</c:f>
              <c:numCache>
                <c:formatCode>0.0</c:formatCode>
                <c:ptCount val="3"/>
                <c:pt idx="0">
                  <c:v>7.4819128286571379</c:v>
                </c:pt>
                <c:pt idx="1">
                  <c:v>6.7164989895917087</c:v>
                </c:pt>
                <c:pt idx="2">
                  <c:v>4.3880961401214504</c:v>
                </c:pt>
              </c:numCache>
            </c:numRef>
          </c:val>
          <c:extLst>
            <c:ext xmlns:c16="http://schemas.microsoft.com/office/drawing/2014/chart" uri="{C3380CC4-5D6E-409C-BE32-E72D297353CC}">
              <c16:uniqueId val="{00000007-3B3A-430D-9B84-E08DE75A4673}"/>
            </c:ext>
          </c:extLst>
        </c:ser>
        <c:dLbls>
          <c:showLegendKey val="0"/>
          <c:showVal val="0"/>
          <c:showCatName val="0"/>
          <c:showSerName val="0"/>
          <c:showPercent val="0"/>
          <c:showBubbleSize val="0"/>
        </c:dLbls>
        <c:gapWidth val="85"/>
        <c:overlap val="100"/>
        <c:axId val="413683896"/>
        <c:axId val="413683112"/>
      </c:barChart>
      <c:catAx>
        <c:axId val="4136838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900"/>
            </a:pPr>
            <a:endParaRPr lang="ja-JP"/>
          </a:p>
        </c:txPr>
        <c:crossAx val="413683112"/>
        <c:crosses val="autoZero"/>
        <c:auto val="1"/>
        <c:lblAlgn val="ctr"/>
        <c:lblOffset val="100"/>
        <c:tickLblSkip val="1"/>
        <c:tickMarkSkip val="1"/>
        <c:noMultiLvlLbl val="0"/>
      </c:catAx>
      <c:valAx>
        <c:axId val="413683112"/>
        <c:scaling>
          <c:orientation val="minMax"/>
          <c:max val="1"/>
        </c:scaling>
        <c:delete val="0"/>
        <c:axPos val="l"/>
        <c:numFmt formatCode="0%" sourceLinked="1"/>
        <c:majorTickMark val="in"/>
        <c:minorTickMark val="none"/>
        <c:tickLblPos val="nextTo"/>
        <c:spPr>
          <a:ln w="3175">
            <a:solidFill>
              <a:srgbClr val="000000"/>
            </a:solidFill>
            <a:prstDash val="solid"/>
          </a:ln>
        </c:spPr>
        <c:txPr>
          <a:bodyPr rot="0" vert="horz"/>
          <a:lstStyle/>
          <a:p>
            <a:pPr>
              <a:defRPr/>
            </a:pPr>
            <a:endParaRPr lang="ja-JP"/>
          </a:p>
        </c:txPr>
        <c:crossAx val="413683896"/>
        <c:crosses val="autoZero"/>
        <c:crossBetween val="between"/>
        <c:majorUnit val="0.2"/>
      </c:valAx>
      <c:spPr>
        <a:noFill/>
        <a:ln w="25400">
          <a:noFill/>
        </a:ln>
      </c:spPr>
    </c:plotArea>
    <c:legend>
      <c:legendPos val="r"/>
      <c:layout>
        <c:manualLayout>
          <c:xMode val="edge"/>
          <c:yMode val="edge"/>
          <c:x val="0.70091025138711582"/>
          <c:y val="4.873376824597294E-2"/>
          <c:w val="0.26776820903271903"/>
          <c:h val="0.48223865558700257"/>
        </c:manualLayout>
      </c:layout>
      <c:overlay val="0"/>
      <c:spPr>
        <a:solidFill>
          <a:srgbClr val="FFFFFF"/>
        </a:solidFill>
        <a:ln w="3175">
          <a:noFill/>
          <a:prstDash val="solid"/>
        </a:ln>
      </c:spPr>
    </c:legend>
    <c:plotVisOnly val="1"/>
    <c:dispBlanksAs val="gap"/>
    <c:showDLblsOverMax val="0"/>
  </c:chart>
  <c:spPr>
    <a:ln w="9525">
      <a:noFill/>
    </a:ln>
  </c:spPr>
  <c:txPr>
    <a:bodyPr/>
    <a:lstStyle/>
    <a:p>
      <a:pPr>
        <a:defRPr sz="1000" b="0" i="0" u="none" strike="noStrike" baseline="0">
          <a:solidFill>
            <a:srgbClr val="000000"/>
          </a:solidFill>
          <a:latin typeface="ＭＳ 明朝" panose="02020609040205080304" pitchFamily="17" charset="-128"/>
          <a:ea typeface="ＭＳ 明朝" panose="02020609040205080304" pitchFamily="17" charset="-128"/>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altLang="en-US" b="1">
                <a:latin typeface="ＭＳ ゴシック" panose="020B0609070205080204" pitchFamily="49" charset="-128"/>
                <a:ea typeface="ＭＳ ゴシック" panose="020B0609070205080204" pitchFamily="49" charset="-128"/>
              </a:rPr>
              <a:t>都心</a:t>
            </a:r>
            <a:r>
              <a:rPr lang="en-US" altLang="ja-JP" b="1">
                <a:latin typeface="ＭＳ ゴシック" panose="020B0609070205080204" pitchFamily="49" charset="-128"/>
                <a:ea typeface="ＭＳ ゴシック" panose="020B0609070205080204" pitchFamily="49" charset="-128"/>
              </a:rPr>
              <a:t>3</a:t>
            </a:r>
            <a:r>
              <a:rPr lang="ja-JP" altLang="en-US" b="1">
                <a:latin typeface="ＭＳ ゴシック" panose="020B0609070205080204" pitchFamily="49" charset="-128"/>
                <a:ea typeface="ＭＳ ゴシック" panose="020B0609070205080204" pitchFamily="49" charset="-128"/>
              </a:rPr>
              <a:t>区における商品</a:t>
            </a:r>
            <a:r>
              <a:rPr lang="en-US" altLang="ja-JP" b="1">
                <a:latin typeface="ＭＳ ゴシック" panose="020B0609070205080204" pitchFamily="49" charset="-128"/>
                <a:ea typeface="ＭＳ ゴシック" panose="020B0609070205080204" pitchFamily="49" charset="-128"/>
              </a:rPr>
              <a:t>(</a:t>
            </a:r>
            <a:r>
              <a:rPr lang="ja-JP" altLang="en-US" b="1">
                <a:latin typeface="ＭＳ ゴシック" panose="020B0609070205080204" pitchFamily="49" charset="-128"/>
                <a:ea typeface="ＭＳ ゴシック" panose="020B0609070205080204" pitchFamily="49" charset="-128"/>
              </a:rPr>
              <a:t>卸売</a:t>
            </a:r>
            <a:r>
              <a:rPr lang="en-US" altLang="ja-JP" b="1">
                <a:latin typeface="ＭＳ ゴシック" panose="020B0609070205080204" pitchFamily="49" charset="-128"/>
                <a:ea typeface="ＭＳ ゴシック" panose="020B0609070205080204" pitchFamily="49" charset="-128"/>
              </a:rPr>
              <a:t>)</a:t>
            </a:r>
            <a:r>
              <a:rPr lang="ja-JP" altLang="en-US" b="1">
                <a:latin typeface="ＭＳ ゴシック" panose="020B0609070205080204" pitchFamily="49" charset="-128"/>
                <a:ea typeface="ＭＳ ゴシック" panose="020B0609070205080204" pitchFamily="49" charset="-128"/>
              </a:rPr>
              <a:t>別の事業所数（</a:t>
            </a:r>
            <a:r>
              <a:rPr lang="en-US" altLang="ja-JP" b="1">
                <a:latin typeface="ＭＳ ゴシック" panose="020B0609070205080204" pitchFamily="49" charset="-128"/>
                <a:ea typeface="ＭＳ ゴシック" panose="020B0609070205080204" pitchFamily="49" charset="-128"/>
              </a:rPr>
              <a:t>2016</a:t>
            </a:r>
            <a:r>
              <a:rPr lang="ja-JP" altLang="en-US" b="1">
                <a:latin typeface="ＭＳ ゴシック" panose="020B0609070205080204" pitchFamily="49" charset="-128"/>
                <a:ea typeface="ＭＳ ゴシック" panose="020B0609070205080204" pitchFamily="49" charset="-128"/>
              </a:rPr>
              <a:t>年）</a:t>
            </a:r>
          </a:p>
        </c:rich>
      </c:tx>
      <c:layout>
        <c:manualLayout>
          <c:xMode val="edge"/>
          <c:yMode val="edge"/>
          <c:x val="0.27006080799752014"/>
          <c:y val="2.6143790849673203E-2"/>
        </c:manualLayout>
      </c:layout>
      <c:overlay val="0"/>
    </c:title>
    <c:autoTitleDeleted val="0"/>
    <c:plotArea>
      <c:layout>
        <c:manualLayout>
          <c:layoutTarget val="inner"/>
          <c:xMode val="edge"/>
          <c:yMode val="edge"/>
          <c:x val="6.5483942248770605E-2"/>
          <c:y val="4.2567982169649611E-2"/>
          <c:w val="0.83580331722767087"/>
          <c:h val="0.76480342672098112"/>
        </c:manualLayout>
      </c:layout>
      <c:barChart>
        <c:barDir val="col"/>
        <c:grouping val="clustered"/>
        <c:varyColors val="0"/>
        <c:ser>
          <c:idx val="0"/>
          <c:order val="0"/>
          <c:tx>
            <c:strRef>
              <c:f>'7-13'!$P$8</c:f>
              <c:strCache>
                <c:ptCount val="1"/>
                <c:pt idx="0">
                  <c:v>中央区</c:v>
                </c:pt>
              </c:strCache>
            </c:strRef>
          </c:tx>
          <c:spPr>
            <a:solidFill>
              <a:schemeClr val="accent3">
                <a:lumMod val="60000"/>
                <a:lumOff val="40000"/>
              </a:schemeClr>
            </a:solidFill>
            <a:ln w="12700">
              <a:solidFill>
                <a:srgbClr val="000000"/>
              </a:solidFill>
              <a:prstDash val="solid"/>
            </a:ln>
          </c:spPr>
          <c:invertIfNegative val="0"/>
          <c:cat>
            <c:strRef>
              <c:f>'7-13'!$O$9:$O$19</c:f>
              <c:strCache>
                <c:ptCount val="11"/>
                <c:pt idx="0">
                  <c:v>繊維品</c:v>
                </c:pt>
                <c:pt idx="1">
                  <c:v>衣服</c:v>
                </c:pt>
                <c:pt idx="2">
                  <c:v>身の回り品</c:v>
                </c:pt>
                <c:pt idx="3">
                  <c:v>食料・飲料</c:v>
                </c:pt>
                <c:pt idx="4">
                  <c:v>建築材料</c:v>
                </c:pt>
                <c:pt idx="5">
                  <c:v>化学製品</c:v>
                </c:pt>
                <c:pt idx="6">
                  <c:v>産業機械器具</c:v>
                </c:pt>
                <c:pt idx="7">
                  <c:v>電気機械器具</c:v>
                </c:pt>
                <c:pt idx="8">
                  <c:v>その他の機械器具</c:v>
                </c:pt>
                <c:pt idx="9">
                  <c:v>医薬品・化粧品等</c:v>
                </c:pt>
                <c:pt idx="10">
                  <c:v>他に分類されない</c:v>
                </c:pt>
              </c:strCache>
            </c:strRef>
          </c:cat>
          <c:val>
            <c:numRef>
              <c:f>'7-13'!$P$9:$P$19</c:f>
              <c:numCache>
                <c:formatCode>#,###,###,##0;" -"###,###,##0</c:formatCode>
                <c:ptCount val="11"/>
                <c:pt idx="0">
                  <c:v>574</c:v>
                </c:pt>
                <c:pt idx="1">
                  <c:v>953</c:v>
                </c:pt>
                <c:pt idx="2">
                  <c:v>436</c:v>
                </c:pt>
                <c:pt idx="3">
                  <c:v>283</c:v>
                </c:pt>
                <c:pt idx="4">
                  <c:v>181</c:v>
                </c:pt>
                <c:pt idx="5">
                  <c:v>583</c:v>
                </c:pt>
                <c:pt idx="6">
                  <c:v>400</c:v>
                </c:pt>
                <c:pt idx="7">
                  <c:v>444</c:v>
                </c:pt>
                <c:pt idx="8">
                  <c:v>189</c:v>
                </c:pt>
                <c:pt idx="9">
                  <c:v>340</c:v>
                </c:pt>
                <c:pt idx="10">
                  <c:v>754</c:v>
                </c:pt>
              </c:numCache>
            </c:numRef>
          </c:val>
          <c:extLst>
            <c:ext xmlns:c16="http://schemas.microsoft.com/office/drawing/2014/chart" uri="{C3380CC4-5D6E-409C-BE32-E72D297353CC}">
              <c16:uniqueId val="{00000000-AC41-4508-956D-CB88A3A7EAFD}"/>
            </c:ext>
          </c:extLst>
        </c:ser>
        <c:ser>
          <c:idx val="1"/>
          <c:order val="1"/>
          <c:tx>
            <c:strRef>
              <c:f>'7-13'!$Q$8</c:f>
              <c:strCache>
                <c:ptCount val="1"/>
                <c:pt idx="0">
                  <c:v>北区</c:v>
                </c:pt>
              </c:strCache>
            </c:strRef>
          </c:tx>
          <c:spPr>
            <a:pattFill prst="wdDnDiag">
              <a:fgClr>
                <a:schemeClr val="accent6">
                  <a:lumMod val="60000"/>
                  <a:lumOff val="40000"/>
                </a:schemeClr>
              </a:fgClr>
              <a:bgClr>
                <a:schemeClr val="bg1"/>
              </a:bgClr>
            </a:pattFill>
            <a:ln w="12700">
              <a:solidFill>
                <a:srgbClr val="000000"/>
              </a:solidFill>
              <a:prstDash val="solid"/>
            </a:ln>
          </c:spPr>
          <c:invertIfNegative val="0"/>
          <c:cat>
            <c:strRef>
              <c:f>'7-13'!$O$9:$O$19</c:f>
              <c:strCache>
                <c:ptCount val="11"/>
                <c:pt idx="0">
                  <c:v>繊維品</c:v>
                </c:pt>
                <c:pt idx="1">
                  <c:v>衣服</c:v>
                </c:pt>
                <c:pt idx="2">
                  <c:v>身の回り品</c:v>
                </c:pt>
                <c:pt idx="3">
                  <c:v>食料・飲料</c:v>
                </c:pt>
                <c:pt idx="4">
                  <c:v>建築材料</c:v>
                </c:pt>
                <c:pt idx="5">
                  <c:v>化学製品</c:v>
                </c:pt>
                <c:pt idx="6">
                  <c:v>産業機械器具</c:v>
                </c:pt>
                <c:pt idx="7">
                  <c:v>電気機械器具</c:v>
                </c:pt>
                <c:pt idx="8">
                  <c:v>その他の機械器具</c:v>
                </c:pt>
                <c:pt idx="9">
                  <c:v>医薬品・化粧品等</c:v>
                </c:pt>
                <c:pt idx="10">
                  <c:v>他に分類されない</c:v>
                </c:pt>
              </c:strCache>
            </c:strRef>
          </c:cat>
          <c:val>
            <c:numRef>
              <c:f>'7-13'!$Q$9:$Q$19</c:f>
              <c:numCache>
                <c:formatCode>#,###,###,##0;" -"###,###,##0</c:formatCode>
                <c:ptCount val="11"/>
                <c:pt idx="0">
                  <c:v>46</c:v>
                </c:pt>
                <c:pt idx="1">
                  <c:v>72</c:v>
                </c:pt>
                <c:pt idx="2">
                  <c:v>84</c:v>
                </c:pt>
                <c:pt idx="3">
                  <c:v>274</c:v>
                </c:pt>
                <c:pt idx="4">
                  <c:v>123</c:v>
                </c:pt>
                <c:pt idx="5">
                  <c:v>298</c:v>
                </c:pt>
                <c:pt idx="6">
                  <c:v>280</c:v>
                </c:pt>
                <c:pt idx="7">
                  <c:v>375</c:v>
                </c:pt>
                <c:pt idx="8">
                  <c:v>179</c:v>
                </c:pt>
                <c:pt idx="9">
                  <c:v>130</c:v>
                </c:pt>
                <c:pt idx="10">
                  <c:v>351</c:v>
                </c:pt>
              </c:numCache>
            </c:numRef>
          </c:val>
          <c:extLst>
            <c:ext xmlns:c16="http://schemas.microsoft.com/office/drawing/2014/chart" uri="{C3380CC4-5D6E-409C-BE32-E72D297353CC}">
              <c16:uniqueId val="{00000001-AC41-4508-956D-CB88A3A7EAFD}"/>
            </c:ext>
          </c:extLst>
        </c:ser>
        <c:ser>
          <c:idx val="2"/>
          <c:order val="2"/>
          <c:tx>
            <c:strRef>
              <c:f>'7-13'!$R$8</c:f>
              <c:strCache>
                <c:ptCount val="1"/>
                <c:pt idx="0">
                  <c:v>西区</c:v>
                </c:pt>
              </c:strCache>
            </c:strRef>
          </c:tx>
          <c:spPr>
            <a:pattFill prst="pct60">
              <a:fgClr>
                <a:schemeClr val="accent5">
                  <a:lumMod val="60000"/>
                  <a:lumOff val="40000"/>
                </a:schemeClr>
              </a:fgClr>
              <a:bgClr>
                <a:schemeClr val="bg1"/>
              </a:bgClr>
            </a:pattFill>
            <a:ln w="12700">
              <a:solidFill>
                <a:srgbClr val="000000"/>
              </a:solidFill>
              <a:prstDash val="solid"/>
            </a:ln>
          </c:spPr>
          <c:invertIfNegative val="0"/>
          <c:cat>
            <c:strRef>
              <c:f>'7-13'!$O$9:$O$19</c:f>
              <c:strCache>
                <c:ptCount val="11"/>
                <c:pt idx="0">
                  <c:v>繊維品</c:v>
                </c:pt>
                <c:pt idx="1">
                  <c:v>衣服</c:v>
                </c:pt>
                <c:pt idx="2">
                  <c:v>身の回り品</c:v>
                </c:pt>
                <c:pt idx="3">
                  <c:v>食料・飲料</c:v>
                </c:pt>
                <c:pt idx="4">
                  <c:v>建築材料</c:v>
                </c:pt>
                <c:pt idx="5">
                  <c:v>化学製品</c:v>
                </c:pt>
                <c:pt idx="6">
                  <c:v>産業機械器具</c:v>
                </c:pt>
                <c:pt idx="7">
                  <c:v>電気機械器具</c:v>
                </c:pt>
                <c:pt idx="8">
                  <c:v>その他の機械器具</c:v>
                </c:pt>
                <c:pt idx="9">
                  <c:v>医薬品・化粧品等</c:v>
                </c:pt>
                <c:pt idx="10">
                  <c:v>他に分類されない</c:v>
                </c:pt>
              </c:strCache>
            </c:strRef>
          </c:cat>
          <c:val>
            <c:numRef>
              <c:f>'7-13'!$R$9:$R$19</c:f>
              <c:numCache>
                <c:formatCode>#,###,###,##0;" -"###,###,##0</c:formatCode>
                <c:ptCount val="11"/>
                <c:pt idx="0">
                  <c:v>54</c:v>
                </c:pt>
                <c:pt idx="1">
                  <c:v>133</c:v>
                </c:pt>
                <c:pt idx="2">
                  <c:v>92</c:v>
                </c:pt>
                <c:pt idx="3">
                  <c:v>102</c:v>
                </c:pt>
                <c:pt idx="4">
                  <c:v>165</c:v>
                </c:pt>
                <c:pt idx="5">
                  <c:v>207</c:v>
                </c:pt>
                <c:pt idx="6">
                  <c:v>416</c:v>
                </c:pt>
                <c:pt idx="7">
                  <c:v>168</c:v>
                </c:pt>
                <c:pt idx="8">
                  <c:v>80</c:v>
                </c:pt>
                <c:pt idx="9">
                  <c:v>68</c:v>
                </c:pt>
                <c:pt idx="10">
                  <c:v>318</c:v>
                </c:pt>
              </c:numCache>
            </c:numRef>
          </c:val>
          <c:extLst>
            <c:ext xmlns:c16="http://schemas.microsoft.com/office/drawing/2014/chart" uri="{C3380CC4-5D6E-409C-BE32-E72D297353CC}">
              <c16:uniqueId val="{00000002-AC41-4508-956D-CB88A3A7EAFD}"/>
            </c:ext>
          </c:extLst>
        </c:ser>
        <c:dLbls>
          <c:showLegendKey val="0"/>
          <c:showVal val="0"/>
          <c:showCatName val="0"/>
          <c:showSerName val="0"/>
          <c:showPercent val="0"/>
          <c:showBubbleSize val="0"/>
        </c:dLbls>
        <c:gapWidth val="80"/>
        <c:axId val="381446928"/>
        <c:axId val="381446144"/>
      </c:barChart>
      <c:catAx>
        <c:axId val="38144692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eaVert"/>
          <a:lstStyle/>
          <a:p>
            <a:pPr>
              <a:defRPr baseline="0">
                <a:latin typeface="ＭＳ 明朝" panose="02020609040205080304" pitchFamily="17" charset="-128"/>
                <a:ea typeface="ＭＳ 明朝" panose="02020609040205080304" pitchFamily="17" charset="-128"/>
              </a:defRPr>
            </a:pPr>
            <a:endParaRPr lang="ja-JP"/>
          </a:p>
        </c:txPr>
        <c:crossAx val="381446144"/>
        <c:crossesAt val="0"/>
        <c:auto val="1"/>
        <c:lblAlgn val="ctr"/>
        <c:lblOffset val="100"/>
        <c:tickLblSkip val="1"/>
        <c:tickMarkSkip val="1"/>
        <c:noMultiLvlLbl val="0"/>
      </c:catAx>
      <c:valAx>
        <c:axId val="381446144"/>
        <c:scaling>
          <c:orientation val="minMax"/>
          <c:max val="1000"/>
          <c:min val="0"/>
        </c:scaling>
        <c:delete val="0"/>
        <c:axPos val="l"/>
        <c:numFmt formatCode="#,##0_ " sourceLinked="0"/>
        <c:majorTickMark val="in"/>
        <c:minorTickMark val="none"/>
        <c:tickLblPos val="nextTo"/>
        <c:spPr>
          <a:ln w="3175">
            <a:solidFill>
              <a:srgbClr val="000000"/>
            </a:solidFill>
            <a:prstDash val="solid"/>
          </a:ln>
        </c:spPr>
        <c:txPr>
          <a:bodyPr rot="0" vert="horz"/>
          <a:lstStyle/>
          <a:p>
            <a:pPr>
              <a:defRPr baseline="0">
                <a:latin typeface="ＭＳ 明朝" panose="02020609040205080304" pitchFamily="17" charset="-128"/>
                <a:ea typeface="ＭＳ 明朝" panose="02020609040205080304" pitchFamily="17" charset="-128"/>
              </a:defRPr>
            </a:pPr>
            <a:endParaRPr lang="ja-JP"/>
          </a:p>
        </c:txPr>
        <c:crossAx val="381446928"/>
        <c:crosses val="autoZero"/>
        <c:crossBetween val="between"/>
        <c:majorUnit val="100"/>
        <c:minorUnit val="100"/>
      </c:valAx>
      <c:spPr>
        <a:noFill/>
        <a:ln w="25400">
          <a:noFill/>
        </a:ln>
      </c:spPr>
    </c:plotArea>
    <c:legend>
      <c:legendPos val="r"/>
      <c:layout>
        <c:manualLayout>
          <c:xMode val="edge"/>
          <c:yMode val="edge"/>
          <c:x val="0.35380313410802833"/>
          <c:y val="0.1882565131847207"/>
          <c:w val="0.37718388076558329"/>
          <c:h val="5.3327200922314619E-2"/>
        </c:manualLayout>
      </c:layout>
      <c:overlay val="0"/>
      <c:spPr>
        <a:solidFill>
          <a:srgbClr val="FFFFFF"/>
        </a:solidFill>
        <a:ln w="3175">
          <a:solidFill>
            <a:srgbClr val="000000"/>
          </a:solidFill>
          <a:prstDash val="solid"/>
        </a:ln>
      </c:spPr>
      <c:txPr>
        <a:bodyPr/>
        <a:lstStyle/>
        <a:p>
          <a:pPr>
            <a:defRPr sz="1000" baseline="0">
              <a:latin typeface="ＭＳ 明朝" panose="02020609040205080304" pitchFamily="17" charset="-128"/>
              <a:ea typeface="ＭＳ 明朝" panose="02020609040205080304" pitchFamily="17" charset="-128"/>
            </a:defRPr>
          </a:pPr>
          <a:endParaRPr lang="ja-JP"/>
        </a:p>
      </c:txPr>
    </c:legend>
    <c:plotVisOnly val="1"/>
    <c:dispBlanksAs val="gap"/>
    <c:showDLblsOverMax val="0"/>
  </c:chart>
  <c:spPr>
    <a:noFill/>
    <a:ln w="9525">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70648843473358E-2"/>
          <c:y val="6.217137949868716E-2"/>
          <c:w val="0.91311926059620385"/>
          <c:h val="0.73782894391340148"/>
        </c:manualLayout>
      </c:layout>
      <c:barChart>
        <c:barDir val="col"/>
        <c:grouping val="stacked"/>
        <c:varyColors val="0"/>
        <c:ser>
          <c:idx val="4"/>
          <c:order val="0"/>
          <c:tx>
            <c:strRef>
              <c:f>'7-14'!$W$36</c:f>
              <c:strCache>
                <c:ptCount val="1"/>
                <c:pt idx="0">
                  <c:v>その他の小売業</c:v>
                </c:pt>
              </c:strCache>
            </c:strRef>
          </c:tx>
          <c:spPr>
            <a:pattFill prst="pct50">
              <a:fgClr>
                <a:schemeClr val="accent3">
                  <a:lumMod val="75000"/>
                </a:schemeClr>
              </a:fgClr>
              <a:bgClr>
                <a:schemeClr val="bg1"/>
              </a:bgClr>
            </a:pattFill>
            <a:ln w="12700">
              <a:solidFill>
                <a:srgbClr val="000000"/>
              </a:solidFill>
              <a:prstDash val="solid"/>
            </a:ln>
          </c:spPr>
          <c:invertIfNegative val="0"/>
          <c:dLbls>
            <c:numFmt formatCode="#,##0_);[Red]\(#,##0\)" sourceLinked="0"/>
            <c:spPr>
              <a:solidFill>
                <a:schemeClr val="bg1"/>
              </a:solidFill>
              <a:ln>
                <a:noFill/>
              </a:ln>
              <a:effectLst/>
            </c:spPr>
            <c:txPr>
              <a:bodyPr/>
              <a:lstStyle/>
              <a:p>
                <a:pPr>
                  <a:defRPr sz="1000" b="0">
                    <a:solidFill>
                      <a:sysClr val="windowText" lastClr="000000"/>
                    </a:solidFill>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'7-14'!$S$37:$S$41</c:f>
              <c:strCache>
                <c:ptCount val="5"/>
                <c:pt idx="0">
                  <c:v>都心部</c:v>
                </c:pt>
                <c:pt idx="1">
                  <c:v>北東部</c:v>
                </c:pt>
                <c:pt idx="2">
                  <c:v>東部</c:v>
                </c:pt>
                <c:pt idx="3">
                  <c:v>南部</c:v>
                </c:pt>
                <c:pt idx="4">
                  <c:v>西部臨海部</c:v>
                </c:pt>
              </c:strCache>
            </c:strRef>
          </c:cat>
          <c:val>
            <c:numRef>
              <c:f>'7-14'!$W$37:$W$41</c:f>
              <c:numCache>
                <c:formatCode>#,##0_);[Red]\(#,##0\)</c:formatCode>
                <c:ptCount val="5"/>
                <c:pt idx="0">
                  <c:v>4017</c:v>
                </c:pt>
                <c:pt idx="1">
                  <c:v>1521</c:v>
                </c:pt>
                <c:pt idx="2">
                  <c:v>1431</c:v>
                </c:pt>
                <c:pt idx="3">
                  <c:v>1470</c:v>
                </c:pt>
                <c:pt idx="4">
                  <c:v>1017</c:v>
                </c:pt>
              </c:numCache>
            </c:numRef>
          </c:val>
          <c:extLst>
            <c:ext xmlns:c16="http://schemas.microsoft.com/office/drawing/2014/chart" uri="{C3380CC4-5D6E-409C-BE32-E72D297353CC}">
              <c16:uniqueId val="{00000000-5A3E-4BC1-8A0F-FF61E3DCD90A}"/>
            </c:ext>
          </c:extLst>
        </c:ser>
        <c:ser>
          <c:idx val="3"/>
          <c:order val="1"/>
          <c:tx>
            <c:strRef>
              <c:f>'7-14'!$V$36</c:f>
              <c:strCache>
                <c:ptCount val="1"/>
                <c:pt idx="0">
                  <c:v>機械器具小売業</c:v>
                </c:pt>
              </c:strCache>
            </c:strRef>
          </c:tx>
          <c:spPr>
            <a:solidFill>
              <a:schemeClr val="accent4">
                <a:lumMod val="60000"/>
                <a:lumOff val="40000"/>
              </a:schemeClr>
            </a:solidFill>
            <a:ln w="12700">
              <a:solidFill>
                <a:srgbClr val="000000"/>
              </a:solidFill>
              <a:prstDash val="solid"/>
            </a:ln>
          </c:spPr>
          <c:invertIfNegative val="0"/>
          <c:dLbls>
            <c:dLbl>
              <c:idx val="4"/>
              <c:numFmt formatCode="#,##0_);[Red]\(#,##0\)" sourceLinked="0"/>
              <c:spPr>
                <a:noFill/>
                <a:ln>
                  <a:noFill/>
                </a:ln>
                <a:effectLst/>
              </c:spPr>
              <c:txPr>
                <a:bodyPr wrap="square" lIns="38100" tIns="19050" rIns="38100" bIns="19050" anchor="ctr">
                  <a:spAutoFit/>
                </a:bodyPr>
                <a:lstStyle/>
                <a:p>
                  <a:pPr>
                    <a:defRPr sz="900">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extLst>
                <c:ext xmlns:c16="http://schemas.microsoft.com/office/drawing/2014/chart" uri="{C3380CC4-5D6E-409C-BE32-E72D297353CC}">
                  <c16:uniqueId val="{00000001-5A3E-4BC1-8A0F-FF61E3DCD90A}"/>
                </c:ext>
              </c:extLst>
            </c:dLbl>
            <c:numFmt formatCode="#,##0_);[Red]\(#,##0\)" sourceLinked="0"/>
            <c:spPr>
              <a:noFill/>
              <a:ln>
                <a:noFill/>
              </a:ln>
              <a:effectLst/>
            </c:spPr>
            <c:txPr>
              <a:bodyPr wrap="square" lIns="38100" tIns="19050" rIns="38100" bIns="19050" anchor="ctr">
                <a:spAutoFit/>
              </a:bodyPr>
              <a:lstStyle/>
              <a:p>
                <a:pPr>
                  <a:defRPr sz="1000">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'7-14'!$S$37:$S$41</c:f>
              <c:strCache>
                <c:ptCount val="5"/>
                <c:pt idx="0">
                  <c:v>都心部</c:v>
                </c:pt>
                <c:pt idx="1">
                  <c:v>北東部</c:v>
                </c:pt>
                <c:pt idx="2">
                  <c:v>東部</c:v>
                </c:pt>
                <c:pt idx="3">
                  <c:v>南部</c:v>
                </c:pt>
                <c:pt idx="4">
                  <c:v>西部臨海部</c:v>
                </c:pt>
              </c:strCache>
            </c:strRef>
          </c:cat>
          <c:val>
            <c:numRef>
              <c:f>'7-14'!$V$37:$V$41</c:f>
              <c:numCache>
                <c:formatCode>#,##0_);[Red]\(#,##0\)</c:formatCode>
                <c:ptCount val="5"/>
                <c:pt idx="0">
                  <c:v>688</c:v>
                </c:pt>
                <c:pt idx="1">
                  <c:v>451</c:v>
                </c:pt>
                <c:pt idx="2">
                  <c:v>495</c:v>
                </c:pt>
                <c:pt idx="3">
                  <c:v>437</c:v>
                </c:pt>
                <c:pt idx="4">
                  <c:v>375</c:v>
                </c:pt>
              </c:numCache>
            </c:numRef>
          </c:val>
          <c:extLst>
            <c:ext xmlns:c16="http://schemas.microsoft.com/office/drawing/2014/chart" uri="{C3380CC4-5D6E-409C-BE32-E72D297353CC}">
              <c16:uniqueId val="{00000002-5A3E-4BC1-8A0F-FF61E3DCD90A}"/>
            </c:ext>
          </c:extLst>
        </c:ser>
        <c:ser>
          <c:idx val="2"/>
          <c:order val="2"/>
          <c:tx>
            <c:strRef>
              <c:f>'7-14'!$U$36</c:f>
              <c:strCache>
                <c:ptCount val="1"/>
                <c:pt idx="0">
                  <c:v>飲食料品小売業</c:v>
                </c:pt>
              </c:strCache>
            </c:strRef>
          </c:tx>
          <c:spPr>
            <a:pattFill prst="pct70">
              <a:fgClr>
                <a:schemeClr val="accent6">
                  <a:lumMod val="40000"/>
                  <a:lumOff val="60000"/>
                </a:schemeClr>
              </a:fgClr>
              <a:bgClr>
                <a:schemeClr val="bg1"/>
              </a:bgClr>
            </a:pattFill>
            <a:ln w="12700">
              <a:solidFill>
                <a:srgbClr val="000000"/>
              </a:solidFill>
              <a:prstDash val="solid"/>
            </a:ln>
          </c:spPr>
          <c:invertIfNegative val="0"/>
          <c:dLbls>
            <c:numFmt formatCode="#,##0_);[Red]\(#,##0\)" sourceLinked="0"/>
            <c:spPr>
              <a:noFill/>
              <a:ln>
                <a:noFill/>
              </a:ln>
              <a:effectLst/>
            </c:spPr>
            <c:txPr>
              <a:bodyPr/>
              <a:lstStyle/>
              <a:p>
                <a:pPr>
                  <a:defRPr sz="1000" b="0">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'7-14'!$S$37:$S$41</c:f>
              <c:strCache>
                <c:ptCount val="5"/>
                <c:pt idx="0">
                  <c:v>都心部</c:v>
                </c:pt>
                <c:pt idx="1">
                  <c:v>北東部</c:v>
                </c:pt>
                <c:pt idx="2">
                  <c:v>東部</c:v>
                </c:pt>
                <c:pt idx="3">
                  <c:v>南部</c:v>
                </c:pt>
                <c:pt idx="4">
                  <c:v>西部臨海部</c:v>
                </c:pt>
              </c:strCache>
            </c:strRef>
          </c:cat>
          <c:val>
            <c:numRef>
              <c:f>'7-14'!$U$37:$U$41</c:f>
              <c:numCache>
                <c:formatCode>#,##0_);[Red]\(#,##0\)</c:formatCode>
                <c:ptCount val="5"/>
                <c:pt idx="0">
                  <c:v>2441</c:v>
                </c:pt>
                <c:pt idx="1">
                  <c:v>1405</c:v>
                </c:pt>
                <c:pt idx="2">
                  <c:v>1323</c:v>
                </c:pt>
                <c:pt idx="3">
                  <c:v>1330</c:v>
                </c:pt>
                <c:pt idx="4">
                  <c:v>1044</c:v>
                </c:pt>
              </c:numCache>
            </c:numRef>
          </c:val>
          <c:extLst>
            <c:ext xmlns:c16="http://schemas.microsoft.com/office/drawing/2014/chart" uri="{C3380CC4-5D6E-409C-BE32-E72D297353CC}">
              <c16:uniqueId val="{00000003-5A3E-4BC1-8A0F-FF61E3DCD90A}"/>
            </c:ext>
          </c:extLst>
        </c:ser>
        <c:ser>
          <c:idx val="0"/>
          <c:order val="3"/>
          <c:tx>
            <c:strRef>
              <c:f>'7-14'!$T$36</c:f>
              <c:strCache>
                <c:ptCount val="1"/>
                <c:pt idx="0">
                  <c:v>織物・衣服・身の回り品小売業</c:v>
                </c:pt>
              </c:strCache>
            </c:strRef>
          </c:tx>
          <c:spPr>
            <a:solidFill>
              <a:schemeClr val="accent1">
                <a:lumMod val="75000"/>
              </a:schemeClr>
            </a:solidFill>
            <a:ln w="12700">
              <a:solidFill>
                <a:srgbClr val="000000"/>
              </a:solidFill>
              <a:prstDash val="solid"/>
            </a:ln>
          </c:spPr>
          <c:invertIfNegative val="0"/>
          <c:dLbls>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3E-4BC1-8A0F-FF61E3DCD90A}"/>
                </c:ext>
              </c:extLst>
            </c:dLbl>
            <c:numFmt formatCode="#,##0_);[Red]\(#,##0\)" sourceLinked="0"/>
            <c:spPr>
              <a:noFill/>
              <a:ln>
                <a:noFill/>
              </a:ln>
              <a:effectLst/>
            </c:spPr>
            <c:txPr>
              <a:bodyPr/>
              <a:lstStyle/>
              <a:p>
                <a:pPr>
                  <a:defRPr sz="1000" b="0">
                    <a:solidFill>
                      <a:schemeClr val="bg1"/>
                    </a:solidFill>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'7-14'!$S$37:$S$41</c:f>
              <c:strCache>
                <c:ptCount val="5"/>
                <c:pt idx="0">
                  <c:v>都心部</c:v>
                </c:pt>
                <c:pt idx="1">
                  <c:v>北東部</c:v>
                </c:pt>
                <c:pt idx="2">
                  <c:v>東部</c:v>
                </c:pt>
                <c:pt idx="3">
                  <c:v>南部</c:v>
                </c:pt>
                <c:pt idx="4">
                  <c:v>西部臨海部</c:v>
                </c:pt>
              </c:strCache>
            </c:strRef>
          </c:cat>
          <c:val>
            <c:numRef>
              <c:f>'7-14'!$T$37:$T$41</c:f>
              <c:numCache>
                <c:formatCode>#,##0_);[Red]\(#,##0\)</c:formatCode>
                <c:ptCount val="5"/>
                <c:pt idx="0">
                  <c:v>3432</c:v>
                </c:pt>
                <c:pt idx="1">
                  <c:v>625</c:v>
                </c:pt>
                <c:pt idx="2">
                  <c:v>559</c:v>
                </c:pt>
                <c:pt idx="3">
                  <c:v>809</c:v>
                </c:pt>
                <c:pt idx="4">
                  <c:v>376</c:v>
                </c:pt>
              </c:numCache>
            </c:numRef>
          </c:val>
          <c:extLst>
            <c:ext xmlns:c16="http://schemas.microsoft.com/office/drawing/2014/chart" uri="{C3380CC4-5D6E-409C-BE32-E72D297353CC}">
              <c16:uniqueId val="{00000005-5A3E-4BC1-8A0F-FF61E3DCD90A}"/>
            </c:ext>
          </c:extLst>
        </c:ser>
        <c:dLbls>
          <c:showLegendKey val="0"/>
          <c:showVal val="0"/>
          <c:showCatName val="0"/>
          <c:showSerName val="0"/>
          <c:showPercent val="0"/>
          <c:showBubbleSize val="0"/>
        </c:dLbls>
        <c:gapWidth val="90"/>
        <c:overlap val="100"/>
        <c:axId val="379243088"/>
        <c:axId val="379247008"/>
      </c:barChart>
      <c:catAx>
        <c:axId val="37924308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baseline="0">
                <a:latin typeface="ＭＳ 明朝" panose="02020609040205080304" pitchFamily="17" charset="-128"/>
                <a:ea typeface="ＭＳ 明朝" panose="02020609040205080304" pitchFamily="17" charset="-128"/>
              </a:defRPr>
            </a:pPr>
            <a:endParaRPr lang="ja-JP"/>
          </a:p>
        </c:txPr>
        <c:crossAx val="379247008"/>
        <c:crosses val="autoZero"/>
        <c:auto val="0"/>
        <c:lblAlgn val="ctr"/>
        <c:lblOffset val="100"/>
        <c:tickLblSkip val="1"/>
        <c:tickMarkSkip val="1"/>
        <c:noMultiLvlLbl val="0"/>
      </c:catAx>
      <c:valAx>
        <c:axId val="379247008"/>
        <c:scaling>
          <c:orientation val="minMax"/>
          <c:max val="12000"/>
          <c:min val="0"/>
        </c:scaling>
        <c:delete val="0"/>
        <c:axPos val="l"/>
        <c:numFmt formatCode="#,##0_);[Red]\(#,##0\)" sourceLinked="0"/>
        <c:majorTickMark val="in"/>
        <c:minorTickMark val="none"/>
        <c:tickLblPos val="nextTo"/>
        <c:spPr>
          <a:ln w="3175">
            <a:solidFill>
              <a:srgbClr val="000000"/>
            </a:solidFill>
            <a:prstDash val="solid"/>
          </a:ln>
        </c:spPr>
        <c:txPr>
          <a:bodyPr rot="0" vert="horz"/>
          <a:lstStyle/>
          <a:p>
            <a:pPr>
              <a:defRPr sz="1000">
                <a:latin typeface="ＭＳ 明朝" panose="02020609040205080304" pitchFamily="17" charset="-128"/>
                <a:ea typeface="ＭＳ 明朝" panose="02020609040205080304" pitchFamily="17" charset="-128"/>
              </a:defRPr>
            </a:pPr>
            <a:endParaRPr lang="ja-JP"/>
          </a:p>
        </c:txPr>
        <c:crossAx val="379243088"/>
        <c:crosses val="autoZero"/>
        <c:crossBetween val="between"/>
      </c:valAx>
      <c:spPr>
        <a:noFill/>
        <a:ln w="25400">
          <a:noFill/>
        </a:ln>
      </c:spPr>
    </c:plotArea>
    <c:legend>
      <c:legendPos val="r"/>
      <c:layout>
        <c:manualLayout>
          <c:xMode val="edge"/>
          <c:yMode val="edge"/>
          <c:x val="0.52966970546677072"/>
          <c:y val="0.14363066176191372"/>
          <c:w val="0.37343258137748858"/>
          <c:h val="0.20937609204555185"/>
        </c:manualLayout>
      </c:layout>
      <c:overlay val="0"/>
      <c:spPr>
        <a:solidFill>
          <a:srgbClr val="FFFFFF"/>
        </a:solidFill>
        <a:ln w="3175">
          <a:solidFill>
            <a:srgbClr val="000000"/>
          </a:solidFill>
          <a:prstDash val="solid"/>
        </a:ln>
      </c:spPr>
      <c:txPr>
        <a:bodyPr/>
        <a:lstStyle/>
        <a:p>
          <a:pPr>
            <a:defRPr sz="1000" baseline="0">
              <a:latin typeface="ＭＳ 明朝" panose="02020609040205080304" pitchFamily="17" charset="-128"/>
              <a:ea typeface="ＭＳ 明朝" panose="02020609040205080304" pitchFamily="17" charset="-128"/>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929812269229051E-2"/>
          <c:y val="0.13375796178343949"/>
          <c:w val="0.85484396547889141"/>
          <c:h val="0.57006369426751591"/>
        </c:manualLayout>
      </c:layout>
      <c:barChart>
        <c:barDir val="col"/>
        <c:grouping val="clustered"/>
        <c:varyColors val="0"/>
        <c:ser>
          <c:idx val="1"/>
          <c:order val="0"/>
          <c:tx>
            <c:strRef>
              <c:f>'7-15'!$R$37:$R$38</c:f>
              <c:strCache>
                <c:ptCount val="2"/>
                <c:pt idx="0">
                  <c:v>従業者1人あたり年間販売額（左軸）</c:v>
                </c:pt>
              </c:strCache>
            </c:strRef>
          </c:tx>
          <c:spPr>
            <a:solidFill>
              <a:schemeClr val="accent3">
                <a:lumMod val="75000"/>
              </a:schemeClr>
            </a:solidFill>
            <a:ln w="12700">
              <a:solidFill>
                <a:srgbClr val="000000"/>
              </a:solidFill>
              <a:prstDash val="solid"/>
            </a:ln>
          </c:spPr>
          <c:invertIfNegative val="0"/>
          <c:dLbls>
            <c:spPr>
              <a:noFill/>
              <a:ln w="25400">
                <a:noFill/>
              </a:ln>
            </c:spPr>
            <c:txPr>
              <a:bodyPr wrap="square" lIns="38100" tIns="19050" rIns="38100" bIns="19050" anchor="ctr">
                <a:spAutoFit/>
              </a:bodyPr>
              <a:lstStyle/>
              <a:p>
                <a:pPr>
                  <a:defRPr sz="1000" baseline="0">
                    <a:latin typeface="ＭＳ 明朝" panose="02020609040205080304" pitchFamily="17" charset="-128"/>
                    <a:ea typeface="ＭＳ 明朝" panose="02020609040205080304" pitchFamily="17"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'7-15'!$Q$39:$Q$44</c:f>
              <c:strCache>
                <c:ptCount val="6"/>
                <c:pt idx="0">
                  <c:v>都心部
(都心3区)</c:v>
                </c:pt>
                <c:pt idx="1">
                  <c:v>都心部
(都心3区以外)</c:v>
                </c:pt>
                <c:pt idx="2">
                  <c:v>北東部</c:v>
                </c:pt>
                <c:pt idx="3">
                  <c:v>東部</c:v>
                </c:pt>
                <c:pt idx="4">
                  <c:v>南部</c:v>
                </c:pt>
                <c:pt idx="5">
                  <c:v>西部
臨海部</c:v>
                </c:pt>
              </c:strCache>
            </c:strRef>
          </c:cat>
          <c:val>
            <c:numRef>
              <c:f>'7-15'!$R$39:$R$44</c:f>
              <c:numCache>
                <c:formatCode>0.0</c:formatCode>
                <c:ptCount val="6"/>
                <c:pt idx="0">
                  <c:v>40.832422774284439</c:v>
                </c:pt>
                <c:pt idx="1">
                  <c:v>27.091850011828718</c:v>
                </c:pt>
                <c:pt idx="2">
                  <c:v>18.7645454867382</c:v>
                </c:pt>
                <c:pt idx="3">
                  <c:v>17.530243711461289</c:v>
                </c:pt>
                <c:pt idx="4">
                  <c:v>21.173439798276949</c:v>
                </c:pt>
                <c:pt idx="5">
                  <c:v>21.8957762272614</c:v>
                </c:pt>
              </c:numCache>
            </c:numRef>
          </c:val>
          <c:extLst>
            <c:ext xmlns:c16="http://schemas.microsoft.com/office/drawing/2014/chart" uri="{C3380CC4-5D6E-409C-BE32-E72D297353CC}">
              <c16:uniqueId val="{00000000-434F-432B-98D9-B72EF279212B}"/>
            </c:ext>
          </c:extLst>
        </c:ser>
        <c:dLbls>
          <c:showLegendKey val="0"/>
          <c:showVal val="0"/>
          <c:showCatName val="0"/>
          <c:showSerName val="0"/>
          <c:showPercent val="0"/>
          <c:showBubbleSize val="0"/>
        </c:dLbls>
        <c:gapWidth val="90"/>
        <c:axId val="377666368"/>
        <c:axId val="377666760"/>
      </c:barChart>
      <c:lineChart>
        <c:grouping val="standard"/>
        <c:varyColors val="0"/>
        <c:ser>
          <c:idx val="0"/>
          <c:order val="1"/>
          <c:tx>
            <c:strRef>
              <c:f>'7-15'!$S$37:$S$38</c:f>
              <c:strCache>
                <c:ptCount val="2"/>
                <c:pt idx="0">
                  <c:v>売場面積あたり年間販売額（右軸）</c:v>
                </c:pt>
              </c:strCache>
            </c:strRef>
          </c:tx>
          <c:spPr>
            <a:ln w="12700">
              <a:solidFill>
                <a:srgbClr val="000000"/>
              </a:solidFill>
              <a:prstDash val="solid"/>
            </a:ln>
          </c:spPr>
          <c:marker>
            <c:symbol val="diamond"/>
            <c:size val="5"/>
            <c:spPr>
              <a:solidFill>
                <a:srgbClr val="000000"/>
              </a:solidFill>
              <a:ln>
                <a:solidFill>
                  <a:srgbClr val="000000"/>
                </a:solidFill>
                <a:prstDash val="solid"/>
              </a:ln>
            </c:spPr>
          </c:marker>
          <c:dLbls>
            <c:dLbl>
              <c:idx val="0"/>
              <c:layout>
                <c:manualLayout>
                  <c:x val="-2.6557510791427996E-2"/>
                  <c:y val="-2.71129486740578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4F-432B-98D9-B72EF279212B}"/>
                </c:ext>
              </c:extLst>
            </c:dLbl>
            <c:dLbl>
              <c:idx val="1"/>
              <c:layout>
                <c:manualLayout>
                  <c:x val="-1.8403479384347238E-2"/>
                  <c:y val="-2.88615595291391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4F-432B-98D9-B72EF279212B}"/>
                </c:ext>
              </c:extLst>
            </c:dLbl>
            <c:dLbl>
              <c:idx val="2"/>
              <c:layout>
                <c:manualLayout>
                  <c:x val="-2.4548007080510359E-2"/>
                  <c:y val="-3.01589849039570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34F-432B-98D9-B72EF279212B}"/>
                </c:ext>
              </c:extLst>
            </c:dLbl>
            <c:dLbl>
              <c:idx val="3"/>
              <c:layout>
                <c:manualLayout>
                  <c:x val="-3.7416706701446499E-2"/>
                  <c:y val="-4.17036666403321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34F-432B-98D9-B72EF279212B}"/>
                </c:ext>
              </c:extLst>
            </c:dLbl>
            <c:dLbl>
              <c:idx val="4"/>
              <c:layout>
                <c:manualLayout>
                  <c:x val="-3.4509708121143554E-2"/>
                  <c:y val="-4.0441717360580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34F-432B-98D9-B72EF279212B}"/>
                </c:ext>
              </c:extLst>
            </c:dLbl>
            <c:dLbl>
              <c:idx val="5"/>
              <c:layout>
                <c:manualLayout>
                  <c:x val="-4.2557134626464377E-2"/>
                  <c:y val="-3.86025158226458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34F-432B-98D9-B72EF279212B}"/>
                </c:ext>
              </c:extLst>
            </c:dLbl>
            <c:spPr>
              <a:noFill/>
              <a:ln w="25400">
                <a:noFill/>
              </a:ln>
            </c:spPr>
            <c:txPr>
              <a:bodyPr wrap="square" lIns="38100" tIns="19050" rIns="38100" bIns="19050" anchor="ctr">
                <a:spAutoFit/>
              </a:bodyPr>
              <a:lstStyle/>
              <a:p>
                <a:pPr>
                  <a:defRPr sz="1000" baseline="0">
                    <a:latin typeface="ＭＳ 明朝" panose="02020609040205080304" pitchFamily="17" charset="-128"/>
                    <a:ea typeface="ＭＳ 明朝" panose="02020609040205080304" pitchFamily="17"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'7-15'!$Q$39:$Q$44</c:f>
              <c:strCache>
                <c:ptCount val="6"/>
                <c:pt idx="0">
                  <c:v>都心部
(都心3区)</c:v>
                </c:pt>
                <c:pt idx="1">
                  <c:v>都心部
(都心3区以外)</c:v>
                </c:pt>
                <c:pt idx="2">
                  <c:v>北東部</c:v>
                </c:pt>
                <c:pt idx="3">
                  <c:v>東部</c:v>
                </c:pt>
                <c:pt idx="4">
                  <c:v>南部</c:v>
                </c:pt>
                <c:pt idx="5">
                  <c:v>西部
臨海部</c:v>
                </c:pt>
              </c:strCache>
            </c:strRef>
          </c:cat>
          <c:val>
            <c:numRef>
              <c:f>'7-15'!$S$39:$S$44</c:f>
              <c:numCache>
                <c:formatCode>0.0</c:formatCode>
                <c:ptCount val="6"/>
                <c:pt idx="0">
                  <c:v>2.1648466057054789</c:v>
                </c:pt>
                <c:pt idx="1">
                  <c:v>1.6145164758088109</c:v>
                </c:pt>
                <c:pt idx="2">
                  <c:v>1.466496186332791</c:v>
                </c:pt>
                <c:pt idx="3">
                  <c:v>1.285576370944588</c:v>
                </c:pt>
                <c:pt idx="4">
                  <c:v>1.2422780184582913</c:v>
                </c:pt>
                <c:pt idx="5">
                  <c:v>1.3753834956015403</c:v>
                </c:pt>
              </c:numCache>
            </c:numRef>
          </c:val>
          <c:smooth val="0"/>
          <c:extLst>
            <c:ext xmlns:c16="http://schemas.microsoft.com/office/drawing/2014/chart" uri="{C3380CC4-5D6E-409C-BE32-E72D297353CC}">
              <c16:uniqueId val="{00000007-434F-432B-98D9-B72EF279212B}"/>
            </c:ext>
          </c:extLst>
        </c:ser>
        <c:dLbls>
          <c:showLegendKey val="0"/>
          <c:showVal val="0"/>
          <c:showCatName val="0"/>
          <c:showSerName val="0"/>
          <c:showPercent val="0"/>
          <c:showBubbleSize val="0"/>
        </c:dLbls>
        <c:marker val="1"/>
        <c:smooth val="0"/>
        <c:axId val="377667152"/>
        <c:axId val="377667544"/>
      </c:lineChart>
      <c:catAx>
        <c:axId val="377666368"/>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1000">
                <a:latin typeface="ＭＳ 明朝" panose="02020609040205080304" pitchFamily="17" charset="-128"/>
                <a:ea typeface="ＭＳ 明朝" panose="02020609040205080304" pitchFamily="17" charset="-128"/>
              </a:defRPr>
            </a:pPr>
            <a:endParaRPr lang="ja-JP"/>
          </a:p>
        </c:txPr>
        <c:crossAx val="377666760"/>
        <c:crosses val="autoZero"/>
        <c:auto val="0"/>
        <c:lblAlgn val="ctr"/>
        <c:lblOffset val="100"/>
        <c:tickLblSkip val="1"/>
        <c:tickMarkSkip val="1"/>
        <c:noMultiLvlLbl val="0"/>
      </c:catAx>
      <c:valAx>
        <c:axId val="377666760"/>
        <c:scaling>
          <c:orientation val="minMax"/>
          <c:max val="60"/>
        </c:scaling>
        <c:delete val="0"/>
        <c:axPos val="l"/>
        <c:numFmt formatCode="0" sourceLinked="0"/>
        <c:majorTickMark val="in"/>
        <c:minorTickMark val="none"/>
        <c:tickLblPos val="nextTo"/>
        <c:spPr>
          <a:ln w="3175">
            <a:solidFill>
              <a:sysClr val="windowText" lastClr="000000"/>
            </a:solidFill>
            <a:prstDash val="solid"/>
          </a:ln>
        </c:spPr>
        <c:txPr>
          <a:bodyPr rot="0" vert="horz"/>
          <a:lstStyle/>
          <a:p>
            <a:pPr>
              <a:defRPr sz="1000" baseline="0">
                <a:latin typeface="ＭＳ 明朝" panose="02020609040205080304" pitchFamily="17" charset="-128"/>
                <a:ea typeface="ＭＳ 明朝" panose="02020609040205080304" pitchFamily="17" charset="-128"/>
              </a:defRPr>
            </a:pPr>
            <a:endParaRPr lang="ja-JP"/>
          </a:p>
        </c:txPr>
        <c:crossAx val="377666368"/>
        <c:crosses val="autoZero"/>
        <c:crossBetween val="between"/>
        <c:majorUnit val="10"/>
      </c:valAx>
      <c:catAx>
        <c:axId val="377667152"/>
        <c:scaling>
          <c:orientation val="minMax"/>
        </c:scaling>
        <c:delete val="1"/>
        <c:axPos val="b"/>
        <c:numFmt formatCode="General" sourceLinked="1"/>
        <c:majorTickMark val="out"/>
        <c:minorTickMark val="none"/>
        <c:tickLblPos val="nextTo"/>
        <c:crossAx val="377667544"/>
        <c:crosses val="autoZero"/>
        <c:auto val="0"/>
        <c:lblAlgn val="ctr"/>
        <c:lblOffset val="100"/>
        <c:noMultiLvlLbl val="0"/>
      </c:catAx>
      <c:valAx>
        <c:axId val="377667544"/>
        <c:scaling>
          <c:orientation val="minMax"/>
        </c:scaling>
        <c:delete val="0"/>
        <c:axPos val="r"/>
        <c:numFmt formatCode="#,##0.0_);[Red]\(#,##0.0\)" sourceLinked="0"/>
        <c:majorTickMark val="in"/>
        <c:minorTickMark val="none"/>
        <c:tickLblPos val="nextTo"/>
        <c:spPr>
          <a:ln w="3175">
            <a:solidFill>
              <a:srgbClr val="000000"/>
            </a:solidFill>
            <a:prstDash val="solid"/>
          </a:ln>
        </c:spPr>
        <c:txPr>
          <a:bodyPr rot="0" vert="horz"/>
          <a:lstStyle/>
          <a:p>
            <a:pPr>
              <a:defRPr sz="1000">
                <a:latin typeface="ＭＳ 明朝" panose="02020609040205080304" pitchFamily="17" charset="-128"/>
                <a:ea typeface="ＭＳ 明朝" panose="02020609040205080304" pitchFamily="17" charset="-128"/>
              </a:defRPr>
            </a:pPr>
            <a:endParaRPr lang="ja-JP"/>
          </a:p>
        </c:txPr>
        <c:crossAx val="377667152"/>
        <c:crosses val="max"/>
        <c:crossBetween val="between"/>
        <c:majorUnit val="0.5"/>
      </c:valAx>
      <c:spPr>
        <a:noFill/>
        <a:ln w="25400">
          <a:noFill/>
        </a:ln>
      </c:spPr>
    </c:plotArea>
    <c:legend>
      <c:legendPos val="r"/>
      <c:layout>
        <c:manualLayout>
          <c:xMode val="edge"/>
          <c:yMode val="edge"/>
          <c:x val="0.32014402425048982"/>
          <c:y val="0.10872239049232557"/>
          <c:w val="0.47528792582389351"/>
          <c:h val="0.12165099763867315"/>
        </c:manualLayout>
      </c:layout>
      <c:overlay val="0"/>
      <c:spPr>
        <a:solidFill>
          <a:srgbClr val="FFFFFF"/>
        </a:solidFill>
        <a:ln w="3175">
          <a:solidFill>
            <a:srgbClr val="000000"/>
          </a:solidFill>
          <a:prstDash val="solid"/>
        </a:ln>
      </c:spPr>
      <c:txPr>
        <a:bodyPr/>
        <a:lstStyle/>
        <a:p>
          <a:pPr>
            <a:defRPr sz="1000" baseline="0">
              <a:latin typeface="ＭＳ 明朝" panose="02020609040205080304" pitchFamily="17" charset="-128"/>
              <a:ea typeface="ＭＳ 明朝" panose="02020609040205080304" pitchFamily="17" charset="-128"/>
            </a:defRPr>
          </a:pPr>
          <a:endParaRPr lang="ja-JP"/>
        </a:p>
      </c:txPr>
    </c:legend>
    <c:plotVisOnly val="1"/>
    <c:dispBlanksAs val="gap"/>
    <c:showDLblsOverMax val="0"/>
  </c:chart>
  <c:spPr>
    <a:noFill/>
    <a:ln w="9525">
      <a:noFill/>
    </a:ln>
  </c:spPr>
  <c:txPr>
    <a:bodyPr/>
    <a:lstStyle/>
    <a:p>
      <a:pPr>
        <a:defRPr sz="9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248992</xdr:colOff>
      <xdr:row>36</xdr:row>
      <xdr:rowOff>161925</xdr:rowOff>
    </xdr:from>
    <xdr:to>
      <xdr:col>12</xdr:col>
      <xdr:colOff>180976</xdr:colOff>
      <xdr:row>62</xdr:row>
      <xdr:rowOff>64307</xdr:rowOff>
    </xdr:to>
    <xdr:grpSp>
      <xdr:nvGrpSpPr>
        <xdr:cNvPr id="2" name="グループ化 1">
          <a:extLst>
            <a:ext uri="{FF2B5EF4-FFF2-40B4-BE49-F238E27FC236}">
              <a16:creationId xmlns:a16="http://schemas.microsoft.com/office/drawing/2014/main" id="{49FB413F-18AA-49DD-823A-785DB2592D6B}"/>
            </a:ext>
          </a:extLst>
        </xdr:cNvPr>
        <xdr:cNvGrpSpPr/>
      </xdr:nvGrpSpPr>
      <xdr:grpSpPr>
        <a:xfrm>
          <a:off x="298688" y="8278882"/>
          <a:ext cx="7245527" cy="4399838"/>
          <a:chOff x="163267" y="257175"/>
          <a:chExt cx="7237659" cy="4341032"/>
        </a:xfrm>
      </xdr:grpSpPr>
      <xdr:pic>
        <xdr:nvPicPr>
          <xdr:cNvPr id="3" name="図 2">
            <a:extLst>
              <a:ext uri="{FF2B5EF4-FFF2-40B4-BE49-F238E27FC236}">
                <a16:creationId xmlns:a16="http://schemas.microsoft.com/office/drawing/2014/main" id="{DC6CFDF3-FB9F-49F2-B227-D32C65957E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9852" b="5899"/>
          <a:stretch/>
        </xdr:blipFill>
        <xdr:spPr>
          <a:xfrm>
            <a:off x="352425" y="257175"/>
            <a:ext cx="5850472" cy="4341032"/>
          </a:xfrm>
          <a:prstGeom prst="rect">
            <a:avLst/>
          </a:prstGeom>
        </xdr:spPr>
      </xdr:pic>
      <xdr:grpSp>
        <xdr:nvGrpSpPr>
          <xdr:cNvPr id="4" name="グループ化 3">
            <a:extLst>
              <a:ext uri="{FF2B5EF4-FFF2-40B4-BE49-F238E27FC236}">
                <a16:creationId xmlns:a16="http://schemas.microsoft.com/office/drawing/2014/main" id="{9B1D740D-AF8F-45BE-8311-DA4A2202C0F5}"/>
              </a:ext>
            </a:extLst>
          </xdr:cNvPr>
          <xdr:cNvGrpSpPr/>
        </xdr:nvGrpSpPr>
        <xdr:grpSpPr>
          <a:xfrm>
            <a:off x="163267" y="514352"/>
            <a:ext cx="7237659" cy="2514598"/>
            <a:chOff x="11764803" y="971821"/>
            <a:chExt cx="4806588" cy="1457070"/>
          </a:xfrm>
        </xdr:grpSpPr>
        <xdr:sp macro="" textlink="">
          <xdr:nvSpPr>
            <xdr:cNvPr id="5" name="角丸四角形吹き出し 3">
              <a:extLst>
                <a:ext uri="{FF2B5EF4-FFF2-40B4-BE49-F238E27FC236}">
                  <a16:creationId xmlns:a16="http://schemas.microsoft.com/office/drawing/2014/main" id="{4E439057-9290-400A-A64F-C3021F892F79}"/>
                </a:ext>
              </a:extLst>
            </xdr:cNvPr>
            <xdr:cNvSpPr/>
          </xdr:nvSpPr>
          <xdr:spPr>
            <a:xfrm>
              <a:off x="11764803" y="971821"/>
              <a:ext cx="1780808" cy="408421"/>
            </a:xfrm>
            <a:prstGeom prst="wedgeRectCallout">
              <a:avLst>
                <a:gd name="adj1" fmla="val 71156"/>
                <a:gd name="adj2" fmla="val 81419"/>
              </a:avLst>
            </a:prstGeom>
            <a:noFill/>
            <a:ln w="12700">
              <a:solidFill>
                <a:schemeClr val="accent3"/>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spcAft>
                  <a:spcPts val="0"/>
                </a:spcAft>
              </a:pPr>
              <a:r>
                <a:rPr lang="ja-JP" sz="1000" kern="100">
                  <a:effectLst/>
                  <a:ea typeface="ＭＳ 明朝" panose="02020609040205080304" pitchFamily="17" charset="-128"/>
                  <a:cs typeface="Times New Roman" panose="02020603050405020304" pitchFamily="18" charset="0"/>
                </a:rPr>
                <a:t>淀川北岸部は付加価値の高い化学工業が集積し、基礎素材型の割合が高</a:t>
              </a:r>
              <a:r>
                <a:rPr lang="ja-JP" altLang="en-US" sz="1000" kern="100">
                  <a:effectLst/>
                  <a:ea typeface="ＭＳ 明朝" panose="02020609040205080304" pitchFamily="17" charset="-128"/>
                  <a:cs typeface="Times New Roman" panose="02020603050405020304" pitchFamily="18" charset="0"/>
                </a:rPr>
                <a:t>くなっています</a:t>
              </a:r>
              <a:r>
                <a:rPr lang="ja-JP" sz="1000" kern="100">
                  <a:effectLst/>
                  <a:ea typeface="ＭＳ 明朝" panose="02020609040205080304" pitchFamily="17" charset="-128"/>
                  <a:cs typeface="Times New Roman" panose="02020603050405020304" pitchFamily="18" charset="0"/>
                </a:rPr>
                <a:t>。</a:t>
              </a:r>
            </a:p>
          </xdr:txBody>
        </xdr:sp>
        <xdr:sp macro="" textlink="">
          <xdr:nvSpPr>
            <xdr:cNvPr id="6" name="角丸四角形吹き出し 4">
              <a:extLst>
                <a:ext uri="{FF2B5EF4-FFF2-40B4-BE49-F238E27FC236}">
                  <a16:creationId xmlns:a16="http://schemas.microsoft.com/office/drawing/2014/main" id="{97AA44AD-4F2D-4B1E-B58B-1FAB6D21C7E8}"/>
                </a:ext>
              </a:extLst>
            </xdr:cNvPr>
            <xdr:cNvSpPr/>
          </xdr:nvSpPr>
          <xdr:spPr>
            <a:xfrm>
              <a:off x="11774051" y="1832817"/>
              <a:ext cx="1090389" cy="596074"/>
            </a:xfrm>
            <a:prstGeom prst="wedgeRectCallout">
              <a:avLst>
                <a:gd name="adj1" fmla="val 101915"/>
                <a:gd name="adj2" fmla="val -1746"/>
              </a:avLst>
            </a:prstGeom>
            <a:noFill/>
            <a:ln w="12700">
              <a:solidFill>
                <a:schemeClr val="accent3"/>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marL="0" indent="0" algn="l">
                <a:lnSpc>
                  <a:spcPts val="1200"/>
                </a:lnSpc>
                <a:spcAft>
                  <a:spcPts val="0"/>
                </a:spcAft>
              </a:pPr>
              <a:r>
                <a:rPr lang="ja-JP" sz="1000" kern="100">
                  <a:solidFill>
                    <a:schemeClr val="dk1"/>
                  </a:solidFill>
                  <a:effectLst/>
                  <a:latin typeface="+mn-lt"/>
                  <a:ea typeface="ＭＳ 明朝" panose="02020609040205080304" pitchFamily="17" charset="-128"/>
                  <a:cs typeface="Times New Roman" panose="02020603050405020304" pitchFamily="18" charset="0"/>
                </a:rPr>
                <a:t>西部臨海部（此花区）は基礎素材型の大規模工場の立地が多く</a:t>
              </a:r>
              <a:r>
                <a:rPr lang="ja-JP" sz="1000" kern="100">
                  <a:solidFill>
                    <a:srgbClr val="000000"/>
                  </a:solidFill>
                  <a:effectLst/>
                  <a:latin typeface="+mn-lt"/>
                  <a:ea typeface="ＭＳ 明朝" panose="02020609040205080304" pitchFamily="17" charset="-128"/>
                  <a:cs typeface="Times New Roman" panose="02020603050405020304" pitchFamily="18" charset="0"/>
                </a:rPr>
                <a:t>、出荷額も大き</a:t>
              </a:r>
              <a:r>
                <a:rPr lang="ja-JP" altLang="en-US" sz="1000" kern="100">
                  <a:solidFill>
                    <a:srgbClr val="000000"/>
                  </a:solidFill>
                  <a:effectLst/>
                  <a:latin typeface="+mn-lt"/>
                  <a:ea typeface="ＭＳ 明朝" panose="02020609040205080304" pitchFamily="17" charset="-128"/>
                  <a:cs typeface="Times New Roman" panose="02020603050405020304" pitchFamily="18" charset="0"/>
                </a:rPr>
                <a:t>くなっています</a:t>
              </a:r>
              <a:r>
                <a:rPr lang="ja-JP" sz="1000" kern="100">
                  <a:solidFill>
                    <a:srgbClr val="000000"/>
                  </a:solidFill>
                  <a:effectLst/>
                  <a:latin typeface="+mn-lt"/>
                  <a:ea typeface="ＭＳ 明朝" panose="02020609040205080304" pitchFamily="17" charset="-128"/>
                  <a:cs typeface="Times New Roman" panose="02020603050405020304" pitchFamily="18" charset="0"/>
                </a:rPr>
                <a:t>。</a:t>
              </a:r>
            </a:p>
          </xdr:txBody>
        </xdr:sp>
        <xdr:sp macro="" textlink="">
          <xdr:nvSpPr>
            <xdr:cNvPr id="7" name="角丸四角形吹き出し 5">
              <a:extLst>
                <a:ext uri="{FF2B5EF4-FFF2-40B4-BE49-F238E27FC236}">
                  <a16:creationId xmlns:a16="http://schemas.microsoft.com/office/drawing/2014/main" id="{86C9D15B-DA44-4AD9-854B-60F996F267E1}"/>
                </a:ext>
              </a:extLst>
            </xdr:cNvPr>
            <xdr:cNvSpPr/>
          </xdr:nvSpPr>
          <xdr:spPr>
            <a:xfrm>
              <a:off x="15217866" y="2059104"/>
              <a:ext cx="1353523" cy="336672"/>
            </a:xfrm>
            <a:prstGeom prst="wedgeRectCallout">
              <a:avLst>
                <a:gd name="adj1" fmla="val -63932"/>
                <a:gd name="adj2" fmla="val 56544"/>
              </a:avLst>
            </a:prstGeom>
            <a:noFill/>
            <a:ln w="12700">
              <a:solidFill>
                <a:schemeClr val="accent3"/>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spcAft>
                  <a:spcPts val="0"/>
                </a:spcAft>
              </a:pPr>
              <a:r>
                <a:rPr lang="ja-JP" sz="1000" kern="100">
                  <a:solidFill>
                    <a:srgbClr val="000000"/>
                  </a:solidFill>
                  <a:effectLst/>
                  <a:ea typeface="ＭＳ 明朝" panose="02020609040205080304" pitchFamily="17" charset="-128"/>
                  <a:cs typeface="Times New Roman" panose="02020603050405020304" pitchFamily="18" charset="0"/>
                </a:rPr>
                <a:t>東部は中小規模の金属・機械系の工場が</a:t>
              </a:r>
              <a:r>
                <a:rPr lang="ja-JP" altLang="en-US" sz="1000" kern="100">
                  <a:solidFill>
                    <a:schemeClr val="dk1"/>
                  </a:solidFill>
                  <a:effectLst/>
                  <a:latin typeface="+mn-lt"/>
                  <a:ea typeface="ＭＳ 明朝" panose="02020609040205080304" pitchFamily="17" charset="-128"/>
                  <a:cs typeface="Times New Roman" panose="02020603050405020304" pitchFamily="18" charset="0"/>
                </a:rPr>
                <a:t>多く</a:t>
              </a:r>
              <a:r>
                <a:rPr lang="ja-JP" altLang="en-US" sz="1000" kern="100">
                  <a:solidFill>
                    <a:srgbClr val="000000"/>
                  </a:solidFill>
                  <a:effectLst/>
                  <a:ea typeface="ＭＳ 明朝" panose="02020609040205080304" pitchFamily="17" charset="-128"/>
                  <a:cs typeface="Times New Roman" panose="02020603050405020304" pitchFamily="18" charset="0"/>
                </a:rPr>
                <a:t>集積しています。</a:t>
              </a:r>
              <a:endParaRPr lang="ja-JP" sz="1000" kern="100">
                <a:effectLst/>
                <a:ea typeface="ＭＳ 明朝" panose="02020609040205080304" pitchFamily="17" charset="-128"/>
                <a:cs typeface="Times New Roman" panose="02020603050405020304" pitchFamily="18" charset="0"/>
              </a:endParaRPr>
            </a:p>
          </xdr:txBody>
        </xdr:sp>
        <xdr:sp macro="" textlink="">
          <xdr:nvSpPr>
            <xdr:cNvPr id="8" name="角丸四角形吹き出し 6">
              <a:extLst>
                <a:ext uri="{FF2B5EF4-FFF2-40B4-BE49-F238E27FC236}">
                  <a16:creationId xmlns:a16="http://schemas.microsoft.com/office/drawing/2014/main" id="{CB30662A-59C9-44AD-B0BA-476036AB2A8D}"/>
                </a:ext>
              </a:extLst>
            </xdr:cNvPr>
            <xdr:cNvSpPr/>
          </xdr:nvSpPr>
          <xdr:spPr>
            <a:xfrm>
              <a:off x="15226377" y="977337"/>
              <a:ext cx="1345014" cy="452577"/>
            </a:xfrm>
            <a:prstGeom prst="wedgeRectCallout">
              <a:avLst>
                <a:gd name="adj1" fmla="val -99645"/>
                <a:gd name="adj2" fmla="val 247175"/>
              </a:avLst>
            </a:prstGeom>
            <a:noFill/>
            <a:ln w="12700">
              <a:solidFill>
                <a:schemeClr val="accent3"/>
              </a:solidFill>
            </a:ln>
          </xdr:spPr>
          <xdr:style>
            <a:lnRef idx="2">
              <a:schemeClr val="accent3"/>
            </a:lnRef>
            <a:fillRef idx="1">
              <a:schemeClr val="lt1"/>
            </a:fillRef>
            <a:effectRef idx="0">
              <a:schemeClr val="accent3"/>
            </a:effectRef>
            <a:fontRef idx="minor">
              <a:schemeClr val="dk1"/>
            </a:fontRef>
          </xdr:style>
          <xdr:txBody>
            <a:bodyPr rot="0" spcFirstLastPara="0" vert="horz" wrap="square" lIns="36000" tIns="0" rIns="36000" bIns="0" numCol="1" spcCol="0" rtlCol="0" fromWordArt="0" anchor="ctr" anchorCtr="0" forceAA="0" compatLnSpc="1">
              <a:prstTxWarp prst="textNoShape">
                <a:avLst/>
              </a:prstTxWarp>
              <a:noAutofit/>
            </a:bodyPr>
            <a:lstStyle/>
            <a:p>
              <a:pPr algn="l">
                <a:lnSpc>
                  <a:spcPts val="1200"/>
                </a:lnSpc>
                <a:spcAft>
                  <a:spcPts val="0"/>
                </a:spcAft>
              </a:pPr>
              <a:r>
                <a:rPr lang="ja-JP" sz="1000" kern="100">
                  <a:effectLst/>
                  <a:ea typeface="ＭＳ 明朝" panose="02020609040205080304" pitchFamily="17" charset="-128"/>
                  <a:cs typeface="Times New Roman" panose="02020603050405020304" pitchFamily="18" charset="0"/>
                </a:rPr>
                <a:t>都心部は印刷関連の工場が集積し、生活関連型の割合が高</a:t>
              </a:r>
              <a:r>
                <a:rPr lang="ja-JP" altLang="en-US" sz="1000" kern="100">
                  <a:effectLst/>
                  <a:ea typeface="ＭＳ 明朝" panose="02020609040205080304" pitchFamily="17" charset="-128"/>
                  <a:cs typeface="Times New Roman" panose="02020603050405020304" pitchFamily="18" charset="0"/>
                </a:rPr>
                <a:t>くなっています</a:t>
              </a:r>
              <a:r>
                <a:rPr lang="ja-JP" sz="1000" kern="100">
                  <a:effectLst/>
                  <a:ea typeface="ＭＳ 明朝" panose="02020609040205080304" pitchFamily="17" charset="-128"/>
                  <a:cs typeface="Times New Roman" panose="02020603050405020304" pitchFamily="18" charset="0"/>
                </a:rPr>
                <a:t>。</a:t>
              </a:r>
            </a:p>
          </xdr:txBody>
        </xdr:sp>
      </xdr:grpSp>
    </xdr:grpSp>
    <xdr:clientData/>
  </xdr:twoCellAnchor>
  <xdr:twoCellAnchor editAs="oneCell">
    <xdr:from>
      <xdr:col>8</xdr:col>
      <xdr:colOff>638175</xdr:colOff>
      <xdr:row>54</xdr:row>
      <xdr:rowOff>1</xdr:rowOff>
    </xdr:from>
    <xdr:to>
      <xdr:col>12</xdr:col>
      <xdr:colOff>11664</xdr:colOff>
      <xdr:row>62</xdr:row>
      <xdr:rowOff>4224</xdr:rowOff>
    </xdr:to>
    <xdr:pic>
      <xdr:nvPicPr>
        <xdr:cNvPr id="9" name="図 8">
          <a:extLst>
            <a:ext uri="{FF2B5EF4-FFF2-40B4-BE49-F238E27FC236}">
              <a16:creationId xmlns:a16="http://schemas.microsoft.com/office/drawing/2014/main" id="{F1F0446E-11FF-4364-A585-2F23BC739F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72175" y="9210676"/>
          <a:ext cx="1392789" cy="137582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344160</xdr:colOff>
      <xdr:row>38</xdr:row>
      <xdr:rowOff>74799</xdr:rowOff>
    </xdr:from>
    <xdr:to>
      <xdr:col>6</xdr:col>
      <xdr:colOff>244037</xdr:colOff>
      <xdr:row>60</xdr:row>
      <xdr:rowOff>119508</xdr:rowOff>
    </xdr:to>
    <xdr:grpSp>
      <xdr:nvGrpSpPr>
        <xdr:cNvPr id="2" name="グループ化 1">
          <a:extLst>
            <a:ext uri="{FF2B5EF4-FFF2-40B4-BE49-F238E27FC236}">
              <a16:creationId xmlns:a16="http://schemas.microsoft.com/office/drawing/2014/main" id="{11988F25-6111-4D1F-819A-2208545BA450}"/>
            </a:ext>
          </a:extLst>
        </xdr:cNvPr>
        <xdr:cNvGrpSpPr/>
      </xdr:nvGrpSpPr>
      <xdr:grpSpPr>
        <a:xfrm>
          <a:off x="648960" y="6637524"/>
          <a:ext cx="5500577" cy="4235709"/>
          <a:chOff x="11889867" y="1023155"/>
          <a:chExt cx="5374563" cy="4304932"/>
        </a:xfrm>
      </xdr:grpSpPr>
      <xdr:pic>
        <xdr:nvPicPr>
          <xdr:cNvPr id="3" name="図 2">
            <a:extLst>
              <a:ext uri="{FF2B5EF4-FFF2-40B4-BE49-F238E27FC236}">
                <a16:creationId xmlns:a16="http://schemas.microsoft.com/office/drawing/2014/main" id="{8E70FD59-6120-4E24-A5B1-11C8A390CC39}"/>
              </a:ext>
            </a:extLst>
          </xdr:cNvPr>
          <xdr:cNvPicPr>
            <a:picLocks noChangeAspect="1"/>
          </xdr:cNvPicPr>
        </xdr:nvPicPr>
        <xdr:blipFill>
          <a:blip xmlns:r="http://schemas.openxmlformats.org/officeDocument/2006/relationships" r:embed="rId1"/>
          <a:stretch>
            <a:fillRect/>
          </a:stretch>
        </xdr:blipFill>
        <xdr:spPr>
          <a:xfrm>
            <a:off x="15302283" y="1023155"/>
            <a:ext cx="1938688" cy="1954863"/>
          </a:xfrm>
          <a:prstGeom prst="rect">
            <a:avLst/>
          </a:prstGeom>
        </xdr:spPr>
      </xdr:pic>
      <xdr:pic>
        <xdr:nvPicPr>
          <xdr:cNvPr id="4" name="図 3">
            <a:extLst>
              <a:ext uri="{FF2B5EF4-FFF2-40B4-BE49-F238E27FC236}">
                <a16:creationId xmlns:a16="http://schemas.microsoft.com/office/drawing/2014/main" id="{BA81C4EE-2222-48DA-904D-7F9C48FDDAF5}"/>
              </a:ext>
            </a:extLst>
          </xdr:cNvPr>
          <xdr:cNvPicPr>
            <a:picLocks noChangeAspect="1"/>
          </xdr:cNvPicPr>
        </xdr:nvPicPr>
        <xdr:blipFill>
          <a:blip xmlns:r="http://schemas.openxmlformats.org/officeDocument/2006/relationships" r:embed="rId2"/>
          <a:stretch>
            <a:fillRect/>
          </a:stretch>
        </xdr:blipFill>
        <xdr:spPr>
          <a:xfrm>
            <a:off x="11889867" y="1061878"/>
            <a:ext cx="1938688" cy="1947893"/>
          </a:xfrm>
          <a:prstGeom prst="rect">
            <a:avLst/>
          </a:prstGeom>
        </xdr:spPr>
      </xdr:pic>
      <xdr:pic>
        <xdr:nvPicPr>
          <xdr:cNvPr id="5" name="図 4">
            <a:extLst>
              <a:ext uri="{FF2B5EF4-FFF2-40B4-BE49-F238E27FC236}">
                <a16:creationId xmlns:a16="http://schemas.microsoft.com/office/drawing/2014/main" id="{3E6A7841-AFF6-4E5F-81AC-7A1D6D9B99E2}"/>
              </a:ext>
            </a:extLst>
          </xdr:cNvPr>
          <xdr:cNvPicPr>
            <a:picLocks noChangeAspect="1"/>
          </xdr:cNvPicPr>
        </xdr:nvPicPr>
        <xdr:blipFill>
          <a:blip xmlns:r="http://schemas.openxmlformats.org/officeDocument/2006/relationships" r:embed="rId3"/>
          <a:stretch>
            <a:fillRect/>
          </a:stretch>
        </xdr:blipFill>
        <xdr:spPr>
          <a:xfrm>
            <a:off x="15302283" y="3348440"/>
            <a:ext cx="1962147" cy="1909562"/>
          </a:xfrm>
          <a:prstGeom prst="rect">
            <a:avLst/>
          </a:prstGeom>
        </xdr:spPr>
      </xdr:pic>
      <xdr:pic>
        <xdr:nvPicPr>
          <xdr:cNvPr id="6" name="図 5">
            <a:extLst>
              <a:ext uri="{FF2B5EF4-FFF2-40B4-BE49-F238E27FC236}">
                <a16:creationId xmlns:a16="http://schemas.microsoft.com/office/drawing/2014/main" id="{5CA528AA-1A92-4EAF-B1E9-BBA6B0729ACD}"/>
              </a:ext>
            </a:extLst>
          </xdr:cNvPr>
          <xdr:cNvPicPr>
            <a:picLocks noChangeAspect="1"/>
          </xdr:cNvPicPr>
        </xdr:nvPicPr>
        <xdr:blipFill>
          <a:blip xmlns:r="http://schemas.openxmlformats.org/officeDocument/2006/relationships" r:embed="rId4"/>
          <a:stretch>
            <a:fillRect/>
          </a:stretch>
        </xdr:blipFill>
        <xdr:spPr>
          <a:xfrm>
            <a:off x="11889867" y="3387163"/>
            <a:ext cx="1916905" cy="1940924"/>
          </a:xfrm>
          <a:prstGeom prst="rect">
            <a:avLst/>
          </a:prstGeom>
        </xdr:spPr>
      </xdr:pic>
    </xdr:grpSp>
    <xdr:clientData/>
  </xdr:twoCellAnchor>
  <xdr:twoCellAnchor editAs="oneCell">
    <xdr:from>
      <xdr:col>3</xdr:col>
      <xdr:colOff>1028700</xdr:colOff>
      <xdr:row>42</xdr:row>
      <xdr:rowOff>124238</xdr:rowOff>
    </xdr:from>
    <xdr:to>
      <xdr:col>4</xdr:col>
      <xdr:colOff>695739</xdr:colOff>
      <xdr:row>48</xdr:row>
      <xdr:rowOff>46285</xdr:rowOff>
    </xdr:to>
    <xdr:pic>
      <xdr:nvPicPr>
        <xdr:cNvPr id="7" name="図 6">
          <a:extLst>
            <a:ext uri="{FF2B5EF4-FFF2-40B4-BE49-F238E27FC236}">
              <a16:creationId xmlns:a16="http://schemas.microsoft.com/office/drawing/2014/main" id="{F5D6A809-4744-484D-8E2D-1D69DB50D255}"/>
            </a:ext>
          </a:extLst>
        </xdr:cNvPr>
        <xdr:cNvPicPr>
          <a:picLocks noChangeAspect="1"/>
        </xdr:cNvPicPr>
      </xdr:nvPicPr>
      <xdr:blipFill>
        <a:blip xmlns:r="http://schemas.openxmlformats.org/officeDocument/2006/relationships" r:embed="rId5"/>
        <a:stretch>
          <a:fillRect/>
        </a:stretch>
      </xdr:blipFill>
      <xdr:spPr>
        <a:xfrm>
          <a:off x="2676525" y="7448963"/>
          <a:ext cx="1086264" cy="1065047"/>
        </a:xfrm>
        <a:prstGeom prst="rect">
          <a:avLst/>
        </a:prstGeom>
      </xdr:spPr>
    </xdr:pic>
    <xdr:clientData/>
  </xdr:twoCellAnchor>
  <xdr:twoCellAnchor editAs="oneCell">
    <xdr:from>
      <xdr:col>6</xdr:col>
      <xdr:colOff>334617</xdr:colOff>
      <xdr:row>43</xdr:row>
      <xdr:rowOff>1244</xdr:rowOff>
    </xdr:from>
    <xdr:to>
      <xdr:col>6</xdr:col>
      <xdr:colOff>1292087</xdr:colOff>
      <xdr:row>48</xdr:row>
      <xdr:rowOff>117046</xdr:rowOff>
    </xdr:to>
    <xdr:pic>
      <xdr:nvPicPr>
        <xdr:cNvPr id="8" name="図 7">
          <a:extLst>
            <a:ext uri="{FF2B5EF4-FFF2-40B4-BE49-F238E27FC236}">
              <a16:creationId xmlns:a16="http://schemas.microsoft.com/office/drawing/2014/main" id="{5C7927DA-0C56-4D24-9AA5-5FDED1613A4D}"/>
            </a:ext>
          </a:extLst>
        </xdr:cNvPr>
        <xdr:cNvPicPr>
          <a:picLocks noChangeAspect="1"/>
        </xdr:cNvPicPr>
      </xdr:nvPicPr>
      <xdr:blipFill>
        <a:blip xmlns:r="http://schemas.openxmlformats.org/officeDocument/2006/relationships" r:embed="rId6"/>
        <a:stretch>
          <a:fillRect/>
        </a:stretch>
      </xdr:blipFill>
      <xdr:spPr>
        <a:xfrm>
          <a:off x="6240117" y="7516469"/>
          <a:ext cx="957470" cy="1068302"/>
        </a:xfrm>
        <a:prstGeom prst="rect">
          <a:avLst/>
        </a:prstGeom>
      </xdr:spPr>
    </xdr:pic>
    <xdr:clientData/>
  </xdr:twoCellAnchor>
  <xdr:twoCellAnchor editAs="oneCell">
    <xdr:from>
      <xdr:col>3</xdr:col>
      <xdr:colOff>1036983</xdr:colOff>
      <xdr:row>54</xdr:row>
      <xdr:rowOff>84069</xdr:rowOff>
    </xdr:from>
    <xdr:to>
      <xdr:col>4</xdr:col>
      <xdr:colOff>657703</xdr:colOff>
      <xdr:row>59</xdr:row>
      <xdr:rowOff>165653</xdr:rowOff>
    </xdr:to>
    <xdr:pic>
      <xdr:nvPicPr>
        <xdr:cNvPr id="9" name="図 8">
          <a:extLst>
            <a:ext uri="{FF2B5EF4-FFF2-40B4-BE49-F238E27FC236}">
              <a16:creationId xmlns:a16="http://schemas.microsoft.com/office/drawing/2014/main" id="{554274E7-C974-4421-89C9-A59F10CAE0FA}"/>
            </a:ext>
          </a:extLst>
        </xdr:cNvPr>
        <xdr:cNvPicPr>
          <a:picLocks noChangeAspect="1"/>
        </xdr:cNvPicPr>
      </xdr:nvPicPr>
      <xdr:blipFill>
        <a:blip xmlns:r="http://schemas.openxmlformats.org/officeDocument/2006/relationships" r:embed="rId7"/>
        <a:stretch>
          <a:fillRect/>
        </a:stretch>
      </xdr:blipFill>
      <xdr:spPr>
        <a:xfrm>
          <a:off x="2684808" y="9694794"/>
          <a:ext cx="1039945" cy="1034084"/>
        </a:xfrm>
        <a:prstGeom prst="rect">
          <a:avLst/>
        </a:prstGeom>
      </xdr:spPr>
    </xdr:pic>
    <xdr:clientData/>
  </xdr:twoCellAnchor>
  <xdr:twoCellAnchor editAs="oneCell">
    <xdr:from>
      <xdr:col>6</xdr:col>
      <xdr:colOff>359464</xdr:colOff>
      <xdr:row>54</xdr:row>
      <xdr:rowOff>19049</xdr:rowOff>
    </xdr:from>
    <xdr:to>
      <xdr:col>6</xdr:col>
      <xdr:colOff>1333499</xdr:colOff>
      <xdr:row>59</xdr:row>
      <xdr:rowOff>127718</xdr:rowOff>
    </xdr:to>
    <xdr:pic>
      <xdr:nvPicPr>
        <xdr:cNvPr id="10" name="図 9">
          <a:extLst>
            <a:ext uri="{FF2B5EF4-FFF2-40B4-BE49-F238E27FC236}">
              <a16:creationId xmlns:a16="http://schemas.microsoft.com/office/drawing/2014/main" id="{5C037E1F-E2BD-4401-9F22-898B93404621}"/>
            </a:ext>
          </a:extLst>
        </xdr:cNvPr>
        <xdr:cNvPicPr>
          <a:picLocks noChangeAspect="1"/>
        </xdr:cNvPicPr>
      </xdr:nvPicPr>
      <xdr:blipFill>
        <a:blip xmlns:r="http://schemas.openxmlformats.org/officeDocument/2006/relationships" r:embed="rId8"/>
        <a:stretch>
          <a:fillRect/>
        </a:stretch>
      </xdr:blipFill>
      <xdr:spPr>
        <a:xfrm>
          <a:off x="6264964" y="9629774"/>
          <a:ext cx="974035" cy="1061169"/>
        </a:xfrm>
        <a:prstGeom prst="rect">
          <a:avLst/>
        </a:prstGeom>
      </xdr:spPr>
    </xdr:pic>
    <xdr:clientData/>
  </xdr:twoCellAnchor>
  <xdr:twoCellAnchor>
    <xdr:from>
      <xdr:col>2</xdr:col>
      <xdr:colOff>0</xdr:colOff>
      <xdr:row>1</xdr:row>
      <xdr:rowOff>104775</xdr:rowOff>
    </xdr:from>
    <xdr:to>
      <xdr:col>7</xdr:col>
      <xdr:colOff>0</xdr:colOff>
      <xdr:row>4</xdr:row>
      <xdr:rowOff>85725</xdr:rowOff>
    </xdr:to>
    <xdr:sp macro="" textlink="">
      <xdr:nvSpPr>
        <xdr:cNvPr id="11" name="テキスト ボックス 10">
          <a:extLst>
            <a:ext uri="{FF2B5EF4-FFF2-40B4-BE49-F238E27FC236}">
              <a16:creationId xmlns:a16="http://schemas.microsoft.com/office/drawing/2014/main" id="{2B87FD59-F1CB-4C74-A174-6ACE52DA62F7}"/>
            </a:ext>
          </a:extLst>
        </xdr:cNvPr>
        <xdr:cNvSpPr txBox="1"/>
      </xdr:nvSpPr>
      <xdr:spPr>
        <a:xfrm>
          <a:off x="304800" y="285750"/>
          <a:ext cx="7019925" cy="552450"/>
        </a:xfrm>
        <a:prstGeom prst="rect">
          <a:avLst/>
        </a:prstGeom>
        <a:solidFill>
          <a:sysClr val="window" lastClr="FFFFFF"/>
        </a:solidFill>
        <a:ln w="9525"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mn-cs"/>
            </a:rPr>
            <a:t>　</a:t>
          </a:r>
          <a:r>
            <a:rPr kumimoji="1" lang="ja-JP" altLang="en-US" sz="1100" b="0" i="0" u="none" strike="noStrike" kern="0" cap="none" spc="0" normalizeH="0" baseline="0" noProof="0">
              <a:ln>
                <a:noFill/>
              </a:ln>
              <a:solidFill>
                <a:prstClr val="black"/>
              </a:solidFill>
              <a:effectLst/>
              <a:uLnTx/>
              <a:uFillTx/>
              <a:latin typeface="ＭＳ 明朝" panose="02020609040205080304" pitchFamily="17" charset="-128"/>
              <a:ea typeface="ＭＳ 明朝" panose="02020609040205080304" pitchFamily="17" charset="-128"/>
              <a:cs typeface="+mn-cs"/>
            </a:rPr>
            <a:t>ビジネス支援型サービス業の従業者数について区別にみると、企業の本社等が集積する都心部（北区、中央区）で多くなっています。</a:t>
          </a:r>
          <a:endParaRPr kumimoji="1" lang="ja-JP" altLang="en-US" sz="1100" b="0" i="0" u="none" strike="noStrike" kern="0" cap="none" spc="0" normalizeH="0" baseline="0" noProof="0">
            <a:ln>
              <a:noFill/>
            </a:ln>
            <a:solidFill>
              <a:sysClr val="windowText" lastClr="000000"/>
            </a:solidFill>
            <a:effectLst/>
            <a:uLnTx/>
            <a:uFillTx/>
            <a:latin typeface="ＭＳ 明朝" panose="02020609040205080304" pitchFamily="17" charset="-128"/>
            <a:ea typeface="ＭＳ 明朝" panose="02020609040205080304" pitchFamily="17"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xdr:colOff>
      <xdr:row>51</xdr:row>
      <xdr:rowOff>43679</xdr:rowOff>
    </xdr:from>
    <xdr:to>
      <xdr:col>4</xdr:col>
      <xdr:colOff>24953</xdr:colOff>
      <xdr:row>62</xdr:row>
      <xdr:rowOff>40144</xdr:rowOff>
    </xdr:to>
    <xdr:pic>
      <xdr:nvPicPr>
        <xdr:cNvPr id="2" name="図 1">
          <a:extLst>
            <a:ext uri="{FF2B5EF4-FFF2-40B4-BE49-F238E27FC236}">
              <a16:creationId xmlns:a16="http://schemas.microsoft.com/office/drawing/2014/main" id="{B0185A25-A3C3-4815-891A-623AD7896332}"/>
            </a:ext>
          </a:extLst>
        </xdr:cNvPr>
        <xdr:cNvPicPr>
          <a:picLocks noChangeAspect="1"/>
        </xdr:cNvPicPr>
      </xdr:nvPicPr>
      <xdr:blipFill>
        <a:blip xmlns:r="http://schemas.openxmlformats.org/officeDocument/2006/relationships" r:embed="rId1"/>
        <a:stretch>
          <a:fillRect/>
        </a:stretch>
      </xdr:blipFill>
      <xdr:spPr>
        <a:xfrm>
          <a:off x="390527" y="8901929"/>
          <a:ext cx="2330001" cy="2091965"/>
        </a:xfrm>
        <a:prstGeom prst="rect">
          <a:avLst/>
        </a:prstGeom>
      </xdr:spPr>
    </xdr:pic>
    <xdr:clientData/>
  </xdr:twoCellAnchor>
  <xdr:twoCellAnchor editAs="oneCell">
    <xdr:from>
      <xdr:col>5</xdr:col>
      <xdr:colOff>139681</xdr:colOff>
      <xdr:row>51</xdr:row>
      <xdr:rowOff>43679</xdr:rowOff>
    </xdr:from>
    <xdr:to>
      <xdr:col>7</xdr:col>
      <xdr:colOff>235136</xdr:colOff>
      <xdr:row>62</xdr:row>
      <xdr:rowOff>17762</xdr:rowOff>
    </xdr:to>
    <xdr:pic>
      <xdr:nvPicPr>
        <xdr:cNvPr id="3" name="図 2">
          <a:extLst>
            <a:ext uri="{FF2B5EF4-FFF2-40B4-BE49-F238E27FC236}">
              <a16:creationId xmlns:a16="http://schemas.microsoft.com/office/drawing/2014/main" id="{5A8376C8-DDDC-41B6-A230-2D359F000828}"/>
            </a:ext>
          </a:extLst>
        </xdr:cNvPr>
        <xdr:cNvPicPr>
          <a:picLocks noChangeAspect="1"/>
        </xdr:cNvPicPr>
      </xdr:nvPicPr>
      <xdr:blipFill>
        <a:blip xmlns:r="http://schemas.openxmlformats.org/officeDocument/2006/relationships" r:embed="rId2"/>
        <a:stretch>
          <a:fillRect/>
        </a:stretch>
      </xdr:blipFill>
      <xdr:spPr>
        <a:xfrm>
          <a:off x="3949681" y="8901929"/>
          <a:ext cx="2324305" cy="2069583"/>
        </a:xfrm>
        <a:prstGeom prst="rect">
          <a:avLst/>
        </a:prstGeom>
      </xdr:spPr>
    </xdr:pic>
    <xdr:clientData/>
  </xdr:twoCellAnchor>
  <xdr:twoCellAnchor editAs="oneCell">
    <xdr:from>
      <xdr:col>2</xdr:col>
      <xdr:colOff>2</xdr:colOff>
      <xdr:row>38</xdr:row>
      <xdr:rowOff>71522</xdr:rowOff>
    </xdr:from>
    <xdr:to>
      <xdr:col>4</xdr:col>
      <xdr:colOff>172410</xdr:colOff>
      <xdr:row>49</xdr:row>
      <xdr:rowOff>50060</xdr:rowOff>
    </xdr:to>
    <xdr:grpSp>
      <xdr:nvGrpSpPr>
        <xdr:cNvPr id="4" name="グループ化 3">
          <a:extLst>
            <a:ext uri="{FF2B5EF4-FFF2-40B4-BE49-F238E27FC236}">
              <a16:creationId xmlns:a16="http://schemas.microsoft.com/office/drawing/2014/main" id="{F8024FD1-A316-4E8F-A4AF-7B4CB60445F7}"/>
            </a:ext>
          </a:extLst>
        </xdr:cNvPr>
        <xdr:cNvGrpSpPr>
          <a:grpSpLocks noChangeAspect="1"/>
        </xdr:cNvGrpSpPr>
      </xdr:nvGrpSpPr>
      <xdr:grpSpPr>
        <a:xfrm>
          <a:off x="390527" y="6453272"/>
          <a:ext cx="2477458" cy="2074038"/>
          <a:chOff x="219076" y="1743074"/>
          <a:chExt cx="2768603" cy="2541713"/>
        </a:xfrm>
      </xdr:grpSpPr>
      <xdr:pic>
        <xdr:nvPicPr>
          <xdr:cNvPr id="5" name="図 4">
            <a:extLst>
              <a:ext uri="{FF2B5EF4-FFF2-40B4-BE49-F238E27FC236}">
                <a16:creationId xmlns:a16="http://schemas.microsoft.com/office/drawing/2014/main" id="{98A65BA2-3E6E-4730-ACAE-928975E3E9F5}"/>
              </a:ext>
            </a:extLst>
          </xdr:cNvPr>
          <xdr:cNvPicPr>
            <a:picLocks noChangeAspect="1"/>
          </xdr:cNvPicPr>
        </xdr:nvPicPr>
        <xdr:blipFill>
          <a:blip xmlns:r="http://schemas.openxmlformats.org/officeDocument/2006/relationships" r:embed="rId3"/>
          <a:stretch>
            <a:fillRect/>
          </a:stretch>
        </xdr:blipFill>
        <xdr:spPr>
          <a:xfrm>
            <a:off x="219076" y="1743074"/>
            <a:ext cx="2681144" cy="2541713"/>
          </a:xfrm>
          <a:prstGeom prst="rect">
            <a:avLst/>
          </a:prstGeom>
        </xdr:spPr>
      </xdr:pic>
      <xdr:sp macro="" textlink="">
        <xdr:nvSpPr>
          <xdr:cNvPr id="6" name="Text Box 9">
            <a:extLst>
              <a:ext uri="{FF2B5EF4-FFF2-40B4-BE49-F238E27FC236}">
                <a16:creationId xmlns:a16="http://schemas.microsoft.com/office/drawing/2014/main" id="{AC061C5B-9050-4286-9717-256A5F5F1E71}"/>
              </a:ext>
            </a:extLst>
          </xdr:cNvPr>
          <xdr:cNvSpPr txBox="1">
            <a:spLocks noChangeArrowheads="1"/>
          </xdr:cNvSpPr>
        </xdr:nvSpPr>
        <xdr:spPr bwMode="auto">
          <a:xfrm>
            <a:off x="2770736" y="3046625"/>
            <a:ext cx="216943" cy="10461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grpSp>
    <xdr:clientData/>
  </xdr:twoCellAnchor>
  <xdr:twoCellAnchor editAs="oneCell">
    <xdr:from>
      <xdr:col>5</xdr:col>
      <xdr:colOff>139681</xdr:colOff>
      <xdr:row>38</xdr:row>
      <xdr:rowOff>71523</xdr:rowOff>
    </xdr:from>
    <xdr:to>
      <xdr:col>7</xdr:col>
      <xdr:colOff>409599</xdr:colOff>
      <xdr:row>49</xdr:row>
      <xdr:rowOff>35142</xdr:rowOff>
    </xdr:to>
    <xdr:grpSp>
      <xdr:nvGrpSpPr>
        <xdr:cNvPr id="7" name="グループ化 6">
          <a:extLst>
            <a:ext uri="{FF2B5EF4-FFF2-40B4-BE49-F238E27FC236}">
              <a16:creationId xmlns:a16="http://schemas.microsoft.com/office/drawing/2014/main" id="{FFA2177D-DA95-4FE2-9677-0C09DC44AEF2}"/>
            </a:ext>
          </a:extLst>
        </xdr:cNvPr>
        <xdr:cNvGrpSpPr>
          <a:grpSpLocks noChangeAspect="1"/>
        </xdr:cNvGrpSpPr>
      </xdr:nvGrpSpPr>
      <xdr:grpSpPr>
        <a:xfrm>
          <a:off x="3949681" y="6453273"/>
          <a:ext cx="2498768" cy="2059119"/>
          <a:chOff x="3525325" y="1795549"/>
          <a:chExt cx="2821656" cy="2523429"/>
        </a:xfrm>
      </xdr:grpSpPr>
      <xdr:pic>
        <xdr:nvPicPr>
          <xdr:cNvPr id="8" name="図 7">
            <a:extLst>
              <a:ext uri="{FF2B5EF4-FFF2-40B4-BE49-F238E27FC236}">
                <a16:creationId xmlns:a16="http://schemas.microsoft.com/office/drawing/2014/main" id="{8791813E-A351-4A03-B8F9-A0998EADFD12}"/>
              </a:ext>
            </a:extLst>
          </xdr:cNvPr>
          <xdr:cNvPicPr>
            <a:picLocks noChangeAspect="1"/>
          </xdr:cNvPicPr>
        </xdr:nvPicPr>
        <xdr:blipFill>
          <a:blip xmlns:r="http://schemas.openxmlformats.org/officeDocument/2006/relationships" r:embed="rId4"/>
          <a:stretch>
            <a:fillRect/>
          </a:stretch>
        </xdr:blipFill>
        <xdr:spPr>
          <a:xfrm>
            <a:off x="3525325" y="1795549"/>
            <a:ext cx="2633143" cy="2523429"/>
          </a:xfrm>
          <a:prstGeom prst="rect">
            <a:avLst/>
          </a:prstGeom>
        </xdr:spPr>
      </xdr:pic>
      <xdr:sp macro="" textlink="">
        <xdr:nvSpPr>
          <xdr:cNvPr id="9" name="Text Box 9">
            <a:extLst>
              <a:ext uri="{FF2B5EF4-FFF2-40B4-BE49-F238E27FC236}">
                <a16:creationId xmlns:a16="http://schemas.microsoft.com/office/drawing/2014/main" id="{9A20A198-888A-410C-9C1E-30A16E9E20C1}"/>
              </a:ext>
            </a:extLst>
          </xdr:cNvPr>
          <xdr:cNvSpPr txBox="1">
            <a:spLocks noChangeArrowheads="1"/>
          </xdr:cNvSpPr>
        </xdr:nvSpPr>
        <xdr:spPr bwMode="auto">
          <a:xfrm>
            <a:off x="6124777" y="2991249"/>
            <a:ext cx="222204" cy="104612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endParaRPr lang="en-US" altLang="ja-JP" sz="1000" b="0" i="0" u="none" strike="noStrike" baseline="0">
              <a:solidFill>
                <a:srgbClr val="000000"/>
              </a:solidFill>
              <a:latin typeface="+mn-ea"/>
              <a:ea typeface="+mn-ea"/>
            </a:endParaRPr>
          </a:p>
        </xdr:txBody>
      </xdr:sp>
    </xdr:grpSp>
    <xdr:clientData/>
  </xdr:twoCellAnchor>
  <xdr:twoCellAnchor editAs="oneCell">
    <xdr:from>
      <xdr:col>1</xdr:col>
      <xdr:colOff>38100</xdr:colOff>
      <xdr:row>1</xdr:row>
      <xdr:rowOff>171451</xdr:rowOff>
    </xdr:from>
    <xdr:to>
      <xdr:col>9</xdr:col>
      <xdr:colOff>31750</xdr:colOff>
      <xdr:row>5</xdr:row>
      <xdr:rowOff>142875</xdr:rowOff>
    </xdr:to>
    <xdr:sp macro="" textlink="">
      <xdr:nvSpPr>
        <xdr:cNvPr id="10" name="テキスト ボックス 9">
          <a:extLst>
            <a:ext uri="{FF2B5EF4-FFF2-40B4-BE49-F238E27FC236}">
              <a16:creationId xmlns:a16="http://schemas.microsoft.com/office/drawing/2014/main" id="{9CF35DC7-87D0-43D3-8395-054CA11A433F}"/>
            </a:ext>
          </a:extLst>
        </xdr:cNvPr>
        <xdr:cNvSpPr txBox="1"/>
      </xdr:nvSpPr>
      <xdr:spPr>
        <a:xfrm>
          <a:off x="152400" y="352426"/>
          <a:ext cx="7232650" cy="73342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生活支援型サービス業について区別にみると、娯楽業などの一部の業種を除いて、都心部に集中せず概ね市域全体で事業展開している点がビジネス支援型サービス業と異なっています。娯楽業は都心部に加えて、大型テーマパークが立地する此花区の従業者数が多くなっています。</a:t>
          </a:r>
        </a:p>
      </xdr:txBody>
    </xdr:sp>
    <xdr:clientData/>
  </xdr:twoCellAnchor>
  <xdr:twoCellAnchor editAs="oneCell">
    <xdr:from>
      <xdr:col>4</xdr:col>
      <xdr:colOff>133349</xdr:colOff>
      <xdr:row>42</xdr:row>
      <xdr:rowOff>9524</xdr:rowOff>
    </xdr:from>
    <xdr:to>
      <xdr:col>4</xdr:col>
      <xdr:colOff>945873</xdr:colOff>
      <xdr:row>48</xdr:row>
      <xdr:rowOff>126524</xdr:rowOff>
    </xdr:to>
    <xdr:pic>
      <xdr:nvPicPr>
        <xdr:cNvPr id="11" name="図 10">
          <a:extLst>
            <a:ext uri="{FF2B5EF4-FFF2-40B4-BE49-F238E27FC236}">
              <a16:creationId xmlns:a16="http://schemas.microsoft.com/office/drawing/2014/main" id="{61C6DD4A-3211-4EFA-B82A-92029B737E12}"/>
            </a:ext>
          </a:extLst>
        </xdr:cNvPr>
        <xdr:cNvPicPr>
          <a:picLocks noChangeAspect="1"/>
        </xdr:cNvPicPr>
      </xdr:nvPicPr>
      <xdr:blipFill>
        <a:blip xmlns:r="http://schemas.openxmlformats.org/officeDocument/2006/relationships" r:embed="rId5"/>
        <a:stretch>
          <a:fillRect/>
        </a:stretch>
      </xdr:blipFill>
      <xdr:spPr>
        <a:xfrm>
          <a:off x="2828924" y="7153274"/>
          <a:ext cx="812524" cy="1260000"/>
        </a:xfrm>
        <a:prstGeom prst="rect">
          <a:avLst/>
        </a:prstGeom>
      </xdr:spPr>
    </xdr:pic>
    <xdr:clientData/>
  </xdr:twoCellAnchor>
  <xdr:twoCellAnchor editAs="oneCell">
    <xdr:from>
      <xdr:col>7</xdr:col>
      <xdr:colOff>266699</xdr:colOff>
      <xdr:row>42</xdr:row>
      <xdr:rowOff>9524</xdr:rowOff>
    </xdr:from>
    <xdr:to>
      <xdr:col>7</xdr:col>
      <xdr:colOff>1079223</xdr:colOff>
      <xdr:row>48</xdr:row>
      <xdr:rowOff>126524</xdr:rowOff>
    </xdr:to>
    <xdr:pic>
      <xdr:nvPicPr>
        <xdr:cNvPr id="12" name="図 11">
          <a:extLst>
            <a:ext uri="{FF2B5EF4-FFF2-40B4-BE49-F238E27FC236}">
              <a16:creationId xmlns:a16="http://schemas.microsoft.com/office/drawing/2014/main" id="{EE258E6A-CABB-4121-B6D4-490F72DB307F}"/>
            </a:ext>
          </a:extLst>
        </xdr:cNvPr>
        <xdr:cNvPicPr>
          <a:picLocks noChangeAspect="1"/>
        </xdr:cNvPicPr>
      </xdr:nvPicPr>
      <xdr:blipFill>
        <a:blip xmlns:r="http://schemas.openxmlformats.org/officeDocument/2006/relationships" r:embed="rId5"/>
        <a:stretch>
          <a:fillRect/>
        </a:stretch>
      </xdr:blipFill>
      <xdr:spPr>
        <a:xfrm>
          <a:off x="6305549" y="7153274"/>
          <a:ext cx="812524" cy="1260000"/>
        </a:xfrm>
        <a:prstGeom prst="rect">
          <a:avLst/>
        </a:prstGeom>
      </xdr:spPr>
    </xdr:pic>
    <xdr:clientData/>
  </xdr:twoCellAnchor>
  <xdr:twoCellAnchor editAs="oneCell">
    <xdr:from>
      <xdr:col>7</xdr:col>
      <xdr:colOff>266699</xdr:colOff>
      <xdr:row>54</xdr:row>
      <xdr:rowOff>180974</xdr:rowOff>
    </xdr:from>
    <xdr:to>
      <xdr:col>7</xdr:col>
      <xdr:colOff>1079223</xdr:colOff>
      <xdr:row>61</xdr:row>
      <xdr:rowOff>107474</xdr:rowOff>
    </xdr:to>
    <xdr:pic>
      <xdr:nvPicPr>
        <xdr:cNvPr id="13" name="図 12">
          <a:extLst>
            <a:ext uri="{FF2B5EF4-FFF2-40B4-BE49-F238E27FC236}">
              <a16:creationId xmlns:a16="http://schemas.microsoft.com/office/drawing/2014/main" id="{70087E68-66EA-41CF-8B27-5B81D582E1D4}"/>
            </a:ext>
          </a:extLst>
        </xdr:cNvPr>
        <xdr:cNvPicPr>
          <a:picLocks noChangeAspect="1"/>
        </xdr:cNvPicPr>
      </xdr:nvPicPr>
      <xdr:blipFill>
        <a:blip xmlns:r="http://schemas.openxmlformats.org/officeDocument/2006/relationships" r:embed="rId5"/>
        <a:stretch>
          <a:fillRect/>
        </a:stretch>
      </xdr:blipFill>
      <xdr:spPr>
        <a:xfrm>
          <a:off x="6305549" y="9610724"/>
          <a:ext cx="812524" cy="1260000"/>
        </a:xfrm>
        <a:prstGeom prst="rect">
          <a:avLst/>
        </a:prstGeom>
      </xdr:spPr>
    </xdr:pic>
    <xdr:clientData/>
  </xdr:twoCellAnchor>
  <xdr:twoCellAnchor editAs="oneCell">
    <xdr:from>
      <xdr:col>4</xdr:col>
      <xdr:colOff>133349</xdr:colOff>
      <xdr:row>54</xdr:row>
      <xdr:rowOff>180974</xdr:rowOff>
    </xdr:from>
    <xdr:to>
      <xdr:col>4</xdr:col>
      <xdr:colOff>945873</xdr:colOff>
      <xdr:row>61</xdr:row>
      <xdr:rowOff>107474</xdr:rowOff>
    </xdr:to>
    <xdr:pic>
      <xdr:nvPicPr>
        <xdr:cNvPr id="14" name="図 13">
          <a:extLst>
            <a:ext uri="{FF2B5EF4-FFF2-40B4-BE49-F238E27FC236}">
              <a16:creationId xmlns:a16="http://schemas.microsoft.com/office/drawing/2014/main" id="{1284349E-0823-4981-8D89-3050172AAD64}"/>
            </a:ext>
          </a:extLst>
        </xdr:cNvPr>
        <xdr:cNvPicPr>
          <a:picLocks noChangeAspect="1"/>
        </xdr:cNvPicPr>
      </xdr:nvPicPr>
      <xdr:blipFill>
        <a:blip xmlns:r="http://schemas.openxmlformats.org/officeDocument/2006/relationships" r:embed="rId5"/>
        <a:stretch>
          <a:fillRect/>
        </a:stretch>
      </xdr:blipFill>
      <xdr:spPr>
        <a:xfrm>
          <a:off x="2828924" y="9610724"/>
          <a:ext cx="812524" cy="126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180974</xdr:colOff>
      <xdr:row>1</xdr:row>
      <xdr:rowOff>85725</xdr:rowOff>
    </xdr:from>
    <xdr:to>
      <xdr:col>15</xdr:col>
      <xdr:colOff>9524</xdr:colOff>
      <xdr:row>6</xdr:row>
      <xdr:rowOff>104775</xdr:rowOff>
    </xdr:to>
    <xdr:sp macro="" textlink="">
      <xdr:nvSpPr>
        <xdr:cNvPr id="2" name="テキスト ボックス 1">
          <a:extLst>
            <a:ext uri="{FF2B5EF4-FFF2-40B4-BE49-F238E27FC236}">
              <a16:creationId xmlns:a16="http://schemas.microsoft.com/office/drawing/2014/main" id="{C1C73B25-5B62-4BD3-8040-589C667D8A8F}"/>
            </a:ext>
          </a:extLst>
        </xdr:cNvPr>
        <xdr:cNvSpPr txBox="1"/>
      </xdr:nvSpPr>
      <xdr:spPr>
        <a:xfrm>
          <a:off x="209549" y="266700"/>
          <a:ext cx="7153275" cy="9334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a:solidFill>
                <a:schemeClr val="dk1"/>
              </a:solidFill>
              <a:effectLst/>
              <a:latin typeface="ＭＳ 明朝" panose="02020609040205080304" pitchFamily="17" charset="-128"/>
              <a:ea typeface="ＭＳ 明朝" panose="02020609040205080304" pitchFamily="17" charset="-128"/>
              <a:cs typeface="+mn-cs"/>
            </a:rPr>
            <a:t>　大阪市内の</a:t>
          </a:r>
          <a:r>
            <a:rPr lang="ja-JP" altLang="ja-JP" sz="1100">
              <a:solidFill>
                <a:schemeClr val="dk1"/>
              </a:solidFill>
              <a:effectLst/>
              <a:latin typeface="ＭＳ 明朝" panose="02020609040205080304" pitchFamily="17" charset="-128"/>
              <a:ea typeface="ＭＳ 明朝" panose="02020609040205080304" pitchFamily="17" charset="-128"/>
              <a:cs typeface="+mn-cs"/>
            </a:rPr>
            <a:t>ホテル・旅館等は、交通の利便性が高く商業施設が多く立地する中央区、北区、浪速区において多く所在</a:t>
          </a:r>
          <a:r>
            <a:rPr lang="ja-JP" altLang="en-US" sz="1100">
              <a:solidFill>
                <a:schemeClr val="dk1"/>
              </a:solidFill>
              <a:effectLst/>
              <a:latin typeface="ＭＳ 明朝" panose="02020609040205080304" pitchFamily="17" charset="-128"/>
              <a:ea typeface="ＭＳ 明朝" panose="02020609040205080304" pitchFamily="17" charset="-128"/>
              <a:cs typeface="+mn-cs"/>
            </a:rPr>
            <a:t>しています。</a:t>
          </a:r>
          <a:r>
            <a:rPr lang="ja-JP" altLang="ja-JP" sz="1100">
              <a:solidFill>
                <a:schemeClr val="dk1"/>
              </a:solidFill>
              <a:effectLst/>
              <a:latin typeface="ＭＳ 明朝" panose="02020609040205080304" pitchFamily="17" charset="-128"/>
              <a:ea typeface="ＭＳ 明朝" panose="02020609040205080304" pitchFamily="17" charset="-128"/>
              <a:cs typeface="+mn-cs"/>
            </a:rPr>
            <a:t>民泊施設は中央区、西成区</a:t>
          </a:r>
          <a:r>
            <a:rPr lang="ja-JP" altLang="en-US" sz="1100">
              <a:solidFill>
                <a:schemeClr val="dk1"/>
              </a:solidFill>
              <a:effectLst/>
              <a:latin typeface="ＭＳ 明朝" panose="02020609040205080304" pitchFamily="17" charset="-128"/>
              <a:ea typeface="ＭＳ 明朝" panose="02020609040205080304" pitchFamily="17" charset="-128"/>
              <a:cs typeface="+mn-cs"/>
            </a:rPr>
            <a:t>、浪速区</a:t>
          </a:r>
          <a:r>
            <a:rPr lang="ja-JP" altLang="ja-JP" sz="1100">
              <a:solidFill>
                <a:schemeClr val="dk1"/>
              </a:solidFill>
              <a:effectLst/>
              <a:latin typeface="ＭＳ 明朝" panose="02020609040205080304" pitchFamily="17" charset="-128"/>
              <a:ea typeface="ＭＳ 明朝" panose="02020609040205080304" pitchFamily="17" charset="-128"/>
              <a:cs typeface="+mn-cs"/>
            </a:rPr>
            <a:t>に比較的多く所在</a:t>
          </a:r>
          <a:r>
            <a:rPr lang="ja-JP" altLang="en-US" sz="1100">
              <a:solidFill>
                <a:schemeClr val="dk1"/>
              </a:solidFill>
              <a:effectLst/>
              <a:latin typeface="ＭＳ 明朝" panose="02020609040205080304" pitchFamily="17" charset="-128"/>
              <a:ea typeface="ＭＳ 明朝" panose="02020609040205080304" pitchFamily="17" charset="-128"/>
              <a:cs typeface="+mn-cs"/>
            </a:rPr>
            <a:t>しています</a:t>
          </a:r>
          <a:r>
            <a:rPr lang="ja-JP" altLang="ja-JP" sz="1100">
              <a:solidFill>
                <a:schemeClr val="dk1"/>
              </a:solidFill>
              <a:effectLst/>
              <a:latin typeface="ＭＳ 明朝" panose="02020609040205080304" pitchFamily="17" charset="-128"/>
              <a:ea typeface="ＭＳ 明朝" panose="02020609040205080304" pitchFamily="17" charset="-128"/>
              <a:cs typeface="+mn-cs"/>
            </a:rPr>
            <a:t>。</a:t>
          </a:r>
          <a:r>
            <a:rPr lang="ja-JP" altLang="en-US" sz="1100">
              <a:solidFill>
                <a:schemeClr val="dk1"/>
              </a:solidFill>
              <a:effectLst/>
              <a:latin typeface="ＭＳ 明朝" panose="02020609040205080304" pitchFamily="17" charset="-128"/>
              <a:ea typeface="ＭＳ 明朝" panose="02020609040205080304" pitchFamily="17" charset="-128"/>
              <a:cs typeface="+mn-cs"/>
            </a:rPr>
            <a:t>浪速区、中央区では民泊施設が昨年よりもおよそ３割から２割減少しており、訪日観光客減少の影響と考えられます。</a:t>
          </a:r>
          <a:endParaRPr kumimoji="1" lang="ja-JP" altLang="en-US" sz="1100"/>
        </a:p>
      </xdr:txBody>
    </xdr:sp>
    <xdr:clientData/>
  </xdr:twoCellAnchor>
  <xdr:twoCellAnchor editAs="oneCell">
    <xdr:from>
      <xdr:col>1</xdr:col>
      <xdr:colOff>57150</xdr:colOff>
      <xdr:row>28</xdr:row>
      <xdr:rowOff>54456</xdr:rowOff>
    </xdr:from>
    <xdr:to>
      <xdr:col>9</xdr:col>
      <xdr:colOff>877888</xdr:colOff>
      <xdr:row>52</xdr:row>
      <xdr:rowOff>184085</xdr:rowOff>
    </xdr:to>
    <xdr:pic>
      <xdr:nvPicPr>
        <xdr:cNvPr id="3" name="図 2">
          <a:extLst>
            <a:ext uri="{FF2B5EF4-FFF2-40B4-BE49-F238E27FC236}">
              <a16:creationId xmlns:a16="http://schemas.microsoft.com/office/drawing/2014/main" id="{EC27F9DA-9225-41B1-9DCB-56C8D959D0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5893281"/>
          <a:ext cx="6564313" cy="4701629"/>
        </a:xfrm>
        <a:prstGeom prst="rect">
          <a:avLst/>
        </a:prstGeom>
      </xdr:spPr>
    </xdr:pic>
    <xdr:clientData/>
  </xdr:twoCellAnchor>
  <xdr:twoCellAnchor editAs="oneCell">
    <xdr:from>
      <xdr:col>8</xdr:col>
      <xdr:colOff>813516</xdr:colOff>
      <xdr:row>35</xdr:row>
      <xdr:rowOff>59604</xdr:rowOff>
    </xdr:from>
    <xdr:to>
      <xdr:col>14</xdr:col>
      <xdr:colOff>96197</xdr:colOff>
      <xdr:row>46</xdr:row>
      <xdr:rowOff>178438</xdr:rowOff>
    </xdr:to>
    <xdr:pic>
      <xdr:nvPicPr>
        <xdr:cNvPr id="4" name="図 3">
          <a:extLst>
            <a:ext uri="{FF2B5EF4-FFF2-40B4-BE49-F238E27FC236}">
              <a16:creationId xmlns:a16="http://schemas.microsoft.com/office/drawing/2014/main" id="{9CDF0D95-F40E-4753-A029-3565238212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23641" y="7231929"/>
          <a:ext cx="1702031" cy="221433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114300</xdr:colOff>
      <xdr:row>6</xdr:row>
      <xdr:rowOff>104774</xdr:rowOff>
    </xdr:from>
    <xdr:to>
      <xdr:col>11</xdr:col>
      <xdr:colOff>85496</xdr:colOff>
      <xdr:row>41</xdr:row>
      <xdr:rowOff>114300</xdr:rowOff>
    </xdr:to>
    <xdr:grpSp>
      <xdr:nvGrpSpPr>
        <xdr:cNvPr id="2" name="グループ化 1">
          <a:extLst>
            <a:ext uri="{FF2B5EF4-FFF2-40B4-BE49-F238E27FC236}">
              <a16:creationId xmlns:a16="http://schemas.microsoft.com/office/drawing/2014/main" id="{A4033972-EB16-41C3-9E06-7D604A925EB7}"/>
            </a:ext>
          </a:extLst>
        </xdr:cNvPr>
        <xdr:cNvGrpSpPr>
          <a:grpSpLocks noChangeAspect="1"/>
        </xdr:cNvGrpSpPr>
      </xdr:nvGrpSpPr>
      <xdr:grpSpPr>
        <a:xfrm>
          <a:off x="114300" y="1247774"/>
          <a:ext cx="7419746" cy="6677026"/>
          <a:chOff x="895350" y="809625"/>
          <a:chExt cx="4245528" cy="3982406"/>
        </a:xfrm>
      </xdr:grpSpPr>
      <xdr:pic>
        <xdr:nvPicPr>
          <xdr:cNvPr id="3" name="図 2">
            <a:extLst>
              <a:ext uri="{FF2B5EF4-FFF2-40B4-BE49-F238E27FC236}">
                <a16:creationId xmlns:a16="http://schemas.microsoft.com/office/drawing/2014/main" id="{746FC9B7-0AE2-4AF8-A44F-19BFC350A4C7}"/>
              </a:ext>
            </a:extLst>
          </xdr:cNvPr>
          <xdr:cNvPicPr>
            <a:picLocks noChangeAspect="1"/>
          </xdr:cNvPicPr>
        </xdr:nvPicPr>
        <xdr:blipFill>
          <a:blip xmlns:r="http://schemas.openxmlformats.org/officeDocument/2006/relationships" r:embed="rId1"/>
          <a:stretch>
            <a:fillRect/>
          </a:stretch>
        </xdr:blipFill>
        <xdr:spPr>
          <a:xfrm>
            <a:off x="895350" y="809625"/>
            <a:ext cx="4245528" cy="3982406"/>
          </a:xfrm>
          <a:prstGeom prst="rect">
            <a:avLst/>
          </a:prstGeom>
        </xdr:spPr>
      </xdr:pic>
      <xdr:sp macro="" textlink="">
        <xdr:nvSpPr>
          <xdr:cNvPr id="4" name="正方形/長方形 3">
            <a:extLst>
              <a:ext uri="{FF2B5EF4-FFF2-40B4-BE49-F238E27FC236}">
                <a16:creationId xmlns:a16="http://schemas.microsoft.com/office/drawing/2014/main" id="{C9B9BBD2-8B56-4C1B-A9BC-C82F62DA3943}"/>
              </a:ext>
            </a:extLst>
          </xdr:cNvPr>
          <xdr:cNvSpPr/>
        </xdr:nvSpPr>
        <xdr:spPr>
          <a:xfrm>
            <a:off x="2963507" y="1647824"/>
            <a:ext cx="809074" cy="214716"/>
          </a:xfrm>
          <a:prstGeom prst="rect">
            <a:avLst/>
          </a:prstGeom>
          <a:solidFill>
            <a:schemeClr val="bg1"/>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北東</a:t>
            </a:r>
            <a:r>
              <a:rPr lang="ja-JP"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部地域</a:t>
            </a:r>
            <a:endParaRPr lang="ja-JP" sz="10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5" name="正方形/長方形 4">
            <a:extLst>
              <a:ext uri="{FF2B5EF4-FFF2-40B4-BE49-F238E27FC236}">
                <a16:creationId xmlns:a16="http://schemas.microsoft.com/office/drawing/2014/main" id="{86057BA0-7200-4EAA-BE36-DD44128009B0}"/>
              </a:ext>
            </a:extLst>
          </xdr:cNvPr>
          <xdr:cNvSpPr/>
        </xdr:nvSpPr>
        <xdr:spPr>
          <a:xfrm>
            <a:off x="2781301" y="2447925"/>
            <a:ext cx="876300" cy="228602"/>
          </a:xfrm>
          <a:prstGeom prst="rect">
            <a:avLst/>
          </a:prstGeom>
          <a:solidFill>
            <a:schemeClr val="bg1"/>
          </a:solidFill>
          <a:ln w="9525">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都心</a:t>
            </a:r>
            <a:r>
              <a:rPr lang="ja-JP"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部地域</a:t>
            </a:r>
          </a:p>
        </xdr:txBody>
      </xdr:sp>
      <xdr:sp macro="" textlink="">
        <xdr:nvSpPr>
          <xdr:cNvPr id="6" name="正方形/長方形 5">
            <a:extLst>
              <a:ext uri="{FF2B5EF4-FFF2-40B4-BE49-F238E27FC236}">
                <a16:creationId xmlns:a16="http://schemas.microsoft.com/office/drawing/2014/main" id="{E95CEFE0-1286-4F44-A25F-CE04F821E2CC}"/>
              </a:ext>
            </a:extLst>
          </xdr:cNvPr>
          <xdr:cNvSpPr/>
        </xdr:nvSpPr>
        <xdr:spPr>
          <a:xfrm>
            <a:off x="4162425" y="3000375"/>
            <a:ext cx="674228" cy="214716"/>
          </a:xfrm>
          <a:prstGeom prst="rect">
            <a:avLst/>
          </a:prstGeom>
          <a:solidFill>
            <a:schemeClr val="bg1"/>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東部</a:t>
            </a:r>
            <a:r>
              <a:rPr lang="ja-JP"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地域</a:t>
            </a:r>
          </a:p>
        </xdr:txBody>
      </xdr:sp>
      <xdr:sp macro="" textlink="">
        <xdr:nvSpPr>
          <xdr:cNvPr id="7" name="正方形/長方形 6">
            <a:extLst>
              <a:ext uri="{FF2B5EF4-FFF2-40B4-BE49-F238E27FC236}">
                <a16:creationId xmlns:a16="http://schemas.microsoft.com/office/drawing/2014/main" id="{A5CB28BE-E945-484D-BAED-11AC1C85D77D}"/>
              </a:ext>
            </a:extLst>
          </xdr:cNvPr>
          <xdr:cNvSpPr/>
        </xdr:nvSpPr>
        <xdr:spPr>
          <a:xfrm>
            <a:off x="1239486" y="3114675"/>
            <a:ext cx="898971" cy="214716"/>
          </a:xfrm>
          <a:prstGeom prst="rect">
            <a:avLst/>
          </a:prstGeom>
          <a:solidFill>
            <a:schemeClr val="bg1"/>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西部臨海</a:t>
            </a:r>
            <a:r>
              <a:rPr lang="ja-JP"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地域</a:t>
            </a:r>
          </a:p>
        </xdr:txBody>
      </xdr:sp>
      <xdr:sp macro="" textlink="">
        <xdr:nvSpPr>
          <xdr:cNvPr id="8" name="正方形/長方形 7">
            <a:extLst>
              <a:ext uri="{FF2B5EF4-FFF2-40B4-BE49-F238E27FC236}">
                <a16:creationId xmlns:a16="http://schemas.microsoft.com/office/drawing/2014/main" id="{4BBED2EC-20E0-47D2-B2BC-0DDB3B12B2B8}"/>
              </a:ext>
            </a:extLst>
          </xdr:cNvPr>
          <xdr:cNvSpPr/>
        </xdr:nvSpPr>
        <xdr:spPr>
          <a:xfrm>
            <a:off x="3076575" y="3971925"/>
            <a:ext cx="674228" cy="214716"/>
          </a:xfrm>
          <a:prstGeom prst="rect">
            <a:avLst/>
          </a:prstGeom>
          <a:solidFill>
            <a:schemeClr val="bg1"/>
          </a:solidFill>
          <a:ln w="19050">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南部</a:t>
            </a:r>
            <a:r>
              <a:rPr lang="ja-JP" sz="10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地域</a:t>
            </a:r>
          </a:p>
        </xdr:txBody>
      </xdr:sp>
      <xdr:sp macro="" textlink="">
        <xdr:nvSpPr>
          <xdr:cNvPr id="9" name="正方形/長方形 8">
            <a:extLst>
              <a:ext uri="{FF2B5EF4-FFF2-40B4-BE49-F238E27FC236}">
                <a16:creationId xmlns:a16="http://schemas.microsoft.com/office/drawing/2014/main" id="{5771E2C3-F503-4288-B613-301D32620271}"/>
              </a:ext>
            </a:extLst>
          </xdr:cNvPr>
          <xdr:cNvSpPr/>
        </xdr:nvSpPr>
        <xdr:spPr>
          <a:xfrm>
            <a:off x="3582636" y="1266825"/>
            <a:ext cx="539383"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東淀川区</a:t>
            </a:r>
            <a:endParaRPr lang="ja-JP"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0" name="正方形/長方形 9">
            <a:extLst>
              <a:ext uri="{FF2B5EF4-FFF2-40B4-BE49-F238E27FC236}">
                <a16:creationId xmlns:a16="http://schemas.microsoft.com/office/drawing/2014/main" id="{CB77F246-73AE-4C0B-968E-5CA6CE9FFA1F}"/>
              </a:ext>
            </a:extLst>
          </xdr:cNvPr>
          <xdr:cNvSpPr/>
        </xdr:nvSpPr>
        <xdr:spPr>
          <a:xfrm>
            <a:off x="4058884" y="1743074"/>
            <a:ext cx="359588"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旭区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1" name="正方形/長方形 10">
            <a:extLst>
              <a:ext uri="{FF2B5EF4-FFF2-40B4-BE49-F238E27FC236}">
                <a16:creationId xmlns:a16="http://schemas.microsoft.com/office/drawing/2014/main" id="{4A6243D1-445E-4D20-BCB4-2A955559565F}"/>
              </a:ext>
            </a:extLst>
          </xdr:cNvPr>
          <xdr:cNvSpPr/>
        </xdr:nvSpPr>
        <xdr:spPr>
          <a:xfrm>
            <a:off x="4344636" y="2276475"/>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鶴見区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2" name="正方形/長方形 11">
            <a:extLst>
              <a:ext uri="{FF2B5EF4-FFF2-40B4-BE49-F238E27FC236}">
                <a16:creationId xmlns:a16="http://schemas.microsoft.com/office/drawing/2014/main" id="{684594F5-41BC-476B-BF2F-D71FAE669D3F}"/>
              </a:ext>
            </a:extLst>
          </xdr:cNvPr>
          <xdr:cNvSpPr/>
        </xdr:nvSpPr>
        <xdr:spPr>
          <a:xfrm>
            <a:off x="3792186" y="2352675"/>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城東区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3" name="正方形/長方形 12">
            <a:extLst>
              <a:ext uri="{FF2B5EF4-FFF2-40B4-BE49-F238E27FC236}">
                <a16:creationId xmlns:a16="http://schemas.microsoft.com/office/drawing/2014/main" id="{B204A65C-2227-4444-8B76-C2F32A63951D}"/>
              </a:ext>
            </a:extLst>
          </xdr:cNvPr>
          <xdr:cNvSpPr/>
        </xdr:nvSpPr>
        <xdr:spPr>
          <a:xfrm>
            <a:off x="3829050" y="2800350"/>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東成区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4" name="正方形/長方形 13">
            <a:extLst>
              <a:ext uri="{FF2B5EF4-FFF2-40B4-BE49-F238E27FC236}">
                <a16:creationId xmlns:a16="http://schemas.microsoft.com/office/drawing/2014/main" id="{FF6096B3-68CD-4C99-AABC-F4798B4AD050}"/>
              </a:ext>
            </a:extLst>
          </xdr:cNvPr>
          <xdr:cNvSpPr/>
        </xdr:nvSpPr>
        <xdr:spPr>
          <a:xfrm>
            <a:off x="3705225" y="3314700"/>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生野区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5" name="正方形/長方形 14">
            <a:extLst>
              <a:ext uri="{FF2B5EF4-FFF2-40B4-BE49-F238E27FC236}">
                <a16:creationId xmlns:a16="http://schemas.microsoft.com/office/drawing/2014/main" id="{9EDD9778-9272-45C8-9431-AA3C015570E0}"/>
              </a:ext>
            </a:extLst>
          </xdr:cNvPr>
          <xdr:cNvSpPr/>
        </xdr:nvSpPr>
        <xdr:spPr>
          <a:xfrm>
            <a:off x="4019550" y="4210050"/>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平野区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6" name="正方形/長方形 15">
            <a:extLst>
              <a:ext uri="{FF2B5EF4-FFF2-40B4-BE49-F238E27FC236}">
                <a16:creationId xmlns:a16="http://schemas.microsoft.com/office/drawing/2014/main" id="{C82661B1-236A-4448-8532-617622FA1675}"/>
              </a:ext>
            </a:extLst>
          </xdr:cNvPr>
          <xdr:cNvSpPr/>
        </xdr:nvSpPr>
        <xdr:spPr>
          <a:xfrm>
            <a:off x="1849086" y="2095500"/>
            <a:ext cx="539383"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西淀川区</a:t>
            </a:r>
            <a:endParaRPr lang="ja-JP"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7" name="正方形/長方形 16">
            <a:extLst>
              <a:ext uri="{FF2B5EF4-FFF2-40B4-BE49-F238E27FC236}">
                <a16:creationId xmlns:a16="http://schemas.microsoft.com/office/drawing/2014/main" id="{DB2C4B3E-67B6-41FB-92C0-180CF13F41D8}"/>
              </a:ext>
            </a:extLst>
          </xdr:cNvPr>
          <xdr:cNvSpPr/>
        </xdr:nvSpPr>
        <xdr:spPr>
          <a:xfrm>
            <a:off x="2734911" y="1352550"/>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淀川区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8" name="正方形/長方形 17">
            <a:extLst>
              <a:ext uri="{FF2B5EF4-FFF2-40B4-BE49-F238E27FC236}">
                <a16:creationId xmlns:a16="http://schemas.microsoft.com/office/drawing/2014/main" id="{209ADC33-C399-480D-933F-574B1BD51707}"/>
              </a:ext>
            </a:extLst>
          </xdr:cNvPr>
          <xdr:cNvSpPr/>
        </xdr:nvSpPr>
        <xdr:spPr>
          <a:xfrm>
            <a:off x="1915761" y="2638424"/>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indent="0"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此花区</a:t>
            </a:r>
            <a:endParaRPr lang="ja-JP"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19" name="正方形/長方形 18">
            <a:extLst>
              <a:ext uri="{FF2B5EF4-FFF2-40B4-BE49-F238E27FC236}">
                <a16:creationId xmlns:a16="http://schemas.microsoft.com/office/drawing/2014/main" id="{85F89441-91E4-486F-9E98-64C8F2C1F5EA}"/>
              </a:ext>
            </a:extLst>
          </xdr:cNvPr>
          <xdr:cNvSpPr/>
        </xdr:nvSpPr>
        <xdr:spPr>
          <a:xfrm>
            <a:off x="2239490" y="2958600"/>
            <a:ext cx="390525" cy="1428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港区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0" name="正方形/長方形 19">
            <a:extLst>
              <a:ext uri="{FF2B5EF4-FFF2-40B4-BE49-F238E27FC236}">
                <a16:creationId xmlns:a16="http://schemas.microsoft.com/office/drawing/2014/main" id="{C206174B-FE32-4D35-9CA1-1A45B86DD8FF}"/>
              </a:ext>
            </a:extLst>
          </xdr:cNvPr>
          <xdr:cNvSpPr/>
        </xdr:nvSpPr>
        <xdr:spPr>
          <a:xfrm>
            <a:off x="2266951" y="3448050"/>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2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大正区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1" name="正方形/長方形 20">
            <a:extLst>
              <a:ext uri="{FF2B5EF4-FFF2-40B4-BE49-F238E27FC236}">
                <a16:creationId xmlns:a16="http://schemas.microsoft.com/office/drawing/2014/main" id="{3F3185C0-AA02-4160-A614-CFE92240D242}"/>
              </a:ext>
            </a:extLst>
          </xdr:cNvPr>
          <xdr:cNvSpPr/>
        </xdr:nvSpPr>
        <xdr:spPr>
          <a:xfrm>
            <a:off x="2286000" y="3943350"/>
            <a:ext cx="539383"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住之江区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2" name="正方形/長方形 21">
            <a:extLst>
              <a:ext uri="{FF2B5EF4-FFF2-40B4-BE49-F238E27FC236}">
                <a16:creationId xmlns:a16="http://schemas.microsoft.com/office/drawing/2014/main" id="{B386ADB7-63E9-4A0E-92C3-F395812B57D4}"/>
              </a:ext>
            </a:extLst>
          </xdr:cNvPr>
          <xdr:cNvSpPr/>
        </xdr:nvSpPr>
        <xdr:spPr>
          <a:xfrm>
            <a:off x="3362326" y="3114675"/>
            <a:ext cx="539383"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天王寺区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3" name="正方形/長方形 22">
            <a:extLst>
              <a:ext uri="{FF2B5EF4-FFF2-40B4-BE49-F238E27FC236}">
                <a16:creationId xmlns:a16="http://schemas.microsoft.com/office/drawing/2014/main" id="{8003B197-C03B-40BB-9280-AE8C3EDFC674}"/>
              </a:ext>
            </a:extLst>
          </xdr:cNvPr>
          <xdr:cNvSpPr/>
        </xdr:nvSpPr>
        <xdr:spPr>
          <a:xfrm>
            <a:off x="3486150" y="3810000"/>
            <a:ext cx="539383"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東住吉区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4" name="正方形/長方形 23">
            <a:extLst>
              <a:ext uri="{FF2B5EF4-FFF2-40B4-BE49-F238E27FC236}">
                <a16:creationId xmlns:a16="http://schemas.microsoft.com/office/drawing/2014/main" id="{D57A8DCA-463A-44A3-9AE0-74AE8E0FD719}"/>
              </a:ext>
            </a:extLst>
          </xdr:cNvPr>
          <xdr:cNvSpPr/>
        </xdr:nvSpPr>
        <xdr:spPr>
          <a:xfrm>
            <a:off x="3124200" y="3590925"/>
            <a:ext cx="539383"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阿倍野区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5" name="正方形/長方形 24">
            <a:extLst>
              <a:ext uri="{FF2B5EF4-FFF2-40B4-BE49-F238E27FC236}">
                <a16:creationId xmlns:a16="http://schemas.microsoft.com/office/drawing/2014/main" id="{BD90CC42-D379-41E3-893E-AFEC0F8A394C}"/>
              </a:ext>
            </a:extLst>
          </xdr:cNvPr>
          <xdr:cNvSpPr/>
        </xdr:nvSpPr>
        <xdr:spPr>
          <a:xfrm>
            <a:off x="2990850" y="4305301"/>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住吉区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6" name="正方形/長方形 25">
            <a:extLst>
              <a:ext uri="{FF2B5EF4-FFF2-40B4-BE49-F238E27FC236}">
                <a16:creationId xmlns:a16="http://schemas.microsoft.com/office/drawing/2014/main" id="{D8210286-991D-4DB6-B69B-584C6361E145}"/>
              </a:ext>
            </a:extLst>
          </xdr:cNvPr>
          <xdr:cNvSpPr/>
        </xdr:nvSpPr>
        <xdr:spPr>
          <a:xfrm>
            <a:off x="2809875" y="3409950"/>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西成区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7" name="正方形/長方形 26">
            <a:extLst>
              <a:ext uri="{FF2B5EF4-FFF2-40B4-BE49-F238E27FC236}">
                <a16:creationId xmlns:a16="http://schemas.microsoft.com/office/drawing/2014/main" id="{18170D64-9CD6-49A6-A792-7937DD09A14E}"/>
              </a:ext>
            </a:extLst>
          </xdr:cNvPr>
          <xdr:cNvSpPr/>
        </xdr:nvSpPr>
        <xdr:spPr>
          <a:xfrm>
            <a:off x="3096859" y="2066924"/>
            <a:ext cx="359588"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北区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CB57A11B-2C0C-4D1E-A216-CAD554BE0F05}"/>
              </a:ext>
            </a:extLst>
          </xdr:cNvPr>
          <xdr:cNvSpPr/>
        </xdr:nvSpPr>
        <xdr:spPr>
          <a:xfrm>
            <a:off x="2553936" y="2295524"/>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福島区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5B79AADB-2FCD-4D8E-9DCE-56F242A0821D}"/>
              </a:ext>
            </a:extLst>
          </xdr:cNvPr>
          <xdr:cNvSpPr/>
        </xdr:nvSpPr>
        <xdr:spPr>
          <a:xfrm>
            <a:off x="3544536" y="1990724"/>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都島区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E62B4293-E270-4A27-9900-AC1045A2493D}"/>
              </a:ext>
            </a:extLst>
          </xdr:cNvPr>
          <xdr:cNvSpPr/>
        </xdr:nvSpPr>
        <xdr:spPr>
          <a:xfrm>
            <a:off x="2733674" y="2771775"/>
            <a:ext cx="359588"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西区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C1A664E2-4534-4143-A159-614C627F55CC}"/>
              </a:ext>
            </a:extLst>
          </xdr:cNvPr>
          <xdr:cNvSpPr/>
        </xdr:nvSpPr>
        <xdr:spPr>
          <a:xfrm>
            <a:off x="3181349" y="2771775"/>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中央区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sp macro="" textlink="">
        <xdr:nvSpPr>
          <xdr:cNvPr id="32" name="正方形/長方形 31">
            <a:extLst>
              <a:ext uri="{FF2B5EF4-FFF2-40B4-BE49-F238E27FC236}">
                <a16:creationId xmlns:a16="http://schemas.microsoft.com/office/drawing/2014/main" id="{A9D0151D-A4C7-495D-9E74-5763B772E751}"/>
              </a:ext>
            </a:extLst>
          </xdr:cNvPr>
          <xdr:cNvSpPr/>
        </xdr:nvSpPr>
        <xdr:spPr>
          <a:xfrm>
            <a:off x="2867025" y="3038475"/>
            <a:ext cx="449485" cy="12883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ts val="1100"/>
              </a:lnSpc>
              <a:spcAft>
                <a:spcPts val="0"/>
              </a:spcAft>
            </a:pPr>
            <a:r>
              <a:rPr lang="ja-JP" altLang="en-US" sz="800" kern="100">
                <a:solidFill>
                  <a:srgbClr val="000000"/>
                </a:solidFill>
                <a:effectLst/>
                <a:latin typeface="ＭＳ 明朝" panose="02020609040205080304" pitchFamily="17" charset="-128"/>
                <a:ea typeface="ＭＳ 明朝" panose="02020609040205080304" pitchFamily="17" charset="-128"/>
                <a:cs typeface="Times New Roman" panose="02020603050405020304" pitchFamily="18" charset="0"/>
              </a:rPr>
              <a:t>浪速区</a:t>
            </a:r>
            <a:endParaRPr lang="ja-JP" sz="800" kern="100">
              <a:effectLst/>
              <a:latin typeface="ＭＳ 明朝" panose="02020609040205080304" pitchFamily="17" charset="-128"/>
              <a:ea typeface="ＭＳ 明朝" panose="02020609040205080304" pitchFamily="17" charset="-128"/>
              <a:cs typeface="Times New Roman" panose="02020603050405020304" pitchFamily="18" charset="0"/>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419100</xdr:colOff>
      <xdr:row>38</xdr:row>
      <xdr:rowOff>28574</xdr:rowOff>
    </xdr:from>
    <xdr:to>
      <xdr:col>8</xdr:col>
      <xdr:colOff>352425</xdr:colOff>
      <xdr:row>53</xdr:row>
      <xdr:rowOff>61687</xdr:rowOff>
    </xdr:to>
    <xdr:graphicFrame macro="">
      <xdr:nvGraphicFramePr>
        <xdr:cNvPr id="2" name="Chart 1">
          <a:extLst>
            <a:ext uri="{FF2B5EF4-FFF2-40B4-BE49-F238E27FC236}">
              <a16:creationId xmlns:a16="http://schemas.microsoft.com/office/drawing/2014/main" id="{F557366A-CF5C-43AB-B236-E875276AF5A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47625</xdr:colOff>
      <xdr:row>1</xdr:row>
      <xdr:rowOff>66675</xdr:rowOff>
    </xdr:from>
    <xdr:to>
      <xdr:col>10</xdr:col>
      <xdr:colOff>66676</xdr:colOff>
      <xdr:row>4</xdr:row>
      <xdr:rowOff>66675</xdr:rowOff>
    </xdr:to>
    <xdr:sp macro="" textlink="">
      <xdr:nvSpPr>
        <xdr:cNvPr id="3" name="テキスト ボックス 2">
          <a:extLst>
            <a:ext uri="{FF2B5EF4-FFF2-40B4-BE49-F238E27FC236}">
              <a16:creationId xmlns:a16="http://schemas.microsoft.com/office/drawing/2014/main" id="{7CE8804B-5824-4800-9632-860CE07F6676}"/>
            </a:ext>
          </a:extLst>
        </xdr:cNvPr>
        <xdr:cNvSpPr txBox="1"/>
      </xdr:nvSpPr>
      <xdr:spPr>
        <a:xfrm>
          <a:off x="247650" y="247650"/>
          <a:ext cx="7267576" cy="571500"/>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ja-JP" altLang="en-US" sz="1100">
              <a:solidFill>
                <a:schemeClr val="dk1"/>
              </a:solidFill>
              <a:effectLst/>
              <a:latin typeface="ＭＳ 明朝" panose="02020609040205080304" pitchFamily="17" charset="-128"/>
              <a:ea typeface="ＭＳ 明朝" panose="02020609040205080304" pitchFamily="17" charset="-128"/>
              <a:cs typeface="+mn-cs"/>
            </a:rPr>
            <a:t>　卸売業における地域別シェアをみると、</a:t>
          </a:r>
          <a:r>
            <a:rPr lang="ja-JP" altLang="ja-JP" sz="1100">
              <a:solidFill>
                <a:schemeClr val="dk1"/>
              </a:solidFill>
              <a:effectLst/>
              <a:latin typeface="ＭＳ 明朝" panose="02020609040205080304" pitchFamily="17" charset="-128"/>
              <a:ea typeface="ＭＳ 明朝" panose="02020609040205080304" pitchFamily="17" charset="-128"/>
              <a:cs typeface="+mn-cs"/>
            </a:rPr>
            <a:t>都心部</a:t>
          </a:r>
          <a:r>
            <a:rPr lang="ja-JP" altLang="en-US" sz="1100">
              <a:solidFill>
                <a:schemeClr val="dk1"/>
              </a:solidFill>
              <a:effectLst/>
              <a:latin typeface="ＭＳ 明朝" panose="02020609040205080304" pitchFamily="17" charset="-128"/>
              <a:ea typeface="ＭＳ 明朝" panose="02020609040205080304" pitchFamily="17" charset="-128"/>
              <a:cs typeface="+mn-cs"/>
            </a:rPr>
            <a:t>のうち</a:t>
          </a:r>
          <a:r>
            <a:rPr lang="ja-JP" altLang="ja-JP" sz="1100">
              <a:solidFill>
                <a:schemeClr val="dk1"/>
              </a:solidFill>
              <a:effectLst/>
              <a:latin typeface="ＭＳ 明朝" panose="02020609040205080304" pitchFamily="17" charset="-128"/>
              <a:ea typeface="ＭＳ 明朝" panose="02020609040205080304" pitchFamily="17" charset="-128"/>
              <a:cs typeface="+mn-cs"/>
            </a:rPr>
            <a:t>都心３区（中央区、北区、西区）に事業所数、従業者数、年間商品販売額が集中</a:t>
          </a:r>
          <a:r>
            <a:rPr lang="ja-JP" altLang="en-US" sz="1100">
              <a:solidFill>
                <a:schemeClr val="dk1"/>
              </a:solidFill>
              <a:effectLst/>
              <a:latin typeface="ＭＳ 明朝" panose="02020609040205080304" pitchFamily="17" charset="-128"/>
              <a:ea typeface="ＭＳ 明朝" panose="02020609040205080304" pitchFamily="17" charset="-128"/>
              <a:cs typeface="+mn-cs"/>
            </a:rPr>
            <a:t>しています。</a:t>
          </a:r>
          <a:endParaRPr lang="ja-JP" altLang="ja-JP" sz="1100">
            <a:effectLst/>
            <a:latin typeface="ＭＳ 明朝" panose="02020609040205080304" pitchFamily="17" charset="-128"/>
            <a:ea typeface="ＭＳ 明朝" panose="02020609040205080304" pitchFamily="17" charset="-128"/>
          </a:endParaRPr>
        </a:p>
        <a:p>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38101</xdr:colOff>
      <xdr:row>20</xdr:row>
      <xdr:rowOff>152400</xdr:rowOff>
    </xdr:from>
    <xdr:to>
      <xdr:col>14</xdr:col>
      <xdr:colOff>133350</xdr:colOff>
      <xdr:row>52</xdr:row>
      <xdr:rowOff>9525</xdr:rowOff>
    </xdr:to>
    <xdr:graphicFrame macro="">
      <xdr:nvGraphicFramePr>
        <xdr:cNvPr id="2" name="Chart 2">
          <a:extLst>
            <a:ext uri="{FF2B5EF4-FFF2-40B4-BE49-F238E27FC236}">
              <a16:creationId xmlns:a16="http://schemas.microsoft.com/office/drawing/2014/main" id="{2DB0268A-8227-4974-86B3-48415C0632F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85724</xdr:colOff>
      <xdr:row>1</xdr:row>
      <xdr:rowOff>123825</xdr:rowOff>
    </xdr:from>
    <xdr:to>
      <xdr:col>8</xdr:col>
      <xdr:colOff>485774</xdr:colOff>
      <xdr:row>5</xdr:row>
      <xdr:rowOff>133350</xdr:rowOff>
    </xdr:to>
    <xdr:sp macro="" textlink="">
      <xdr:nvSpPr>
        <xdr:cNvPr id="3" name="テキスト ボックス 2">
          <a:extLst>
            <a:ext uri="{FF2B5EF4-FFF2-40B4-BE49-F238E27FC236}">
              <a16:creationId xmlns:a16="http://schemas.microsoft.com/office/drawing/2014/main" id="{5B9F8F97-CE59-4C6A-97B0-592C0C90746A}"/>
            </a:ext>
          </a:extLst>
        </xdr:cNvPr>
        <xdr:cNvSpPr txBox="1"/>
      </xdr:nvSpPr>
      <xdr:spPr>
        <a:xfrm>
          <a:off x="180974" y="304800"/>
          <a:ext cx="7324725" cy="7715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都心３区（北区、中央区、西区）における商品（卸売）別の事業所数を比較してみると、中央区は繊維品、衣服、身の回り品、化学製品、医薬品・化粧品等で突出して多くなっています。北区は食料・飲料、電気機械器具などが多く、西区は産業機械器具が多くなっています。</a:t>
          </a:r>
        </a:p>
        <a:p>
          <a:endParaRPr kumimoji="1" lang="ja-JP" altLang="en-US"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0.02248</cdr:x>
      <cdr:y>0</cdr:y>
    </cdr:from>
    <cdr:to>
      <cdr:x>0.14746</cdr:x>
      <cdr:y>0.03767</cdr:y>
    </cdr:to>
    <cdr:sp macro="" textlink="">
      <cdr:nvSpPr>
        <cdr:cNvPr id="16385" name="Text Box 1025"/>
        <cdr:cNvSpPr txBox="1">
          <a:spLocks xmlns:a="http://schemas.openxmlformats.org/drawingml/2006/main" noChangeArrowheads="1"/>
        </cdr:cNvSpPr>
      </cdr:nvSpPr>
      <cdr:spPr bwMode="auto">
        <a:xfrm xmlns:a="http://schemas.openxmlformats.org/drawingml/2006/main">
          <a:off x="175826" y="0"/>
          <a:ext cx="977347" cy="262647"/>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18288" rIns="27432" bIns="18288" anchor="t" upright="1"/>
        <a:lstStyle xmlns:a="http://schemas.openxmlformats.org/drawingml/2006/main"/>
        <a:p xmlns:a="http://schemas.openxmlformats.org/drawingml/2006/main">
          <a:pPr algn="l" rtl="0">
            <a:defRPr sz="1000"/>
          </a:pPr>
          <a:r>
            <a:rPr lang="en-US" altLang="ja-JP" sz="10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1000" b="0" i="0" u="none" strike="noStrike" baseline="0">
              <a:solidFill>
                <a:srgbClr val="000000"/>
              </a:solidFill>
              <a:latin typeface="ＭＳ 明朝" panose="02020609040205080304" pitchFamily="17" charset="-128"/>
              <a:ea typeface="ＭＳ 明朝" panose="02020609040205080304" pitchFamily="17" charset="-128"/>
            </a:rPr>
            <a:t>事業所）</a:t>
          </a:r>
        </a:p>
      </cdr:txBody>
    </cdr:sp>
  </cdr:relSizeAnchor>
</c:userShapes>
</file>

<file path=xl/drawings/drawing5.xml><?xml version="1.0" encoding="utf-8"?>
<xdr:wsDr xmlns:xdr="http://schemas.openxmlformats.org/drawingml/2006/spreadsheetDrawing" xmlns:a="http://schemas.openxmlformats.org/drawingml/2006/main">
  <xdr:twoCellAnchor editAs="oneCell">
    <xdr:from>
      <xdr:col>1</xdr:col>
      <xdr:colOff>343274</xdr:colOff>
      <xdr:row>35</xdr:row>
      <xdr:rowOff>53915</xdr:rowOff>
    </xdr:from>
    <xdr:to>
      <xdr:col>10</xdr:col>
      <xdr:colOff>195638</xdr:colOff>
      <xdr:row>61</xdr:row>
      <xdr:rowOff>104471</xdr:rowOff>
    </xdr:to>
    <xdr:graphicFrame macro="">
      <xdr:nvGraphicFramePr>
        <xdr:cNvPr id="2" name="Chart 1">
          <a:extLst>
            <a:ext uri="{FF2B5EF4-FFF2-40B4-BE49-F238E27FC236}">
              <a16:creationId xmlns:a16="http://schemas.microsoft.com/office/drawing/2014/main" id="{C36BB9BE-9C29-4D91-A1F9-D894C8C7F9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1</xdr:row>
      <xdr:rowOff>114300</xdr:rowOff>
    </xdr:from>
    <xdr:to>
      <xdr:col>11</xdr:col>
      <xdr:colOff>0</xdr:colOff>
      <xdr:row>5</xdr:row>
      <xdr:rowOff>114300</xdr:rowOff>
    </xdr:to>
    <xdr:sp macro="" textlink="">
      <xdr:nvSpPr>
        <xdr:cNvPr id="3" name="テキスト ボックス 2">
          <a:extLst>
            <a:ext uri="{FF2B5EF4-FFF2-40B4-BE49-F238E27FC236}">
              <a16:creationId xmlns:a16="http://schemas.microsoft.com/office/drawing/2014/main" id="{086799A0-3939-4EC4-9DE6-6CC7D2513175}"/>
            </a:ext>
          </a:extLst>
        </xdr:cNvPr>
        <xdr:cNvSpPr txBox="1"/>
      </xdr:nvSpPr>
      <xdr:spPr>
        <a:xfrm>
          <a:off x="171450" y="295275"/>
          <a:ext cx="7277100" cy="7620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小売業について、地域別事業所数を業種別にみると、織物・衣服・身の回り品小売業及びその他の小売業（医薬品・化粧品、書籍、スポーツ用品、がん具など）は、交通利便性の高い都心部に集中しています。飲食料品小売業や機械器具小売業は地域間の差はあまりみられません。</a:t>
          </a:r>
        </a:p>
        <a:p>
          <a:endParaRPr kumimoji="1" lang="ja-JP" altLang="en-US" sz="1100">
            <a:latin typeface="ＭＳ 明朝" panose="02020609040205080304" pitchFamily="17" charset="-128"/>
            <a:ea typeface="ＭＳ 明朝" panose="02020609040205080304" pitchFamily="17" charset="-128"/>
          </a:endParaRPr>
        </a:p>
        <a:p>
          <a:endParaRPr kumimoji="1" lang="ja-JP" altLang="en-US" sz="1100"/>
        </a:p>
      </xdr:txBody>
    </xdr:sp>
    <xdr:clientData/>
  </xdr:twoCellAnchor>
</xdr:wsDr>
</file>

<file path=xl/drawings/drawing6.xml><?xml version="1.0" encoding="utf-8"?>
<c:userShapes xmlns:c="http://schemas.openxmlformats.org/drawingml/2006/chart">
  <cdr:relSizeAnchor xmlns:cdr="http://schemas.openxmlformats.org/drawingml/2006/chartDrawing">
    <cdr:from>
      <cdr:x>0.01233</cdr:x>
      <cdr:y>0.00818</cdr:y>
    </cdr:from>
    <cdr:to>
      <cdr:x>0.12269</cdr:x>
      <cdr:y>0.05616</cdr:y>
    </cdr:to>
    <cdr:sp macro="" textlink="">
      <cdr:nvSpPr>
        <cdr:cNvPr id="19457" name="Text Box 1"/>
        <cdr:cNvSpPr txBox="1">
          <a:spLocks xmlns:a="http://schemas.openxmlformats.org/drawingml/2006/main" noChangeArrowheads="1"/>
        </cdr:cNvSpPr>
      </cdr:nvSpPr>
      <cdr:spPr bwMode="auto">
        <a:xfrm xmlns:a="http://schemas.openxmlformats.org/drawingml/2006/main">
          <a:off x="79942" y="42551"/>
          <a:ext cx="715566" cy="2497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800" b="0" i="0" u="none" strike="noStrike" baseline="0">
              <a:solidFill>
                <a:srgbClr val="000000"/>
              </a:solidFill>
              <a:latin typeface="ＭＳ 明朝" panose="02020609040205080304" pitchFamily="17" charset="-128"/>
              <a:ea typeface="ＭＳ 明朝" panose="02020609040205080304" pitchFamily="17" charset="-128"/>
            </a:rPr>
            <a:t>(</a:t>
          </a:r>
          <a:r>
            <a:rPr lang="ja-JP" altLang="en-US" sz="800" b="0" i="0" u="none" strike="noStrike" baseline="0">
              <a:solidFill>
                <a:srgbClr val="000000"/>
              </a:solidFill>
              <a:latin typeface="ＭＳ 明朝" panose="02020609040205080304" pitchFamily="17" charset="-128"/>
              <a:ea typeface="ＭＳ 明朝" panose="02020609040205080304" pitchFamily="17" charset="-128"/>
            </a:rPr>
            <a:t>事業所</a:t>
          </a:r>
          <a:r>
            <a:rPr lang="en-US" altLang="ja-JP" sz="800" b="0" i="0" u="none" strike="noStrike" baseline="0">
              <a:solidFill>
                <a:srgbClr val="000000"/>
              </a:solidFill>
              <a:latin typeface="ＭＳ 明朝" panose="02020609040205080304" pitchFamily="17" charset="-128"/>
              <a:ea typeface="ＭＳ 明朝" panose="02020609040205080304" pitchFamily="17" charset="-128"/>
            </a:rPr>
            <a:t>)</a:t>
          </a:r>
        </a:p>
      </cdr:txBody>
    </cdr:sp>
  </cdr:relSizeAnchor>
  <cdr:relSizeAnchor xmlns:cdr="http://schemas.openxmlformats.org/drawingml/2006/chartDrawing">
    <cdr:from>
      <cdr:x>0.47288</cdr:x>
      <cdr:y>0.46952</cdr:y>
    </cdr:from>
    <cdr:to>
      <cdr:x>0.49903</cdr:x>
      <cdr:y>0.51185</cdr:y>
    </cdr:to>
    <cdr:sp macro="" textlink="">
      <cdr:nvSpPr>
        <cdr:cNvPr id="19458" name="Text Box 2"/>
        <cdr:cNvSpPr txBox="1">
          <a:spLocks xmlns:a="http://schemas.openxmlformats.org/drawingml/2006/main" noChangeArrowheads="1"/>
        </cdr:cNvSpPr>
      </cdr:nvSpPr>
      <cdr:spPr bwMode="auto">
        <a:xfrm xmlns:a="http://schemas.openxmlformats.org/drawingml/2006/main">
          <a:off x="1444498" y="1385076"/>
          <a:ext cx="79724" cy="12459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800" b="0" i="0" u="none" strike="noStrike" baseline="0">
              <a:solidFill>
                <a:srgbClr val="000000"/>
              </a:solidFill>
              <a:latin typeface="ＭＳ Ｐゴシック"/>
              <a:ea typeface="ＭＳ Ｐゴシック"/>
            </a:rPr>
            <a:t>　</a:t>
          </a:r>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112183</xdr:colOff>
      <xdr:row>36</xdr:row>
      <xdr:rowOff>47624</xdr:rowOff>
    </xdr:from>
    <xdr:to>
      <xdr:col>12</xdr:col>
      <xdr:colOff>48683</xdr:colOff>
      <xdr:row>62</xdr:row>
      <xdr:rowOff>127091</xdr:rowOff>
    </xdr:to>
    <xdr:graphicFrame macro="">
      <xdr:nvGraphicFramePr>
        <xdr:cNvPr id="2" name="Chart 1">
          <a:extLst>
            <a:ext uri="{FF2B5EF4-FFF2-40B4-BE49-F238E27FC236}">
              <a16:creationId xmlns:a16="http://schemas.microsoft.com/office/drawing/2014/main" id="{B02D4D3B-6622-4BCE-BF15-DD7DD033FEE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190501</xdr:colOff>
      <xdr:row>1</xdr:row>
      <xdr:rowOff>64558</xdr:rowOff>
    </xdr:from>
    <xdr:to>
      <xdr:col>11</xdr:col>
      <xdr:colOff>1</xdr:colOff>
      <xdr:row>5</xdr:row>
      <xdr:rowOff>57150</xdr:rowOff>
    </xdr:to>
    <xdr:sp macro="" textlink="">
      <xdr:nvSpPr>
        <xdr:cNvPr id="3" name="テキスト ボックス 2">
          <a:extLst>
            <a:ext uri="{FF2B5EF4-FFF2-40B4-BE49-F238E27FC236}">
              <a16:creationId xmlns:a16="http://schemas.microsoft.com/office/drawing/2014/main" id="{500E26A3-BA8C-46EC-8413-25D40B3CF96D}"/>
            </a:ext>
          </a:extLst>
        </xdr:cNvPr>
        <xdr:cNvSpPr txBox="1"/>
      </xdr:nvSpPr>
      <xdr:spPr>
        <a:xfrm>
          <a:off x="190501" y="245533"/>
          <a:ext cx="7019925" cy="75459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小売業について、従業者一人あたりの年間販売額と売場効率</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売場面積あたりの年間販売額</a:t>
          </a:r>
          <a:r>
            <a:rPr kumimoji="1" lang="en-US" altLang="ja-JP" sz="1100">
              <a:solidFill>
                <a:schemeClr val="dk1"/>
              </a:solidFill>
              <a:effectLst/>
              <a:latin typeface="ＭＳ 明朝" panose="02020609040205080304" pitchFamily="17" charset="-128"/>
              <a:ea typeface="ＭＳ 明朝" panose="02020609040205080304" pitchFamily="17" charset="-128"/>
              <a:cs typeface="+mn-cs"/>
            </a:rPr>
            <a:t>)</a:t>
          </a:r>
          <a:r>
            <a:rPr kumimoji="1" lang="ja-JP" altLang="en-US" sz="1100">
              <a:latin typeface="ＭＳ 明朝" panose="02020609040205080304" pitchFamily="17" charset="-128"/>
              <a:ea typeface="ＭＳ 明朝" panose="02020609040205080304" pitchFamily="17" charset="-128"/>
            </a:rPr>
            <a:t>を地域別に比較すると、都心部で販売額・効率ともに高くなっている一方で、それ以外の地域では、大きな差はみられません。</a:t>
          </a:r>
          <a:endParaRPr kumimoji="1" lang="ja-JP" altLang="en-US" sz="1100"/>
        </a:p>
      </xdr:txBody>
    </xdr:sp>
    <xdr:clientData/>
  </xdr:twoCellAnchor>
</xdr:wsDr>
</file>

<file path=xl/drawings/drawing8.xml><?xml version="1.0" encoding="utf-8"?>
<c:userShapes xmlns:c="http://schemas.openxmlformats.org/drawingml/2006/chart">
  <cdr:relSizeAnchor xmlns:cdr="http://schemas.openxmlformats.org/drawingml/2006/chartDrawing">
    <cdr:from>
      <cdr:x>0.01088</cdr:x>
      <cdr:y>0.06221</cdr:y>
    </cdr:from>
    <cdr:to>
      <cdr:x>0.15774</cdr:x>
      <cdr:y>0.15101</cdr:y>
    </cdr:to>
    <cdr:sp macro="" textlink="">
      <cdr:nvSpPr>
        <cdr:cNvPr id="12289" name="Text Box 1"/>
        <cdr:cNvSpPr txBox="1">
          <a:spLocks xmlns:a="http://schemas.openxmlformats.org/drawingml/2006/main" noChangeArrowheads="1"/>
        </cdr:cNvSpPr>
      </cdr:nvSpPr>
      <cdr:spPr bwMode="auto">
        <a:xfrm xmlns:a="http://schemas.openxmlformats.org/drawingml/2006/main">
          <a:off x="79944" y="290640"/>
          <a:ext cx="1078973" cy="41483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1000" b="0" i="0" u="none" strike="noStrike" baseline="0">
              <a:solidFill>
                <a:sysClr val="windowText" lastClr="000000"/>
              </a:solidFill>
              <a:latin typeface="ＭＳ 明朝" panose="02020609040205080304" pitchFamily="17" charset="-128"/>
              <a:ea typeface="ＭＳ 明朝" panose="02020609040205080304" pitchFamily="17" charset="-128"/>
            </a:rPr>
            <a:t>（百万円／人）</a:t>
          </a:r>
        </a:p>
      </cdr:txBody>
    </cdr:sp>
  </cdr:relSizeAnchor>
  <cdr:relSizeAnchor xmlns:cdr="http://schemas.openxmlformats.org/drawingml/2006/chartDrawing">
    <cdr:from>
      <cdr:x>0.82627</cdr:x>
      <cdr:y>0.0621</cdr:y>
    </cdr:from>
    <cdr:to>
      <cdr:x>0.98301</cdr:x>
      <cdr:y>0.13495</cdr:y>
    </cdr:to>
    <cdr:sp macro="" textlink="">
      <cdr:nvSpPr>
        <cdr:cNvPr id="12290" name="Text Box 2"/>
        <cdr:cNvSpPr txBox="1">
          <a:spLocks xmlns:a="http://schemas.openxmlformats.org/drawingml/2006/main" noChangeArrowheads="1"/>
        </cdr:cNvSpPr>
      </cdr:nvSpPr>
      <cdr:spPr bwMode="auto">
        <a:xfrm xmlns:a="http://schemas.openxmlformats.org/drawingml/2006/main">
          <a:off x="5943600" y="302438"/>
          <a:ext cx="1127466" cy="35478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r" rtl="0">
            <a:defRPr sz="1000"/>
          </a:pPr>
          <a:r>
            <a:rPr lang="ja-JP" altLang="en-US" sz="1000" b="0" i="0" u="none" strike="noStrike" baseline="0">
              <a:solidFill>
                <a:srgbClr val="000000"/>
              </a:solidFill>
              <a:latin typeface="ＭＳ 明朝" panose="02020609040205080304" pitchFamily="17" charset="-128"/>
              <a:ea typeface="ＭＳ 明朝" panose="02020609040205080304" pitchFamily="17" charset="-128"/>
            </a:rPr>
            <a:t>（百万円／㎡）</a:t>
          </a:r>
        </a:p>
      </cdr:txBody>
    </cdr: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60325</xdr:colOff>
      <xdr:row>24</xdr:row>
      <xdr:rowOff>73025</xdr:rowOff>
    </xdr:from>
    <xdr:to>
      <xdr:col>14</xdr:col>
      <xdr:colOff>91742</xdr:colOff>
      <xdr:row>51</xdr:row>
      <xdr:rowOff>105633</xdr:rowOff>
    </xdr:to>
    <xdr:pic>
      <xdr:nvPicPr>
        <xdr:cNvPr id="2" name="図 1">
          <a:extLst>
            <a:ext uri="{FF2B5EF4-FFF2-40B4-BE49-F238E27FC236}">
              <a16:creationId xmlns:a16="http://schemas.microsoft.com/office/drawing/2014/main" id="{240CE93D-71A8-4546-A3DD-FED6B2C5E4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325" y="4635500"/>
          <a:ext cx="7308517" cy="5176108"/>
        </a:xfrm>
        <a:prstGeom prst="rect">
          <a:avLst/>
        </a:prstGeom>
      </xdr:spPr>
    </xdr:pic>
    <xdr:clientData/>
  </xdr:twoCellAnchor>
  <xdr:twoCellAnchor editAs="oneCell">
    <xdr:from>
      <xdr:col>1</xdr:col>
      <xdr:colOff>57150</xdr:colOff>
      <xdr:row>1</xdr:row>
      <xdr:rowOff>28575</xdr:rowOff>
    </xdr:from>
    <xdr:to>
      <xdr:col>15</xdr:col>
      <xdr:colOff>57150</xdr:colOff>
      <xdr:row>4</xdr:row>
      <xdr:rowOff>38100</xdr:rowOff>
    </xdr:to>
    <xdr:sp macro="" textlink="">
      <xdr:nvSpPr>
        <xdr:cNvPr id="3" name="テキスト ボックス 2">
          <a:extLst>
            <a:ext uri="{FF2B5EF4-FFF2-40B4-BE49-F238E27FC236}">
              <a16:creationId xmlns:a16="http://schemas.microsoft.com/office/drawing/2014/main" id="{62039E49-F948-4D32-AA83-2597A3265C73}"/>
            </a:ext>
          </a:extLst>
        </xdr:cNvPr>
        <xdr:cNvSpPr txBox="1"/>
      </xdr:nvSpPr>
      <xdr:spPr>
        <a:xfrm>
          <a:off x="285750" y="209550"/>
          <a:ext cx="7172325" cy="581025"/>
        </a:xfrm>
        <a:prstGeom prst="rect">
          <a:avLst/>
        </a:prstGeom>
        <a:ln w="9525"/>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　大阪市内の商店街数は</a:t>
          </a:r>
          <a:r>
            <a:rPr kumimoji="1" lang="en-US" altLang="ja-JP" sz="1100">
              <a:latin typeface="ＭＳ 明朝" panose="02020609040205080304" pitchFamily="17" charset="-128"/>
              <a:ea typeface="ＭＳ 明朝" panose="02020609040205080304" pitchFamily="17" charset="-128"/>
            </a:rPr>
            <a:t>2019</a:t>
          </a:r>
          <a:r>
            <a:rPr kumimoji="1" lang="ja-JP" altLang="en-US" sz="1100">
              <a:latin typeface="ＭＳ 明朝" panose="02020609040205080304" pitchFamily="17" charset="-128"/>
              <a:ea typeface="ＭＳ 明朝" panose="02020609040205080304" pitchFamily="17" charset="-128"/>
            </a:rPr>
            <a:t>年度末時点で</a:t>
          </a:r>
          <a:r>
            <a:rPr kumimoji="1" lang="en-US" altLang="ja-JP" sz="1100">
              <a:latin typeface="ＭＳ 明朝" panose="02020609040205080304" pitchFamily="17" charset="-128"/>
              <a:ea typeface="ＭＳ 明朝" panose="02020609040205080304" pitchFamily="17" charset="-128"/>
            </a:rPr>
            <a:t>459</a:t>
          </a:r>
          <a:r>
            <a:rPr kumimoji="1" lang="ja-JP" altLang="en-US" sz="1100">
              <a:latin typeface="ＭＳ 明朝" panose="02020609040205080304" pitchFamily="17" charset="-128"/>
              <a:ea typeface="ＭＳ 明朝" panose="02020609040205080304" pitchFamily="17" charset="-128"/>
            </a:rPr>
            <a:t>あり、区別にみると中央区、北区、西成区、生野区の順に多くなっています。</a:t>
          </a:r>
        </a:p>
        <a:p>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7_kubetukeizaikouzou.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92.168.0.254\dan\&#22823;&#38442;&#24066;&#32076;&#28168;&#35519;&#26619;&#38306;&#36899;\&#9733;&#9733;190301&#20197;&#38477;&#26368;&#26032;&#12399;&#12371;&#12371;&#12395;\&#22823;&#38442;&#24066;_&#24460;&#12429;&#12398;&#12487;&#12540;&#12479;&#34920;&#12399;&#12371;&#12371;.&#38598;&#32004;&#21069;&#12487;&#12540;&#12479;03.13\graph_3_&#32113;&#21512;.&#21029;&#12395;&#12354;&#12426;&#12398;&#21487;&#33021;&#24615;&#12354;&#1242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N-LocalSRV\DAN\&#22823;&#38442;&#24066;&#32076;&#28168;&#35519;&#26619;&#38306;&#36899;\&#9733;&#9733;190301&#20197;&#38477;&#26368;&#26032;&#12399;&#12371;&#12371;&#12395;\&#22823;&#38442;&#24066;_&#24460;&#12429;&#12398;&#12487;&#12540;&#12479;&#34920;&#12399;&#12371;&#12371;\&#24460;&#12429;&#12398;&#12487;&#12540;&#12479;&#34920;&#9733;&#9733;&#9733;\&#22823;&#38442;&#24066;_&#26368;&#32066;&#12487;&#12540;&#12479;\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QM-SVFILE11\&#35519;&#32113;&#21830;&#24037;&#32113;&#35336;&#35506;\DirGroup\&#21830;&#21205;&#29677;\&#36895;&#22577;&#21407;&#31295;\&#65396;&#65400;&#65406;&#65433;97&#29256;&#26032;&#36895;&#22577;\&#38283;&#30330;&#20013;&#12464;&#12521;&#12501;&#33258;&#21205;&#20316;&#251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9632;&#9650;00&#12398;&#20214;&#12362;&#12424;&#12403;&#19993;&#12398;&#20840;&#34920;&#12408;&#12398;&#12522;&#12531;&#12463;&#20418;&#25968;&#12398;&#36969;&#29992;\&#12513;&#12479;\&#12464;&#12521;&#12501;&#12513;&#12479;\&#12458;&#12522;&#12472;&#12490;&#12523;\&#36895;&#23395;&#35519;&#22259;.WK4"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ocuments%20and%20Settings\omaa0926\Local%20Settings\Temporary%20Internet%20Files\Content.Outlook\JZFIPO8B\&#36895;&#23395;&#35519;&#22259;.WK4"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n-localsrv\&#38656;&#35201;&#29677;\&#36895;&#22577;\H11&#36895;&#22577;\10&#36895;&#22577;Back.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meti.go.jp/&#32080;&#26524;&#34920;&#20316;&#25104;&#12484;&#12540;&#12523;/&#9632;&#12487;&#12540;&#12479;&#21450;&#12403;&#20986;&#21147;/&#22311;&#32302;&#12501;&#12449;&#12452;&#12523;&#35299;&#20941;_101115_163918/10013003_20101115163809/A03_&#20057;&#12513;&#12479;20789975/yoshiki/&#23455;&#25968;&#12464;&#12521;&#12501;&#12398;&#12418;&#12392;&#12493;&#12479;&#20316;&#25104;&#2001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168.0.254\dan\&#22823;&#38442;&#24066;&#32076;&#28168;&#38306;&#20418;2020\&#22823;&#38442;&#12398;&#32076;&#28168;2020&#24180;&#29256;.&#38306;&#20418;\&#22823;&#38442;&#12398;&#32076;&#28168;&#12398;&#12487;&#12540;&#12479;_2020&#24180;&#29256;.&#21152;&#24037;&#29992;1.&#21508;&#34920;\&#8546;-1&#65374;&#8546;-2(4)-4.&#31456;&#26411;&#27880;_&#26368;&#32066;&#29256;\&#8546;&#65293;&#65298;&#65293;&#65288;&#65298;&#65289;&#65293;&#65297;.&#21368;&#22770;&#26989;&#12395;&#12362;&#12369;&#12427;&#20107;&#26989;&#25152;&#25968;&#12394;&#12393;&#12398;&#22320;&#22495;&#21029;&#12471;&#12455;&#12450;.&#22823;&#38442;&#24066;.3-2-2-1&#9733;&#26368;&#26032;&#29256;&#9733;&#31227;&#34892;&#28168;.1904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sheetName val="7-3"/>
      <sheetName val="7-4"/>
      <sheetName val="7-5"/>
      <sheetName val="7-6"/>
      <sheetName val="7-7"/>
      <sheetName val="7-7.参考"/>
      <sheetName val="7-8"/>
      <sheetName val="7-9"/>
      <sheetName val="7-10"/>
      <sheetName val="7-11"/>
      <sheetName val="7-12"/>
      <sheetName val="7-13"/>
      <sheetName val="7-14"/>
      <sheetName val="7-15"/>
      <sheetName val="7-16"/>
      <sheetName val="7-17"/>
      <sheetName val="7-18"/>
      <sheetName val="7-19"/>
      <sheetName val="章末注（各区の位置関係）"/>
      <sheetName val="章末注 (本章におけるサービス業の分類と定義)"/>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8">
          <cell r="O8" t="str">
            <v>事業所数</v>
          </cell>
          <cell r="P8" t="str">
            <v>従業者数</v>
          </cell>
          <cell r="Q8" t="str">
            <v>年間商品
販売額</v>
          </cell>
        </row>
        <row r="11">
          <cell r="N11" t="str">
            <v>都心部(都心3区)</v>
          </cell>
          <cell r="O11">
            <v>49.96470795835539</v>
          </cell>
          <cell r="P11">
            <v>60.975579471483513</v>
          </cell>
          <cell r="Q11">
            <v>73.770440298845628</v>
          </cell>
        </row>
        <row r="12">
          <cell r="N12" t="str">
            <v>都心部(都心3区以外)</v>
          </cell>
          <cell r="O12">
            <v>11.933121581083462</v>
          </cell>
          <cell r="P12">
            <v>9.9740180724948573</v>
          </cell>
          <cell r="Q12">
            <v>6.1593922334353808</v>
          </cell>
        </row>
        <row r="13">
          <cell r="N13" t="str">
            <v>北東部</v>
          </cell>
          <cell r="O13">
            <v>14.606493735662607</v>
          </cell>
          <cell r="P13">
            <v>11.918782419206138</v>
          </cell>
          <cell r="Q13">
            <v>11.013278819741219</v>
          </cell>
        </row>
        <row r="14">
          <cell r="N14" t="str">
            <v>東部</v>
          </cell>
          <cell r="O14">
            <v>9.28621845773778</v>
          </cell>
          <cell r="P14">
            <v>5.9783266645351345</v>
          </cell>
          <cell r="Q14">
            <v>2.76849456419643</v>
          </cell>
        </row>
        <row r="15">
          <cell r="N15" t="str">
            <v>南部</v>
          </cell>
          <cell r="O15">
            <v>6.7275454385036166</v>
          </cell>
          <cell r="P15">
            <v>4.4367943826886487</v>
          </cell>
          <cell r="Q15">
            <v>1.90030605494324</v>
          </cell>
        </row>
        <row r="16">
          <cell r="N16" t="str">
            <v>西部臨海部</v>
          </cell>
          <cell r="O16">
            <v>7.4819128286571379</v>
          </cell>
          <cell r="P16">
            <v>6.7164989895917087</v>
          </cell>
          <cell r="Q16">
            <v>4.3880961401214504</v>
          </cell>
        </row>
      </sheetData>
      <sheetData sheetId="13">
        <row r="8">
          <cell r="P8" t="str">
            <v>中央区</v>
          </cell>
          <cell r="Q8" t="str">
            <v>北区</v>
          </cell>
          <cell r="R8" t="str">
            <v>西区</v>
          </cell>
        </row>
        <row r="9">
          <cell r="O9" t="str">
            <v>繊維品</v>
          </cell>
          <cell r="P9">
            <v>574</v>
          </cell>
          <cell r="Q9">
            <v>46</v>
          </cell>
          <cell r="R9">
            <v>54</v>
          </cell>
        </row>
        <row r="10">
          <cell r="O10" t="str">
            <v>衣服</v>
          </cell>
          <cell r="P10">
            <v>953</v>
          </cell>
          <cell r="Q10">
            <v>72</v>
          </cell>
          <cell r="R10">
            <v>133</v>
          </cell>
        </row>
        <row r="11">
          <cell r="O11" t="str">
            <v>身の回り品</v>
          </cell>
          <cell r="P11">
            <v>436</v>
          </cell>
          <cell r="Q11">
            <v>84</v>
          </cell>
          <cell r="R11">
            <v>92</v>
          </cell>
        </row>
        <row r="12">
          <cell r="O12" t="str">
            <v>食料・飲料</v>
          </cell>
          <cell r="P12">
            <v>283</v>
          </cell>
          <cell r="Q12">
            <v>274</v>
          </cell>
          <cell r="R12">
            <v>102</v>
          </cell>
        </row>
        <row r="13">
          <cell r="O13" t="str">
            <v>建築材料</v>
          </cell>
          <cell r="P13">
            <v>181</v>
          </cell>
          <cell r="Q13">
            <v>123</v>
          </cell>
          <cell r="R13">
            <v>165</v>
          </cell>
        </row>
        <row r="14">
          <cell r="O14" t="str">
            <v>化学製品</v>
          </cell>
          <cell r="P14">
            <v>583</v>
          </cell>
          <cell r="Q14">
            <v>298</v>
          </cell>
          <cell r="R14">
            <v>207</v>
          </cell>
        </row>
        <row r="15">
          <cell r="O15" t="str">
            <v>産業機械器具</v>
          </cell>
          <cell r="P15">
            <v>400</v>
          </cell>
          <cell r="Q15">
            <v>280</v>
          </cell>
          <cell r="R15">
            <v>416</v>
          </cell>
        </row>
        <row r="16">
          <cell r="O16" t="str">
            <v>電気機械器具</v>
          </cell>
          <cell r="P16">
            <v>444</v>
          </cell>
          <cell r="Q16">
            <v>375</v>
          </cell>
          <cell r="R16">
            <v>168</v>
          </cell>
        </row>
        <row r="17">
          <cell r="O17" t="str">
            <v>その他の機械器具</v>
          </cell>
          <cell r="P17">
            <v>189</v>
          </cell>
          <cell r="Q17">
            <v>179</v>
          </cell>
          <cell r="R17">
            <v>80</v>
          </cell>
        </row>
        <row r="18">
          <cell r="O18" t="str">
            <v>医薬品・化粧品等</v>
          </cell>
          <cell r="P18">
            <v>340</v>
          </cell>
          <cell r="Q18">
            <v>130</v>
          </cell>
          <cell r="R18">
            <v>68</v>
          </cell>
        </row>
        <row r="19">
          <cell r="O19" t="str">
            <v>他に分類されない</v>
          </cell>
          <cell r="P19">
            <v>754</v>
          </cell>
          <cell r="Q19">
            <v>351</v>
          </cell>
          <cell r="R19">
            <v>318</v>
          </cell>
        </row>
      </sheetData>
      <sheetData sheetId="14">
        <row r="36">
          <cell r="T36" t="str">
            <v>織物・衣服・身の回り品小売業</v>
          </cell>
          <cell r="U36" t="str">
            <v>飲食料品小売業</v>
          </cell>
          <cell r="V36" t="str">
            <v>機械器具小売業</v>
          </cell>
          <cell r="W36" t="str">
            <v>その他の小売業</v>
          </cell>
        </row>
        <row r="37">
          <cell r="S37" t="str">
            <v>都心部</v>
          </cell>
          <cell r="T37">
            <v>3432</v>
          </cell>
          <cell r="U37">
            <v>2441</v>
          </cell>
          <cell r="V37">
            <v>688</v>
          </cell>
          <cell r="W37">
            <v>4017</v>
          </cell>
        </row>
        <row r="38">
          <cell r="S38" t="str">
            <v>北東部</v>
          </cell>
          <cell r="T38">
            <v>625</v>
          </cell>
          <cell r="U38">
            <v>1405</v>
          </cell>
          <cell r="V38">
            <v>451</v>
          </cell>
          <cell r="W38">
            <v>1521</v>
          </cell>
        </row>
        <row r="39">
          <cell r="S39" t="str">
            <v>東部</v>
          </cell>
          <cell r="T39">
            <v>559</v>
          </cell>
          <cell r="U39">
            <v>1323</v>
          </cell>
          <cell r="V39">
            <v>495</v>
          </cell>
          <cell r="W39">
            <v>1431</v>
          </cell>
        </row>
        <row r="40">
          <cell r="S40" t="str">
            <v>南部</v>
          </cell>
          <cell r="T40">
            <v>809</v>
          </cell>
          <cell r="U40">
            <v>1330</v>
          </cell>
          <cell r="V40">
            <v>437</v>
          </cell>
          <cell r="W40">
            <v>1470</v>
          </cell>
        </row>
        <row r="41">
          <cell r="S41" t="str">
            <v>西部臨海部</v>
          </cell>
          <cell r="T41">
            <v>376</v>
          </cell>
          <cell r="U41">
            <v>1044</v>
          </cell>
          <cell r="V41">
            <v>375</v>
          </cell>
          <cell r="W41">
            <v>1017</v>
          </cell>
        </row>
      </sheetData>
      <sheetData sheetId="15">
        <row r="37">
          <cell r="R37" t="str">
            <v>従業者1人あたり年間販売額（左軸）</v>
          </cell>
          <cell r="S37" t="str">
            <v>売場面積あたり年間販売額（右軸）</v>
          </cell>
        </row>
        <row r="39">
          <cell r="Q39" t="str">
            <v>都心部
(都心3区)</v>
          </cell>
          <cell r="R39">
            <v>40.832422774284439</v>
          </cell>
          <cell r="S39">
            <v>2.1648466057054789</v>
          </cell>
        </row>
        <row r="40">
          <cell r="Q40" t="str">
            <v>都心部
(都心3区以外)</v>
          </cell>
          <cell r="R40">
            <v>27.091850011828718</v>
          </cell>
          <cell r="S40">
            <v>1.6145164758088109</v>
          </cell>
        </row>
        <row r="41">
          <cell r="Q41" t="str">
            <v>北東部</v>
          </cell>
          <cell r="R41">
            <v>18.7645454867382</v>
          </cell>
          <cell r="S41">
            <v>1.466496186332791</v>
          </cell>
        </row>
        <row r="42">
          <cell r="Q42" t="str">
            <v>東部</v>
          </cell>
          <cell r="R42">
            <v>17.530243711461289</v>
          </cell>
          <cell r="S42">
            <v>1.285576370944588</v>
          </cell>
        </row>
        <row r="43">
          <cell r="Q43" t="str">
            <v>南部</v>
          </cell>
          <cell r="R43">
            <v>21.173439798276949</v>
          </cell>
          <cell r="S43">
            <v>1.2422780184582913</v>
          </cell>
        </row>
        <row r="44">
          <cell r="Q44" t="str">
            <v>西部
臨海部</v>
          </cell>
          <cell r="R44">
            <v>21.8957762272614</v>
          </cell>
          <cell r="S44">
            <v>1.3753834956015403</v>
          </cell>
        </row>
      </sheetData>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改訂版 (03.19)"/>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8"/>
      <sheetName val="H28注"/>
      <sheetName val="H27"/>
      <sheetName val="H27注"/>
      <sheetName val="H26"/>
      <sheetName val="H25"/>
      <sheetName val="H24"/>
      <sheetName val="H23"/>
      <sheetName val="H22"/>
      <sheetName val="H21"/>
      <sheetName val="H20"/>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日付計算"/>
      <sheetName val="データ入力"/>
      <sheetName val="中間処理"/>
      <sheetName val="総括提出用グラフ"/>
      <sheetName val="総括提出用表"/>
      <sheetName val="グラフ１"/>
      <sheetName val="グラフ２"/>
      <sheetName val="ｲﾝﾀｰﾈｯﾄ用ｸﾞﾗﾌ"/>
      <sheetName val="開発中速報６㌻用グラフ"/>
      <sheetName val="注釈"/>
    </sheetNames>
    <sheetDataSet>
      <sheetData sheetId="0"/>
      <sheetData sheetId="1">
        <row r="15">
          <cell r="B15">
            <v>35370</v>
          </cell>
          <cell r="C15">
            <v>-1.4</v>
          </cell>
          <cell r="D15">
            <v>2.9</v>
          </cell>
          <cell r="E15">
            <v>98.2</v>
          </cell>
          <cell r="F15">
            <v>102.3</v>
          </cell>
          <cell r="G15">
            <v>3.3</v>
          </cell>
          <cell r="H15">
            <v>3.1</v>
          </cell>
          <cell r="I15">
            <v>3.5</v>
          </cell>
          <cell r="J15">
            <v>-0.3</v>
          </cell>
          <cell r="K15">
            <v>1.4</v>
          </cell>
          <cell r="L15">
            <v>-2</v>
          </cell>
        </row>
        <row r="16">
          <cell r="B16">
            <v>35400</v>
          </cell>
          <cell r="C16">
            <v>0.1</v>
          </cell>
          <cell r="D16">
            <v>0.6</v>
          </cell>
          <cell r="E16">
            <v>98.7</v>
          </cell>
          <cell r="F16">
            <v>101.6</v>
          </cell>
          <cell r="G16">
            <v>1</v>
          </cell>
          <cell r="H16">
            <v>0.4</v>
          </cell>
          <cell r="I16">
            <v>1.8</v>
          </cell>
          <cell r="J16">
            <v>-2.1</v>
          </cell>
          <cell r="K16">
            <v>-1.1000000000000001</v>
          </cell>
          <cell r="L16">
            <v>-3.2</v>
          </cell>
        </row>
        <row r="17">
          <cell r="B17">
            <v>35431</v>
          </cell>
          <cell r="C17">
            <v>2.6</v>
          </cell>
          <cell r="D17">
            <v>2.1</v>
          </cell>
          <cell r="E17">
            <v>99.8</v>
          </cell>
          <cell r="F17">
            <v>102.2</v>
          </cell>
          <cell r="G17">
            <v>2.9</v>
          </cell>
          <cell r="H17">
            <v>1.8</v>
          </cell>
          <cell r="I17">
            <v>3.8</v>
          </cell>
          <cell r="J17">
            <v>-0.6</v>
          </cell>
          <cell r="K17">
            <v>0.3</v>
          </cell>
          <cell r="L17">
            <v>-1.5</v>
          </cell>
        </row>
        <row r="18">
          <cell r="B18">
            <v>35462</v>
          </cell>
          <cell r="C18">
            <v>-0.4</v>
          </cell>
          <cell r="D18">
            <v>1.9</v>
          </cell>
          <cell r="E18">
            <v>101.3</v>
          </cell>
          <cell r="F18">
            <v>105.1</v>
          </cell>
          <cell r="G18">
            <v>1.7</v>
          </cell>
          <cell r="H18">
            <v>1.4</v>
          </cell>
          <cell r="I18">
            <v>1.9</v>
          </cell>
          <cell r="J18">
            <v>-1.9</v>
          </cell>
          <cell r="K18">
            <v>-0.1</v>
          </cell>
          <cell r="L18">
            <v>-3.4</v>
          </cell>
        </row>
        <row r="19">
          <cell r="B19">
            <v>35490</v>
          </cell>
          <cell r="C19">
            <v>4.5999999999999996</v>
          </cell>
          <cell r="D19">
            <v>12.4</v>
          </cell>
          <cell r="E19">
            <v>102.4</v>
          </cell>
          <cell r="F19">
            <v>112.8</v>
          </cell>
          <cell r="G19">
            <v>17.600000000000001</v>
          </cell>
          <cell r="H19">
            <v>22.8</v>
          </cell>
          <cell r="I19">
            <v>12.4</v>
          </cell>
          <cell r="J19">
            <v>14.1</v>
          </cell>
          <cell r="K19">
            <v>21</v>
          </cell>
          <cell r="L19">
            <v>7.1</v>
          </cell>
        </row>
        <row r="20">
          <cell r="B20">
            <v>35521</v>
          </cell>
          <cell r="C20">
            <v>-4.2</v>
          </cell>
          <cell r="D20">
            <v>-3.8</v>
          </cell>
          <cell r="E20">
            <v>94.1</v>
          </cell>
          <cell r="F20">
            <v>97.1</v>
          </cell>
          <cell r="G20">
            <v>-4.9000000000000004</v>
          </cell>
          <cell r="H20">
            <v>-11.2</v>
          </cell>
          <cell r="I20">
            <v>0.8</v>
          </cell>
          <cell r="J20">
            <v>-8</v>
          </cell>
          <cell r="K20">
            <v>-12.4</v>
          </cell>
          <cell r="L20">
            <v>-3.9</v>
          </cell>
        </row>
        <row r="21">
          <cell r="B21">
            <v>35551</v>
          </cell>
          <cell r="C21">
            <v>-0.7</v>
          </cell>
          <cell r="D21">
            <v>-1.4</v>
          </cell>
          <cell r="E21">
            <v>97.3</v>
          </cell>
          <cell r="F21">
            <v>98.7</v>
          </cell>
          <cell r="G21">
            <v>0.1</v>
          </cell>
          <cell r="H21">
            <v>-1.8</v>
          </cell>
          <cell r="I21">
            <v>1.8</v>
          </cell>
          <cell r="J21">
            <v>-3.3</v>
          </cell>
          <cell r="K21">
            <v>-3.2</v>
          </cell>
          <cell r="L21">
            <v>-3.3</v>
          </cell>
        </row>
        <row r="22">
          <cell r="B22">
            <v>35582</v>
          </cell>
          <cell r="C22">
            <v>0.8</v>
          </cell>
          <cell r="D22">
            <v>-2.1</v>
          </cell>
          <cell r="E22">
            <v>96.8</v>
          </cell>
          <cell r="F22">
            <v>99.3</v>
          </cell>
          <cell r="G22">
            <v>-0.9</v>
          </cell>
          <cell r="H22">
            <v>-2.2000000000000002</v>
          </cell>
          <cell r="I22">
            <v>0.2</v>
          </cell>
          <cell r="J22">
            <v>-4</v>
          </cell>
          <cell r="K22">
            <v>-3.3</v>
          </cell>
          <cell r="L22">
            <v>-4.5999999999999996</v>
          </cell>
        </row>
        <row r="23">
          <cell r="B23">
            <v>35612</v>
          </cell>
          <cell r="C23">
            <v>-0.4</v>
          </cell>
          <cell r="D23">
            <v>-2</v>
          </cell>
          <cell r="E23">
            <v>97</v>
          </cell>
          <cell r="F23">
            <v>99.1</v>
          </cell>
          <cell r="G23">
            <v>1.1000000000000001</v>
          </cell>
          <cell r="H23">
            <v>-0.6</v>
          </cell>
          <cell r="I23">
            <v>2.9</v>
          </cell>
          <cell r="J23">
            <v>-1.9</v>
          </cell>
          <cell r="K23">
            <v>-1.6</v>
          </cell>
          <cell r="L23">
            <v>-2.1</v>
          </cell>
        </row>
        <row r="24">
          <cell r="B24">
            <v>35643</v>
          </cell>
          <cell r="C24">
            <v>-0.4</v>
          </cell>
          <cell r="D24">
            <v>-0.3</v>
          </cell>
          <cell r="E24">
            <v>97</v>
          </cell>
          <cell r="F24">
            <v>99.3</v>
          </cell>
          <cell r="G24">
            <v>3</v>
          </cell>
          <cell r="H24">
            <v>1.4</v>
          </cell>
          <cell r="I24">
            <v>4.0999999999999996</v>
          </cell>
          <cell r="J24">
            <v>-0.5</v>
          </cell>
          <cell r="K24">
            <v>0.4</v>
          </cell>
          <cell r="L24">
            <v>-1.2</v>
          </cell>
        </row>
        <row r="25">
          <cell r="B25">
            <v>35674</v>
          </cell>
          <cell r="C25">
            <v>0.2</v>
          </cell>
          <cell r="D25">
            <v>-2.2999999999999998</v>
          </cell>
          <cell r="E25">
            <v>96.1</v>
          </cell>
          <cell r="F25">
            <v>98.8</v>
          </cell>
          <cell r="G25">
            <v>1.5</v>
          </cell>
          <cell r="H25">
            <v>0.1</v>
          </cell>
          <cell r="I25">
            <v>2.8</v>
          </cell>
          <cell r="J25">
            <v>-2.2999999999999998</v>
          </cell>
          <cell r="K25">
            <v>-2.2999999999999998</v>
          </cell>
          <cell r="L25">
            <v>-2.2999999999999998</v>
          </cell>
        </row>
        <row r="26">
          <cell r="B26">
            <v>35704</v>
          </cell>
          <cell r="C26">
            <v>-0.8</v>
          </cell>
          <cell r="D26">
            <v>-0.9</v>
          </cell>
          <cell r="E26">
            <v>96.6</v>
          </cell>
          <cell r="F26">
            <v>100.7</v>
          </cell>
          <cell r="G26">
            <v>1.3</v>
          </cell>
          <cell r="H26">
            <v>-0.4</v>
          </cell>
          <cell r="I26">
            <v>3</v>
          </cell>
          <cell r="J26">
            <v>-2.2999999999999998</v>
          </cell>
          <cell r="K26">
            <v>-2.2999999999999998</v>
          </cell>
          <cell r="L26">
            <v>-2.2999999999999998</v>
          </cell>
        </row>
        <row r="27">
          <cell r="B27">
            <v>35735</v>
          </cell>
          <cell r="C27">
            <v>-5.8</v>
          </cell>
          <cell r="D27">
            <v>-4.5999999999999996</v>
          </cell>
          <cell r="E27">
            <v>94.3</v>
          </cell>
          <cell r="F27">
            <v>97.6</v>
          </cell>
          <cell r="G27">
            <v>1</v>
          </cell>
          <cell r="H27">
            <v>-0.4</v>
          </cell>
          <cell r="I27">
            <v>2.4</v>
          </cell>
          <cell r="J27">
            <v>-2.5</v>
          </cell>
          <cell r="K27">
            <v>-2</v>
          </cell>
          <cell r="L27">
            <v>-2.9</v>
          </cell>
        </row>
        <row r="28">
          <cell r="B28">
            <v>35765</v>
          </cell>
          <cell r="C28">
            <v>-3.5</v>
          </cell>
          <cell r="D28">
            <v>-4.2</v>
          </cell>
          <cell r="E28">
            <v>94.2</v>
          </cell>
          <cell r="F28">
            <v>97.7</v>
          </cell>
          <cell r="G28">
            <v>-0.9</v>
          </cell>
          <cell r="H28">
            <v>-2.9</v>
          </cell>
          <cell r="I28">
            <v>1.3</v>
          </cell>
          <cell r="J28">
            <v>-4.3</v>
          </cell>
          <cell r="K28">
            <v>-4.0999999999999996</v>
          </cell>
          <cell r="L28">
            <v>-4.5999999999999996</v>
          </cell>
        </row>
        <row r="29">
          <cell r="B29">
            <v>35796</v>
          </cell>
          <cell r="C29">
            <v>-3.9</v>
          </cell>
          <cell r="D29">
            <v>-2.8</v>
          </cell>
          <cell r="E29">
            <v>96.8</v>
          </cell>
          <cell r="F29">
            <v>99.2</v>
          </cell>
          <cell r="G29">
            <v>0.7</v>
          </cell>
          <cell r="H29">
            <v>-0.6</v>
          </cell>
          <cell r="I29">
            <v>1.9</v>
          </cell>
          <cell r="J29">
            <v>-2.9</v>
          </cell>
          <cell r="K29">
            <v>-2</v>
          </cell>
          <cell r="L29">
            <v>-3.6</v>
          </cell>
        </row>
        <row r="30">
          <cell r="B30">
            <v>35827</v>
          </cell>
          <cell r="C30">
            <v>-5</v>
          </cell>
          <cell r="D30">
            <v>-6.7</v>
          </cell>
          <cell r="E30">
            <v>96.1</v>
          </cell>
          <cell r="F30">
            <v>97.9</v>
          </cell>
          <cell r="G30">
            <v>-2.2000000000000002</v>
          </cell>
          <cell r="H30">
            <v>-4.4000000000000004</v>
          </cell>
          <cell r="I30">
            <v>-0.3</v>
          </cell>
          <cell r="J30">
            <v>-5.3</v>
          </cell>
          <cell r="K30">
            <v>-5.4</v>
          </cell>
          <cell r="L30">
            <v>-5.3</v>
          </cell>
        </row>
        <row r="31">
          <cell r="B31">
            <v>35855</v>
          </cell>
          <cell r="C31">
            <v>-8</v>
          </cell>
          <cell r="D31">
            <v>-13.6</v>
          </cell>
          <cell r="E31">
            <v>92.3</v>
          </cell>
          <cell r="F31">
            <v>97</v>
          </cell>
          <cell r="G31">
            <v>-11.8</v>
          </cell>
          <cell r="H31">
            <v>-17.399999999999999</v>
          </cell>
          <cell r="I31">
            <v>-5.7</v>
          </cell>
          <cell r="J31">
            <v>-14.9</v>
          </cell>
          <cell r="K31">
            <v>-18.399999999999999</v>
          </cell>
          <cell r="L31">
            <v>-11.1</v>
          </cell>
        </row>
        <row r="32">
          <cell r="B32">
            <v>35886</v>
          </cell>
          <cell r="C32">
            <v>-4.0999999999999996</v>
          </cell>
          <cell r="D32">
            <v>-0.8</v>
          </cell>
          <cell r="E32">
            <v>90.2</v>
          </cell>
          <cell r="F32">
            <v>96.4</v>
          </cell>
          <cell r="G32">
            <v>8.1</v>
          </cell>
          <cell r="H32">
            <v>9.6</v>
          </cell>
          <cell r="I32">
            <v>6.9</v>
          </cell>
          <cell r="J32">
            <v>3.9</v>
          </cell>
          <cell r="K32">
            <v>8.1</v>
          </cell>
          <cell r="L32">
            <v>0.5</v>
          </cell>
          <cell r="M32">
            <v>4895</v>
          </cell>
          <cell r="N32">
            <v>8.6999999999999993</v>
          </cell>
          <cell r="O32">
            <v>17.7</v>
          </cell>
        </row>
        <row r="33">
          <cell r="B33">
            <v>35916</v>
          </cell>
          <cell r="C33">
            <v>-7</v>
          </cell>
          <cell r="D33">
            <v>-2.2000000000000002</v>
          </cell>
          <cell r="E33">
            <v>92.3</v>
          </cell>
          <cell r="F33">
            <v>96.8</v>
          </cell>
          <cell r="G33">
            <v>3.2</v>
          </cell>
          <cell r="H33">
            <v>0.5</v>
          </cell>
          <cell r="I33">
            <v>5.6</v>
          </cell>
          <cell r="J33">
            <v>-0.9</v>
          </cell>
          <cell r="K33">
            <v>-0.7</v>
          </cell>
          <cell r="L33">
            <v>-1.1000000000000001</v>
          </cell>
          <cell r="M33">
            <v>5079</v>
          </cell>
          <cell r="N33">
            <v>7.4</v>
          </cell>
          <cell r="O33">
            <v>11.9</v>
          </cell>
        </row>
        <row r="34">
          <cell r="B34">
            <v>35947</v>
          </cell>
          <cell r="C34">
            <v>-4.5999999999999996</v>
          </cell>
          <cell r="D34">
            <v>-3.6</v>
          </cell>
          <cell r="E34">
            <v>91.6</v>
          </cell>
          <cell r="F34">
            <v>95.8</v>
          </cell>
          <cell r="G34">
            <v>-1.2</v>
          </cell>
          <cell r="H34">
            <v>-4.2</v>
          </cell>
          <cell r="I34">
            <v>1.5</v>
          </cell>
          <cell r="J34">
            <v>-4.8</v>
          </cell>
          <cell r="K34">
            <v>-5</v>
          </cell>
          <cell r="L34">
            <v>-4.5999999999999996</v>
          </cell>
          <cell r="M34">
            <v>4944</v>
          </cell>
          <cell r="N34">
            <v>4.2</v>
          </cell>
          <cell r="O34">
            <v>9.6</v>
          </cell>
        </row>
        <row r="35">
          <cell r="B35">
            <v>35977</v>
          </cell>
          <cell r="C35">
            <v>-3.9</v>
          </cell>
          <cell r="D35">
            <v>-3.8</v>
          </cell>
          <cell r="E35">
            <v>93.3</v>
          </cell>
          <cell r="F35">
            <v>95.5</v>
          </cell>
          <cell r="G35">
            <v>-0.4</v>
          </cell>
          <cell r="H35">
            <v>-3.1</v>
          </cell>
          <cell r="I35">
            <v>2.2999999999999998</v>
          </cell>
          <cell r="J35">
            <v>-4</v>
          </cell>
          <cell r="K35">
            <v>-4.0999999999999996</v>
          </cell>
          <cell r="L35">
            <v>-3.8</v>
          </cell>
          <cell r="M35">
            <v>5528</v>
          </cell>
          <cell r="N35">
            <v>4.8</v>
          </cell>
          <cell r="O35">
            <v>13.5</v>
          </cell>
        </row>
        <row r="36">
          <cell r="B36">
            <v>36008</v>
          </cell>
          <cell r="C36">
            <v>-6</v>
          </cell>
          <cell r="D36">
            <v>-4.3</v>
          </cell>
          <cell r="E36">
            <v>91.2</v>
          </cell>
          <cell r="F36">
            <v>95.1</v>
          </cell>
          <cell r="G36">
            <v>-0.8</v>
          </cell>
          <cell r="H36">
            <v>-3.1</v>
          </cell>
          <cell r="I36">
            <v>0.9</v>
          </cell>
          <cell r="J36">
            <v>-5.0999999999999996</v>
          </cell>
          <cell r="K36">
            <v>-4.3</v>
          </cell>
          <cell r="L36">
            <v>-5.7</v>
          </cell>
          <cell r="M36">
            <v>5622</v>
          </cell>
          <cell r="N36">
            <v>4.8</v>
          </cell>
          <cell r="O36">
            <v>17</v>
          </cell>
        </row>
        <row r="37">
          <cell r="B37">
            <v>36039</v>
          </cell>
          <cell r="C37">
            <v>-7.8</v>
          </cell>
          <cell r="D37">
            <v>-4.0999999999999996</v>
          </cell>
          <cell r="E37">
            <v>88.7</v>
          </cell>
          <cell r="F37">
            <v>94.8</v>
          </cell>
          <cell r="G37">
            <v>-1.2</v>
          </cell>
          <cell r="H37">
            <v>-5</v>
          </cell>
          <cell r="I37">
            <v>2</v>
          </cell>
          <cell r="J37">
            <v>-5.2</v>
          </cell>
          <cell r="K37">
            <v>-5.4</v>
          </cell>
          <cell r="L37">
            <v>-5.0999999999999996</v>
          </cell>
          <cell r="M37">
            <v>5031</v>
          </cell>
          <cell r="N37">
            <v>5.2</v>
          </cell>
          <cell r="O37">
            <v>11.2</v>
          </cell>
        </row>
        <row r="38">
          <cell r="B38">
            <v>36069</v>
          </cell>
          <cell r="C38">
            <v>-6.8</v>
          </cell>
          <cell r="D38">
            <v>-6</v>
          </cell>
          <cell r="E38">
            <v>90.1</v>
          </cell>
          <cell r="F38">
            <v>94.4</v>
          </cell>
          <cell r="G38">
            <v>-1.3</v>
          </cell>
          <cell r="H38">
            <v>-4.9000000000000004</v>
          </cell>
          <cell r="I38">
            <v>2.1</v>
          </cell>
          <cell r="J38">
            <v>-4.8</v>
          </cell>
          <cell r="K38">
            <v>-4.5999999999999996</v>
          </cell>
          <cell r="L38">
            <v>-5</v>
          </cell>
          <cell r="M38">
            <v>5138</v>
          </cell>
          <cell r="N38">
            <v>5.0999999999999996</v>
          </cell>
          <cell r="O38">
            <v>10.199999999999999</v>
          </cell>
        </row>
        <row r="39">
          <cell r="B39">
            <v>36100</v>
          </cell>
          <cell r="C39">
            <v>-3.7</v>
          </cell>
          <cell r="D39">
            <v>-2.6</v>
          </cell>
          <cell r="E39">
            <v>89.8</v>
          </cell>
          <cell r="F39">
            <v>94.9</v>
          </cell>
          <cell r="G39">
            <v>2.2000000000000002</v>
          </cell>
          <cell r="H39">
            <v>-2.7</v>
          </cell>
          <cell r="I39">
            <v>6.9</v>
          </cell>
          <cell r="J39">
            <v>-1.6</v>
          </cell>
          <cell r="K39">
            <v>-2.4</v>
          </cell>
          <cell r="L39">
            <v>-0.8</v>
          </cell>
          <cell r="M39">
            <v>5031</v>
          </cell>
          <cell r="N39">
            <v>6.6</v>
          </cell>
          <cell r="O39">
            <v>13.7</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s>
    <sheetDataSet>
      <sheetData sheetId="0">
        <row r="42">
          <cell r="E42">
            <v>102.01841297126893</v>
          </cell>
          <cell r="H42">
            <v>102.78187347100599</v>
          </cell>
        </row>
        <row r="43">
          <cell r="E43">
            <v>99.662225678126674</v>
          </cell>
          <cell r="H43">
            <v>102.82012237855599</v>
          </cell>
        </row>
        <row r="44">
          <cell r="E44">
            <v>100.78929117857258</v>
          </cell>
          <cell r="H44">
            <v>101.02080016297199</v>
          </cell>
        </row>
        <row r="45">
          <cell r="E45">
            <v>101.9117844279332</v>
          </cell>
          <cell r="H45">
            <v>102.708910374726</v>
          </cell>
        </row>
        <row r="46">
          <cell r="E46">
            <v>101.66000653340937</v>
          </cell>
          <cell r="H46">
            <v>102.336163656057</v>
          </cell>
        </row>
        <row r="47">
          <cell r="E47">
            <v>101.93204481044118</v>
          </cell>
          <cell r="H47">
            <v>101.662951778093</v>
          </cell>
        </row>
        <row r="48">
          <cell r="E48">
            <v>101.34186409520221</v>
          </cell>
          <cell r="H48">
            <v>102.260054705063</v>
          </cell>
        </row>
        <row r="49">
          <cell r="E49">
            <v>100.69444971247303</v>
          </cell>
          <cell r="H49">
            <v>101.090087527321</v>
          </cell>
        </row>
        <row r="50">
          <cell r="E50">
            <v>100.51676495353121</v>
          </cell>
          <cell r="H50">
            <v>101.38105647289299</v>
          </cell>
        </row>
        <row r="51">
          <cell r="E51">
            <v>99.777902255329778</v>
          </cell>
          <cell r="H51">
            <v>101.05273391376601</v>
          </cell>
        </row>
        <row r="52">
          <cell r="E52">
            <v>99.695543065406525</v>
          </cell>
          <cell r="H52">
            <v>101.095900275227</v>
          </cell>
        </row>
        <row r="53">
          <cell r="E53">
            <v>100.34610401710144</v>
          </cell>
          <cell r="H53">
            <v>101.569703146756</v>
          </cell>
        </row>
        <row r="54">
          <cell r="E54">
            <v>99.269608642790814</v>
          </cell>
          <cell r="H54">
            <v>100.65065757207699</v>
          </cell>
        </row>
        <row r="55">
          <cell r="E55">
            <v>100.27658651418427</v>
          </cell>
          <cell r="H55">
            <v>101.444193713027</v>
          </cell>
        </row>
        <row r="56">
          <cell r="E56">
            <v>99.299595155379762</v>
          </cell>
          <cell r="H56">
            <v>100.463402332548</v>
          </cell>
        </row>
        <row r="57">
          <cell r="E57">
            <v>100.0873579502488</v>
          </cell>
          <cell r="H57">
            <v>101.306718946286</v>
          </cell>
        </row>
        <row r="58">
          <cell r="E58">
            <v>99.643327401267342</v>
          </cell>
          <cell r="H58">
            <v>100.926177573678</v>
          </cell>
        </row>
        <row r="59">
          <cell r="E59">
            <v>98.949870959341425</v>
          </cell>
          <cell r="H59">
            <v>101.304096566056</v>
          </cell>
        </row>
        <row r="60">
          <cell r="E60">
            <v>98.761021089534452</v>
          </cell>
          <cell r="H60">
            <v>100.13885573251601</v>
          </cell>
        </row>
        <row r="61">
          <cell r="E61">
            <v>99.037042578138028</v>
          </cell>
          <cell r="H61">
            <v>100.378091696943</v>
          </cell>
        </row>
        <row r="62">
          <cell r="E62">
            <v>99.528821788156449</v>
          </cell>
          <cell r="H62">
            <v>101.131941395553</v>
          </cell>
        </row>
        <row r="63">
          <cell r="E63">
            <v>99.341094581785455</v>
          </cell>
          <cell r="H63">
            <v>100.968739423969</v>
          </cell>
        </row>
        <row r="64">
          <cell r="E64">
            <v>98.954339574707603</v>
          </cell>
          <cell r="H64">
            <v>99.959501290577606</v>
          </cell>
        </row>
        <row r="65">
          <cell r="E65">
            <v>97.633395272113233</v>
          </cell>
          <cell r="H65">
            <v>99.040778752344195</v>
          </cell>
        </row>
        <row r="66">
          <cell r="A66" t="str">
            <v>H6 1</v>
          </cell>
          <cell r="C66">
            <v>100.2</v>
          </cell>
          <cell r="D66">
            <v>101.6</v>
          </cell>
          <cell r="E66">
            <v>99.747000744223882</v>
          </cell>
          <cell r="H66">
            <v>100.95051517751899</v>
          </cell>
        </row>
        <row r="67">
          <cell r="A67">
            <v>2</v>
          </cell>
          <cell r="C67">
            <v>98.6</v>
          </cell>
          <cell r="D67">
            <v>98.4</v>
          </cell>
          <cell r="E67">
            <v>99.276659409399258</v>
          </cell>
          <cell r="H67">
            <v>100.293129567722</v>
          </cell>
        </row>
        <row r="68">
          <cell r="A68">
            <v>3</v>
          </cell>
          <cell r="C68">
            <v>99.4</v>
          </cell>
          <cell r="D68">
            <v>100.8</v>
          </cell>
          <cell r="E68">
            <v>99.716882901910353</v>
          </cell>
          <cell r="H68">
            <v>100.463183877638</v>
          </cell>
        </row>
        <row r="69">
          <cell r="A69">
            <v>4</v>
          </cell>
          <cell r="C69">
            <v>99</v>
          </cell>
          <cell r="D69">
            <v>99.6</v>
          </cell>
          <cell r="E69">
            <v>98.830955613236966</v>
          </cell>
          <cell r="H69">
            <v>100.384496261843</v>
          </cell>
        </row>
        <row r="70">
          <cell r="A70">
            <v>5</v>
          </cell>
          <cell r="C70">
            <v>99.5</v>
          </cell>
          <cell r="D70">
            <v>100.5</v>
          </cell>
          <cell r="E70">
            <v>100.09471663669729</v>
          </cell>
          <cell r="H70">
            <v>100.73324642905401</v>
          </cell>
        </row>
        <row r="71">
          <cell r="A71">
            <v>6</v>
          </cell>
          <cell r="C71">
            <v>99.6</v>
          </cell>
          <cell r="D71">
            <v>100.1</v>
          </cell>
          <cell r="E71">
            <v>99.489538532798647</v>
          </cell>
          <cell r="H71">
            <v>100.793284514306</v>
          </cell>
        </row>
        <row r="72">
          <cell r="A72">
            <v>7</v>
          </cell>
          <cell r="C72">
            <v>101.6</v>
          </cell>
          <cell r="D72">
            <v>102</v>
          </cell>
          <cell r="E72">
            <v>101.98492827361882</v>
          </cell>
          <cell r="H72">
            <v>102.736342042841</v>
          </cell>
        </row>
        <row r="73">
          <cell r="A73">
            <v>8</v>
          </cell>
          <cell r="C73">
            <v>101.4</v>
          </cell>
          <cell r="D73">
            <v>99.8</v>
          </cell>
          <cell r="E73">
            <v>101.44431240894437</v>
          </cell>
          <cell r="H73">
            <v>102.190110834416</v>
          </cell>
        </row>
        <row r="74">
          <cell r="A74">
            <v>9</v>
          </cell>
          <cell r="C74">
            <v>100.2</v>
          </cell>
          <cell r="D74">
            <v>98.8</v>
          </cell>
          <cell r="E74">
            <v>100.67554859800194</v>
          </cell>
          <cell r="H74">
            <v>101.17298366327501</v>
          </cell>
        </row>
        <row r="75">
          <cell r="A75">
            <v>10</v>
          </cell>
          <cell r="C75">
            <v>100.2</v>
          </cell>
          <cell r="D75">
            <v>100</v>
          </cell>
          <cell r="E75">
            <v>100.50000520966039</v>
          </cell>
          <cell r="H75">
            <v>101.272889925681</v>
          </cell>
        </row>
        <row r="76">
          <cell r="A76">
            <v>11</v>
          </cell>
          <cell r="C76">
            <v>100.6</v>
          </cell>
          <cell r="D76">
            <v>100.4</v>
          </cell>
          <cell r="E76">
            <v>100.35495972151229</v>
          </cell>
          <cell r="H76">
            <v>101.511103874068</v>
          </cell>
        </row>
        <row r="77">
          <cell r="A77">
            <v>12</v>
          </cell>
          <cell r="C77">
            <v>100.8</v>
          </cell>
          <cell r="D77">
            <v>100.2</v>
          </cell>
          <cell r="E77">
            <v>100.33473462966633</v>
          </cell>
          <cell r="H77">
            <v>100.66432050853101</v>
          </cell>
        </row>
        <row r="78">
          <cell r="A78" t="str">
            <v>H7 1</v>
          </cell>
          <cell r="C78">
            <v>99.9</v>
          </cell>
          <cell r="D78">
            <v>99.1</v>
          </cell>
          <cell r="E78">
            <v>100.42449163514343</v>
          </cell>
          <cell r="H78">
            <v>100.66226914577599</v>
          </cell>
          <cell r="I78">
            <v>98.4</v>
          </cell>
          <cell r="J78">
            <v>96.7</v>
          </cell>
          <cell r="K78">
            <v>100.3</v>
          </cell>
          <cell r="L78">
            <v>98</v>
          </cell>
          <cell r="M78" t="str">
            <v>H7 1</v>
          </cell>
          <cell r="N78">
            <v>98.7</v>
          </cell>
          <cell r="O78">
            <v>97.4</v>
          </cell>
        </row>
        <row r="79">
          <cell r="A79">
            <v>2</v>
          </cell>
          <cell r="C79">
            <v>99.9</v>
          </cell>
          <cell r="D79">
            <v>100</v>
          </cell>
          <cell r="E79">
            <v>100.29956867824221</v>
          </cell>
          <cell r="H79">
            <v>100.167962427619</v>
          </cell>
          <cell r="I79">
            <v>99.4</v>
          </cell>
          <cell r="J79">
            <v>97.8</v>
          </cell>
          <cell r="K79">
            <v>98.8</v>
          </cell>
          <cell r="L79">
            <v>99.4</v>
          </cell>
          <cell r="M79">
            <v>2</v>
          </cell>
          <cell r="N79">
            <v>99.7</v>
          </cell>
          <cell r="O79">
            <v>98.9</v>
          </cell>
        </row>
        <row r="80">
          <cell r="A80">
            <v>3</v>
          </cell>
          <cell r="C80">
            <v>100.2</v>
          </cell>
          <cell r="D80">
            <v>100.3</v>
          </cell>
          <cell r="E80">
            <v>100.07808833889317</v>
          </cell>
          <cell r="H80">
            <v>100.05791258311299</v>
          </cell>
          <cell r="I80">
            <v>101.1</v>
          </cell>
          <cell r="J80">
            <v>101.2</v>
          </cell>
          <cell r="K80">
            <v>100.3</v>
          </cell>
          <cell r="L80">
            <v>98.8</v>
          </cell>
          <cell r="M80">
            <v>3</v>
          </cell>
          <cell r="N80">
            <v>99.5</v>
          </cell>
          <cell r="O80">
            <v>98.1</v>
          </cell>
        </row>
        <row r="81">
          <cell r="A81">
            <v>4</v>
          </cell>
          <cell r="C81">
            <v>99.7</v>
          </cell>
          <cell r="D81">
            <v>99.5</v>
          </cell>
          <cell r="E81">
            <v>98.960309547379296</v>
          </cell>
          <cell r="H81">
            <v>99.610138243764794</v>
          </cell>
          <cell r="I81">
            <v>99.1</v>
          </cell>
          <cell r="J81">
            <v>97.4</v>
          </cell>
          <cell r="K81">
            <v>101.8</v>
          </cell>
          <cell r="L81">
            <v>100.5</v>
          </cell>
          <cell r="M81">
            <v>4</v>
          </cell>
          <cell r="N81">
            <v>100.4</v>
          </cell>
          <cell r="O81">
            <v>100.4</v>
          </cell>
        </row>
        <row r="82">
          <cell r="A82">
            <v>5</v>
          </cell>
          <cell r="C82">
            <v>99.8</v>
          </cell>
          <cell r="D82">
            <v>100.1</v>
          </cell>
          <cell r="E82">
            <v>99.91535867270116</v>
          </cell>
          <cell r="H82">
            <v>100.087403809325</v>
          </cell>
          <cell r="I82">
            <v>100.1</v>
          </cell>
          <cell r="J82">
            <v>98.7</v>
          </cell>
          <cell r="K82">
            <v>101.5</v>
          </cell>
          <cell r="L82">
            <v>100.3</v>
          </cell>
          <cell r="M82">
            <v>5</v>
          </cell>
          <cell r="N82">
            <v>100.5</v>
          </cell>
          <cell r="O82">
            <v>99.7</v>
          </cell>
        </row>
        <row r="83">
          <cell r="A83">
            <v>6</v>
          </cell>
          <cell r="C83">
            <v>99.8</v>
          </cell>
          <cell r="D83">
            <v>100</v>
          </cell>
          <cell r="E83">
            <v>100.14823259315352</v>
          </cell>
          <cell r="H83">
            <v>100.45560707315801</v>
          </cell>
          <cell r="I83">
            <v>100.6</v>
          </cell>
          <cell r="J83">
            <v>98.8</v>
          </cell>
          <cell r="K83">
            <v>97.6</v>
          </cell>
          <cell r="L83">
            <v>100</v>
          </cell>
          <cell r="M83">
            <v>6</v>
          </cell>
          <cell r="N83">
            <v>100.2</v>
          </cell>
          <cell r="O83">
            <v>99.4</v>
          </cell>
        </row>
        <row r="84">
          <cell r="A84">
            <v>7</v>
          </cell>
          <cell r="C84">
            <v>100</v>
          </cell>
          <cell r="D84">
            <v>100.2</v>
          </cell>
          <cell r="E84">
            <v>100.53606510297209</v>
          </cell>
          <cell r="H84">
            <v>100.41704167376599</v>
          </cell>
          <cell r="I84">
            <v>98.9</v>
          </cell>
          <cell r="J84">
            <v>98.2</v>
          </cell>
          <cell r="K84">
            <v>98.7</v>
          </cell>
          <cell r="L84">
            <v>101.1</v>
          </cell>
          <cell r="M84">
            <v>7</v>
          </cell>
          <cell r="N84">
            <v>100.8</v>
          </cell>
          <cell r="O84">
            <v>101.9</v>
          </cell>
        </row>
        <row r="85">
          <cell r="A85">
            <v>8</v>
          </cell>
          <cell r="C85">
            <v>100.4</v>
          </cell>
          <cell r="D85">
            <v>100.4</v>
          </cell>
          <cell r="E85">
            <v>100.45624250972681</v>
          </cell>
          <cell r="H85">
            <v>100.666652515433</v>
          </cell>
          <cell r="I85">
            <v>100.8</v>
          </cell>
          <cell r="J85">
            <v>99.8</v>
          </cell>
          <cell r="K85">
            <v>102.1</v>
          </cell>
          <cell r="L85">
            <v>100.9</v>
          </cell>
          <cell r="M85">
            <v>8</v>
          </cell>
          <cell r="N85">
            <v>100.3</v>
          </cell>
          <cell r="O85">
            <v>101.1</v>
          </cell>
        </row>
        <row r="86">
          <cell r="A86">
            <v>9</v>
          </cell>
          <cell r="C86">
            <v>100.2</v>
          </cell>
          <cell r="D86">
            <v>99.8</v>
          </cell>
          <cell r="E86">
            <v>100.04988376221347</v>
          </cell>
          <cell r="H86">
            <v>100.012743759996</v>
          </cell>
          <cell r="I86">
            <v>100.1</v>
          </cell>
          <cell r="J86">
            <v>100.8</v>
          </cell>
          <cell r="K86">
            <v>98.1</v>
          </cell>
          <cell r="L86">
            <v>100.8</v>
          </cell>
          <cell r="M86">
            <v>9</v>
          </cell>
          <cell r="N86">
            <v>100.6</v>
          </cell>
          <cell r="O86">
            <v>101.1</v>
          </cell>
        </row>
        <row r="87">
          <cell r="A87">
            <v>10</v>
          </cell>
          <cell r="C87">
            <v>99.1</v>
          </cell>
          <cell r="D87">
            <v>98.9</v>
          </cell>
          <cell r="E87">
            <v>99.745599736675388</v>
          </cell>
          <cell r="H87">
            <v>99.174973631410197</v>
          </cell>
          <cell r="I87">
            <v>99.2</v>
          </cell>
          <cell r="J87">
            <v>102.1</v>
          </cell>
          <cell r="K87">
            <v>96.7</v>
          </cell>
          <cell r="L87">
            <v>98.4</v>
          </cell>
          <cell r="M87">
            <v>10</v>
          </cell>
          <cell r="N87">
            <v>98.3</v>
          </cell>
          <cell r="O87">
            <v>98.8</v>
          </cell>
        </row>
        <row r="88">
          <cell r="A88">
            <v>11</v>
          </cell>
          <cell r="C88">
            <v>100.2</v>
          </cell>
          <cell r="D88">
            <v>101.1</v>
          </cell>
          <cell r="E88">
            <v>100.30717124884363</v>
          </cell>
          <cell r="H88">
            <v>99.800472519647997</v>
          </cell>
          <cell r="I88">
            <v>101</v>
          </cell>
          <cell r="J88">
            <v>103</v>
          </cell>
          <cell r="K88">
            <v>101.5</v>
          </cell>
          <cell r="L88">
            <v>100.7</v>
          </cell>
          <cell r="M88">
            <v>11</v>
          </cell>
          <cell r="N88">
            <v>100.5</v>
          </cell>
          <cell r="O88">
            <v>101.1</v>
          </cell>
        </row>
        <row r="89">
          <cell r="A89">
            <v>12</v>
          </cell>
          <cell r="C89">
            <v>100.6</v>
          </cell>
          <cell r="D89">
            <v>100.4</v>
          </cell>
          <cell r="E89">
            <v>99.397469602591414</v>
          </cell>
          <cell r="H89">
            <v>98.708350033947497</v>
          </cell>
          <cell r="I89">
            <v>100.5</v>
          </cell>
          <cell r="J89">
            <v>104.4</v>
          </cell>
          <cell r="K89">
            <v>101.8</v>
          </cell>
          <cell r="L89">
            <v>100.7</v>
          </cell>
          <cell r="M89">
            <v>12</v>
          </cell>
          <cell r="N89">
            <v>100.2</v>
          </cell>
          <cell r="O89">
            <v>101.4</v>
          </cell>
        </row>
        <row r="90">
          <cell r="A90" t="str">
            <v>H8 1</v>
          </cell>
          <cell r="C90">
            <v>101.1</v>
          </cell>
          <cell r="D90">
            <v>100.5</v>
          </cell>
          <cell r="E90">
            <v>101.13340079179936</v>
          </cell>
          <cell r="H90">
            <v>100.97242716887899</v>
          </cell>
          <cell r="I90">
            <v>101.2</v>
          </cell>
          <cell r="J90">
            <v>103.8</v>
          </cell>
          <cell r="K90">
            <v>104</v>
          </cell>
          <cell r="L90">
            <v>102.8</v>
          </cell>
          <cell r="M90" t="str">
            <v>H8 1</v>
          </cell>
          <cell r="N90">
            <v>102.6</v>
          </cell>
          <cell r="O90">
            <v>103.1</v>
          </cell>
        </row>
        <row r="91">
          <cell r="A91">
            <v>2</v>
          </cell>
          <cell r="C91">
            <v>103.2</v>
          </cell>
          <cell r="D91">
            <v>102.1</v>
          </cell>
          <cell r="E91">
            <v>100.81773554697777</v>
          </cell>
          <cell r="H91">
            <v>102.15039187903299</v>
          </cell>
          <cell r="I91">
            <v>103.1</v>
          </cell>
          <cell r="J91">
            <v>109.5</v>
          </cell>
          <cell r="K91">
            <v>107.9</v>
          </cell>
          <cell r="L91">
            <v>103.3</v>
          </cell>
          <cell r="M91">
            <v>2</v>
          </cell>
          <cell r="N91">
            <v>103.7</v>
          </cell>
          <cell r="O91">
            <v>103.1</v>
          </cell>
        </row>
        <row r="92">
          <cell r="A92">
            <v>3</v>
          </cell>
          <cell r="C92">
            <v>101.2</v>
          </cell>
          <cell r="D92">
            <v>98.1</v>
          </cell>
          <cell r="E92">
            <v>101.28489446666852</v>
          </cell>
          <cell r="H92">
            <v>101.287181986853</v>
          </cell>
          <cell r="I92">
            <v>99.9</v>
          </cell>
          <cell r="J92">
            <v>100.8</v>
          </cell>
          <cell r="K92">
            <v>107.6</v>
          </cell>
          <cell r="L92">
            <v>104</v>
          </cell>
          <cell r="M92">
            <v>3</v>
          </cell>
          <cell r="N92">
            <v>103.6</v>
          </cell>
          <cell r="O92">
            <v>104.3</v>
          </cell>
        </row>
        <row r="93">
          <cell r="A93">
            <v>4</v>
          </cell>
          <cell r="C93">
            <v>100.8</v>
          </cell>
          <cell r="D93">
            <v>99.6</v>
          </cell>
          <cell r="E93">
            <v>100.69935546587253</v>
          </cell>
          <cell r="H93">
            <v>100.57448271267</v>
          </cell>
          <cell r="I93">
            <v>101</v>
          </cell>
          <cell r="J93">
            <v>101.8</v>
          </cell>
          <cell r="K93">
            <v>104.8</v>
          </cell>
          <cell r="L93">
            <v>102.6</v>
          </cell>
          <cell r="M93">
            <v>4</v>
          </cell>
          <cell r="N93">
            <v>102.1</v>
          </cell>
          <cell r="O93">
            <v>102.9</v>
          </cell>
        </row>
        <row r="94">
          <cell r="A94">
            <v>5</v>
          </cell>
          <cell r="C94">
            <v>100.6</v>
          </cell>
          <cell r="D94">
            <v>99.8</v>
          </cell>
          <cell r="E94">
            <v>99.923449940881483</v>
          </cell>
          <cell r="H94">
            <v>99.828241821062505</v>
          </cell>
          <cell r="I94">
            <v>102</v>
          </cell>
          <cell r="J94">
            <v>101.9</v>
          </cell>
          <cell r="K94">
            <v>108.2</v>
          </cell>
          <cell r="L94">
            <v>102.8</v>
          </cell>
          <cell r="M94">
            <v>5</v>
          </cell>
          <cell r="N94">
            <v>101.8</v>
          </cell>
          <cell r="O94">
            <v>103.1</v>
          </cell>
        </row>
        <row r="95">
          <cell r="A95">
            <v>6</v>
          </cell>
          <cell r="C95">
            <v>100</v>
          </cell>
          <cell r="D95">
            <v>99.4</v>
          </cell>
          <cell r="E95">
            <v>100.36508328263264</v>
          </cell>
          <cell r="H95">
            <v>99.297177879012807</v>
          </cell>
          <cell r="I95">
            <v>98.2</v>
          </cell>
          <cell r="J95">
            <v>101.5</v>
          </cell>
          <cell r="K95">
            <v>110.7</v>
          </cell>
          <cell r="L95">
            <v>104.8</v>
          </cell>
          <cell r="M95">
            <v>6</v>
          </cell>
          <cell r="N95">
            <v>102.8</v>
          </cell>
          <cell r="O95">
            <v>105.9</v>
          </cell>
        </row>
        <row r="96">
          <cell r="A96">
            <v>7</v>
          </cell>
          <cell r="C96">
            <v>99.3</v>
          </cell>
          <cell r="D96">
            <v>99.3</v>
          </cell>
          <cell r="E96">
            <v>99.442245863523425</v>
          </cell>
          <cell r="H96">
            <v>98.343299852153706</v>
          </cell>
          <cell r="I96">
            <v>100.2</v>
          </cell>
          <cell r="J96">
            <v>101.4</v>
          </cell>
          <cell r="K96">
            <v>107.1</v>
          </cell>
          <cell r="L96">
            <v>100.3</v>
          </cell>
          <cell r="M96">
            <v>7</v>
          </cell>
          <cell r="N96">
            <v>98.6</v>
          </cell>
          <cell r="O96">
            <v>101.9</v>
          </cell>
        </row>
        <row r="97">
          <cell r="A97">
            <v>8</v>
          </cell>
          <cell r="C97">
            <v>99.6</v>
          </cell>
          <cell r="D97">
            <v>100.3</v>
          </cell>
          <cell r="E97">
            <v>99.455392820435961</v>
          </cell>
          <cell r="H97">
            <v>98.6701035364174</v>
          </cell>
          <cell r="I97">
            <v>99.7</v>
          </cell>
          <cell r="J97">
            <v>102.3</v>
          </cell>
          <cell r="K97">
            <v>105.6</v>
          </cell>
          <cell r="L97">
            <v>102.5</v>
          </cell>
          <cell r="M97">
            <v>8</v>
          </cell>
          <cell r="N97">
            <v>101.4</v>
          </cell>
          <cell r="O97">
            <v>103.3</v>
          </cell>
        </row>
        <row r="98">
          <cell r="A98">
            <v>9</v>
          </cell>
          <cell r="C98">
            <v>100.3</v>
          </cell>
          <cell r="D98">
            <v>100.7</v>
          </cell>
          <cell r="E98">
            <v>100.96293422721101</v>
          </cell>
          <cell r="H98">
            <v>99.632340669564599</v>
          </cell>
          <cell r="I98">
            <v>100.5</v>
          </cell>
          <cell r="J98">
            <v>103.7</v>
          </cell>
          <cell r="K98">
            <v>108.2</v>
          </cell>
          <cell r="L98">
            <v>103.3</v>
          </cell>
          <cell r="M98">
            <v>9</v>
          </cell>
          <cell r="N98">
            <v>102.6</v>
          </cell>
          <cell r="O98">
            <v>104.3</v>
          </cell>
        </row>
        <row r="99">
          <cell r="A99">
            <v>10</v>
          </cell>
          <cell r="C99">
            <v>100.8</v>
          </cell>
          <cell r="D99">
            <v>100.5</v>
          </cell>
          <cell r="E99">
            <v>101.19070300243204</v>
          </cell>
          <cell r="H99">
            <v>99.924979298381402</v>
          </cell>
          <cell r="I99">
            <v>103.1</v>
          </cell>
          <cell r="J99">
            <v>108.4</v>
          </cell>
          <cell r="K99">
            <v>106.4</v>
          </cell>
          <cell r="L99">
            <v>102.6</v>
          </cell>
          <cell r="M99">
            <v>10</v>
          </cell>
          <cell r="N99">
            <v>101.6</v>
          </cell>
          <cell r="O99">
            <v>104.1</v>
          </cell>
        </row>
        <row r="100">
          <cell r="A100">
            <v>11</v>
          </cell>
          <cell r="C100">
            <v>102.4</v>
          </cell>
          <cell r="D100">
            <v>101.6</v>
          </cell>
          <cell r="E100">
            <v>102.52725031052481</v>
          </cell>
          <cell r="H100">
            <v>100.905228453042</v>
          </cell>
          <cell r="I100">
            <v>103.5</v>
          </cell>
          <cell r="J100">
            <v>111.4</v>
          </cell>
          <cell r="K100">
            <v>104.5</v>
          </cell>
          <cell r="L100">
            <v>103.3</v>
          </cell>
          <cell r="M100">
            <v>11</v>
          </cell>
          <cell r="N100">
            <v>102.9</v>
          </cell>
          <cell r="O100">
            <v>104.1</v>
          </cell>
        </row>
        <row r="101">
          <cell r="A101">
            <v>12</v>
          </cell>
          <cell r="C101">
            <v>101.3</v>
          </cell>
          <cell r="D101">
            <v>98.9</v>
          </cell>
          <cell r="E101">
            <v>100.89883005893161</v>
          </cell>
          <cell r="H101">
            <v>98.902511308906597</v>
          </cell>
          <cell r="I101">
            <v>105</v>
          </cell>
          <cell r="J101">
            <v>108.2</v>
          </cell>
          <cell r="K101">
            <v>106.2</v>
          </cell>
          <cell r="L101">
            <v>102.6</v>
          </cell>
          <cell r="M101">
            <v>12</v>
          </cell>
          <cell r="N101">
            <v>101.4</v>
          </cell>
          <cell r="O101">
            <v>104</v>
          </cell>
        </row>
        <row r="102">
          <cell r="A102" t="str">
            <v>H9 1</v>
          </cell>
          <cell r="C102">
            <v>103</v>
          </cell>
          <cell r="E102">
            <v>102.97344905324871</v>
          </cell>
          <cell r="H102">
            <v>101.67883146387275</v>
          </cell>
          <cell r="I102">
            <v>108.3</v>
          </cell>
          <cell r="J102">
            <v>112.6</v>
          </cell>
          <cell r="K102">
            <v>109.4</v>
          </cell>
          <cell r="L102">
            <v>105.8</v>
          </cell>
          <cell r="M102" t="str">
            <v>H9 1</v>
          </cell>
          <cell r="N102">
            <v>104.5</v>
          </cell>
          <cell r="O102">
            <v>107.1</v>
          </cell>
        </row>
        <row r="103">
          <cell r="A103">
            <v>2</v>
          </cell>
          <cell r="C103">
            <v>104.7</v>
          </cell>
          <cell r="E103">
            <v>104.82145903546204</v>
          </cell>
          <cell r="H103">
            <v>102.66134801446545</v>
          </cell>
          <cell r="I103">
            <v>106.8</v>
          </cell>
          <cell r="J103">
            <v>117.5</v>
          </cell>
          <cell r="K103">
            <v>111.1</v>
          </cell>
          <cell r="L103">
            <v>105</v>
          </cell>
          <cell r="M103">
            <v>2</v>
          </cell>
          <cell r="N103">
            <v>105.2</v>
          </cell>
          <cell r="O103">
            <v>105.1</v>
          </cell>
        </row>
        <row r="104">
          <cell r="A104">
            <v>3</v>
          </cell>
          <cell r="C104">
            <v>113.5</v>
          </cell>
          <cell r="E104">
            <v>113.70865245955432</v>
          </cell>
          <cell r="H104">
            <v>110.45273321668111</v>
          </cell>
          <cell r="I104">
            <v>109</v>
          </cell>
          <cell r="J104">
            <v>121.9</v>
          </cell>
          <cell r="K104">
            <v>146.19999999999999</v>
          </cell>
          <cell r="L104">
            <v>122.4</v>
          </cell>
          <cell r="M104">
            <v>3</v>
          </cell>
          <cell r="N104">
            <v>127.2</v>
          </cell>
          <cell r="O104">
            <v>117.4</v>
          </cell>
        </row>
        <row r="105">
          <cell r="A105">
            <v>4</v>
          </cell>
          <cell r="C105">
            <v>96.5</v>
          </cell>
          <cell r="E105">
            <v>95.947770784881527</v>
          </cell>
          <cell r="H105">
            <v>97.700557255006572</v>
          </cell>
          <cell r="I105">
            <v>100.4</v>
          </cell>
          <cell r="J105">
            <v>90.4</v>
          </cell>
          <cell r="K105">
            <v>94</v>
          </cell>
          <cell r="L105">
            <v>97.6</v>
          </cell>
          <cell r="M105">
            <v>4</v>
          </cell>
          <cell r="N105">
            <v>90.7</v>
          </cell>
          <cell r="O105">
            <v>103.8</v>
          </cell>
        </row>
        <row r="106">
          <cell r="A106">
            <v>5</v>
          </cell>
          <cell r="C106">
            <v>98.9</v>
          </cell>
          <cell r="E106">
            <v>98.793683501222304</v>
          </cell>
          <cell r="H106">
            <v>100.06126828109231</v>
          </cell>
          <cell r="I106">
            <v>105.3</v>
          </cell>
          <cell r="J106">
            <v>90.7</v>
          </cell>
          <cell r="K106">
            <v>96</v>
          </cell>
          <cell r="L106">
            <v>102.9</v>
          </cell>
          <cell r="M106">
            <v>5</v>
          </cell>
          <cell r="N106">
            <v>100</v>
          </cell>
          <cell r="O106">
            <v>105</v>
          </cell>
        </row>
        <row r="107">
          <cell r="A107">
            <v>6</v>
          </cell>
          <cell r="C107">
            <v>97.7</v>
          </cell>
          <cell r="E107">
            <v>98.001321058708058</v>
          </cell>
          <cell r="H107">
            <v>98.768103313231322</v>
          </cell>
          <cell r="I107">
            <v>102.9</v>
          </cell>
          <cell r="J107">
            <v>94.1</v>
          </cell>
          <cell r="K107">
            <v>91</v>
          </cell>
          <cell r="L107">
            <v>103.8</v>
          </cell>
          <cell r="M107">
            <v>6</v>
          </cell>
          <cell r="N107">
            <v>100.6</v>
          </cell>
          <cell r="O107">
            <v>106.1</v>
          </cell>
        </row>
        <row r="108">
          <cell r="A108">
            <v>7</v>
          </cell>
          <cell r="C108">
            <v>96.9</v>
          </cell>
          <cell r="E108">
            <v>97.134585982213054</v>
          </cell>
          <cell r="H108">
            <v>98.402282796869486</v>
          </cell>
          <cell r="I108">
            <v>103.2</v>
          </cell>
          <cell r="J108">
            <v>94.4</v>
          </cell>
          <cell r="K108">
            <v>81.2</v>
          </cell>
          <cell r="L108">
            <v>101.3</v>
          </cell>
          <cell r="M108">
            <v>7</v>
          </cell>
          <cell r="N108">
            <v>98.1</v>
          </cell>
          <cell r="O108">
            <v>104.8</v>
          </cell>
        </row>
        <row r="109">
          <cell r="A109">
            <v>8</v>
          </cell>
          <cell r="C109">
            <v>99.1</v>
          </cell>
          <cell r="E109">
            <v>98.879686647468219</v>
          </cell>
          <cell r="H109">
            <v>100.22469201335947</v>
          </cell>
          <cell r="I109">
            <v>102.4</v>
          </cell>
          <cell r="J109">
            <v>92.5</v>
          </cell>
          <cell r="K109">
            <v>91.6</v>
          </cell>
          <cell r="L109">
            <v>105.6</v>
          </cell>
          <cell r="M109">
            <v>8</v>
          </cell>
          <cell r="N109">
            <v>102.8</v>
          </cell>
          <cell r="O109">
            <v>107.5</v>
          </cell>
        </row>
        <row r="110">
          <cell r="A110">
            <v>9</v>
          </cell>
          <cell r="C110">
            <v>97.9</v>
          </cell>
          <cell r="E110">
            <v>98.196398341135406</v>
          </cell>
          <cell r="H110">
            <v>98.606442709716745</v>
          </cell>
          <cell r="I110">
            <v>103.5</v>
          </cell>
          <cell r="J110">
            <v>95.9</v>
          </cell>
          <cell r="K110">
            <v>94.9</v>
          </cell>
          <cell r="L110">
            <v>104.9</v>
          </cell>
          <cell r="M110">
            <v>9</v>
          </cell>
          <cell r="N110">
            <v>102.6</v>
          </cell>
          <cell r="O110">
            <v>107.2</v>
          </cell>
        </row>
        <row r="111">
          <cell r="A111">
            <v>10</v>
          </cell>
          <cell r="C111">
            <v>99.7</v>
          </cell>
          <cell r="E111">
            <v>100.08112289973522</v>
          </cell>
          <cell r="H111">
            <v>101.49545013616321</v>
          </cell>
          <cell r="I111">
            <v>104.8</v>
          </cell>
          <cell r="J111">
            <v>94.6</v>
          </cell>
          <cell r="K111">
            <v>89.8</v>
          </cell>
          <cell r="L111">
            <v>103.9</v>
          </cell>
          <cell r="M111">
            <v>10</v>
          </cell>
          <cell r="N111">
            <v>101.1</v>
          </cell>
          <cell r="O111">
            <v>107.3</v>
          </cell>
        </row>
        <row r="112">
          <cell r="A112">
            <v>11</v>
          </cell>
          <cell r="C112">
            <v>97.8</v>
          </cell>
          <cell r="E112">
            <v>98.2</v>
          </cell>
          <cell r="H112">
            <v>99</v>
          </cell>
          <cell r="I112">
            <v>99.3</v>
          </cell>
          <cell r="J112">
            <v>93.4</v>
          </cell>
          <cell r="K112">
            <v>90.3</v>
          </cell>
          <cell r="L112">
            <v>104.4</v>
          </cell>
          <cell r="M112">
            <v>11</v>
          </cell>
          <cell r="N112">
            <v>102.5</v>
          </cell>
          <cell r="O112">
            <v>106.6</v>
          </cell>
        </row>
        <row r="113">
          <cell r="A113">
            <v>12</v>
          </cell>
          <cell r="C113">
            <v>97</v>
          </cell>
          <cell r="E113">
            <v>96.1</v>
          </cell>
          <cell r="H113">
            <v>97</v>
          </cell>
          <cell r="I113">
            <v>103.4</v>
          </cell>
          <cell r="J113">
            <v>90.7</v>
          </cell>
          <cell r="K113">
            <v>86.9</v>
          </cell>
          <cell r="L113">
            <v>101.8</v>
          </cell>
          <cell r="M113">
            <v>12</v>
          </cell>
          <cell r="N113">
            <v>98.5</v>
          </cell>
          <cell r="O113">
            <v>105.3</v>
          </cell>
        </row>
      </sheetData>
      <sheetData sheetId="1">
        <row r="4">
          <cell r="A4" t="str">
            <v>H7 1</v>
          </cell>
          <cell r="B4">
            <v>98.4</v>
          </cell>
          <cell r="C4">
            <v>99.9</v>
          </cell>
          <cell r="E4">
            <v>96.7</v>
          </cell>
          <cell r="F4">
            <v>100.3</v>
          </cell>
        </row>
        <row r="5">
          <cell r="A5">
            <v>2</v>
          </cell>
          <cell r="B5">
            <v>99.4</v>
          </cell>
          <cell r="C5">
            <v>99.9</v>
          </cell>
          <cell r="E5">
            <v>97.8</v>
          </cell>
          <cell r="F5">
            <v>98.8</v>
          </cell>
        </row>
        <row r="6">
          <cell r="A6">
            <v>3</v>
          </cell>
          <cell r="B6">
            <v>101.1</v>
          </cell>
          <cell r="C6">
            <v>100.2</v>
          </cell>
          <cell r="E6">
            <v>101.2</v>
          </cell>
          <cell r="F6">
            <v>100.3</v>
          </cell>
        </row>
        <row r="7">
          <cell r="A7">
            <v>4</v>
          </cell>
          <cell r="B7">
            <v>99.1</v>
          </cell>
          <cell r="C7">
            <v>99.7</v>
          </cell>
          <cell r="E7">
            <v>97.4</v>
          </cell>
          <cell r="F7">
            <v>101.8</v>
          </cell>
        </row>
        <row r="8">
          <cell r="A8">
            <v>5</v>
          </cell>
          <cell r="B8">
            <v>100.1</v>
          </cell>
          <cell r="C8">
            <v>99.8</v>
          </cell>
          <cell r="E8">
            <v>98.7</v>
          </cell>
          <cell r="F8">
            <v>101.5</v>
          </cell>
        </row>
        <row r="9">
          <cell r="A9">
            <v>6</v>
          </cell>
          <cell r="B9">
            <v>100.6</v>
          </cell>
          <cell r="C9">
            <v>99.8</v>
          </cell>
          <cell r="E9">
            <v>98.8</v>
          </cell>
          <cell r="F9">
            <v>97.6</v>
          </cell>
        </row>
        <row r="10">
          <cell r="A10">
            <v>7</v>
          </cell>
          <cell r="B10">
            <v>98.9</v>
          </cell>
          <cell r="C10">
            <v>100</v>
          </cell>
          <cell r="E10">
            <v>98.2</v>
          </cell>
          <cell r="F10">
            <v>98.7</v>
          </cell>
        </row>
        <row r="11">
          <cell r="A11">
            <v>8</v>
          </cell>
          <cell r="B11">
            <v>100.8</v>
          </cell>
          <cell r="C11">
            <v>100.4</v>
          </cell>
          <cell r="E11">
            <v>99.8</v>
          </cell>
          <cell r="F11">
            <v>102.1</v>
          </cell>
        </row>
        <row r="12">
          <cell r="A12">
            <v>9</v>
          </cell>
          <cell r="B12">
            <v>100.1</v>
          </cell>
          <cell r="C12">
            <v>100.2</v>
          </cell>
          <cell r="E12">
            <v>100.8</v>
          </cell>
          <cell r="F12">
            <v>98.1</v>
          </cell>
        </row>
        <row r="13">
          <cell r="A13">
            <v>10</v>
          </cell>
          <cell r="B13">
            <v>99.2</v>
          </cell>
          <cell r="C13">
            <v>99.1</v>
          </cell>
          <cell r="E13">
            <v>102.1</v>
          </cell>
          <cell r="F13">
            <v>96.7</v>
          </cell>
        </row>
        <row r="14">
          <cell r="A14">
            <v>11</v>
          </cell>
          <cell r="B14">
            <v>101</v>
          </cell>
          <cell r="C14">
            <v>100.2</v>
          </cell>
          <cell r="E14">
            <v>103</v>
          </cell>
          <cell r="F14">
            <v>101.5</v>
          </cell>
        </row>
        <row r="15">
          <cell r="A15">
            <v>12</v>
          </cell>
          <cell r="B15">
            <v>100.5</v>
          </cell>
          <cell r="C15">
            <v>100.6</v>
          </cell>
          <cell r="E15">
            <v>104.4</v>
          </cell>
          <cell r="F15">
            <v>101.8</v>
          </cell>
        </row>
        <row r="16">
          <cell r="A16" t="str">
            <v>H8 1</v>
          </cell>
          <cell r="B16">
            <v>101.2</v>
          </cell>
          <cell r="C16">
            <v>101.1</v>
          </cell>
          <cell r="E16">
            <v>103.8</v>
          </cell>
          <cell r="F16">
            <v>104</v>
          </cell>
        </row>
        <row r="17">
          <cell r="A17">
            <v>2</v>
          </cell>
          <cell r="B17">
            <v>103.1</v>
          </cell>
          <cell r="C17">
            <v>103.2</v>
          </cell>
          <cell r="E17">
            <v>109.5</v>
          </cell>
          <cell r="F17">
            <v>107.9</v>
          </cell>
        </row>
        <row r="18">
          <cell r="A18">
            <v>3</v>
          </cell>
          <cell r="B18">
            <v>99.9</v>
          </cell>
          <cell r="C18">
            <v>101.2</v>
          </cell>
          <cell r="E18">
            <v>100.8</v>
          </cell>
          <cell r="F18">
            <v>107.6</v>
          </cell>
        </row>
        <row r="19">
          <cell r="A19">
            <v>4</v>
          </cell>
          <cell r="B19">
            <v>101</v>
          </cell>
          <cell r="C19">
            <v>100.8</v>
          </cell>
          <cell r="E19">
            <v>101.8</v>
          </cell>
          <cell r="F19">
            <v>104.8</v>
          </cell>
        </row>
        <row r="20">
          <cell r="A20">
            <v>5</v>
          </cell>
          <cell r="B20">
            <v>102</v>
          </cell>
          <cell r="C20">
            <v>100.6</v>
          </cell>
          <cell r="E20">
            <v>101.9</v>
          </cell>
          <cell r="F20">
            <v>108.2</v>
          </cell>
        </row>
        <row r="21">
          <cell r="A21">
            <v>6</v>
          </cell>
          <cell r="B21">
            <v>98.2</v>
          </cell>
          <cell r="C21">
            <v>100</v>
          </cell>
          <cell r="E21">
            <v>101.5</v>
          </cell>
          <cell r="F21">
            <v>110.7</v>
          </cell>
        </row>
        <row r="22">
          <cell r="A22">
            <v>7</v>
          </cell>
          <cell r="B22">
            <v>100.2</v>
          </cell>
          <cell r="C22">
            <v>99.3</v>
          </cell>
          <cell r="E22">
            <v>101.4</v>
          </cell>
          <cell r="F22">
            <v>107.1</v>
          </cell>
        </row>
        <row r="23">
          <cell r="A23">
            <v>8</v>
          </cell>
          <cell r="B23">
            <v>99.7</v>
          </cell>
          <cell r="C23">
            <v>99.6</v>
          </cell>
          <cell r="E23">
            <v>102.3</v>
          </cell>
          <cell r="F23">
            <v>105.6</v>
          </cell>
        </row>
        <row r="24">
          <cell r="A24">
            <v>9</v>
          </cell>
          <cell r="B24">
            <v>100.5</v>
          </cell>
          <cell r="C24">
            <v>100.3</v>
          </cell>
          <cell r="E24">
            <v>103.7</v>
          </cell>
          <cell r="F24">
            <v>108.2</v>
          </cell>
        </row>
        <row r="25">
          <cell r="A25">
            <v>10</v>
          </cell>
          <cell r="B25">
            <v>103.1</v>
          </cell>
          <cell r="C25">
            <v>100.8</v>
          </cell>
          <cell r="E25">
            <v>108.4</v>
          </cell>
          <cell r="F25">
            <v>106.4</v>
          </cell>
        </row>
        <row r="26">
          <cell r="A26">
            <v>11</v>
          </cell>
          <cell r="B26">
            <v>103.5</v>
          </cell>
          <cell r="C26">
            <v>102.4</v>
          </cell>
          <cell r="E26">
            <v>111.4</v>
          </cell>
          <cell r="F26">
            <v>104.5</v>
          </cell>
        </row>
        <row r="27">
          <cell r="A27">
            <v>12</v>
          </cell>
          <cell r="B27">
            <v>105</v>
          </cell>
          <cell r="C27">
            <v>101.3</v>
          </cell>
          <cell r="E27">
            <v>108.2</v>
          </cell>
          <cell r="F27">
            <v>106.2</v>
          </cell>
        </row>
        <row r="28">
          <cell r="A28" t="str">
            <v>H9 1</v>
          </cell>
          <cell r="B28">
            <v>107</v>
          </cell>
          <cell r="C28">
            <v>102.9</v>
          </cell>
          <cell r="E28">
            <v>111.3</v>
          </cell>
          <cell r="F28">
            <v>107.5</v>
          </cell>
        </row>
        <row r="29">
          <cell r="A29">
            <v>2</v>
          </cell>
          <cell r="B29">
            <v>105.2</v>
          </cell>
          <cell r="C29">
            <v>103.5</v>
          </cell>
          <cell r="E29">
            <v>112.4</v>
          </cell>
          <cell r="F29">
            <v>109.6</v>
          </cell>
        </row>
        <row r="30">
          <cell r="A30">
            <v>3</v>
          </cell>
          <cell r="B30">
            <v>106.2</v>
          </cell>
          <cell r="C30">
            <v>111.8</v>
          </cell>
          <cell r="E30">
            <v>117.5</v>
          </cell>
          <cell r="F30">
            <v>137.5</v>
          </cell>
        </row>
        <row r="31">
          <cell r="A31">
            <v>4</v>
          </cell>
          <cell r="B31">
            <v>101.6</v>
          </cell>
          <cell r="C31">
            <v>96.4</v>
          </cell>
          <cell r="E31">
            <v>91.1</v>
          </cell>
          <cell r="F31">
            <v>93.3</v>
          </cell>
        </row>
        <row r="32">
          <cell r="A32">
            <v>5</v>
          </cell>
          <cell r="B32">
            <v>104.6</v>
          </cell>
          <cell r="C32">
            <v>98.8</v>
          </cell>
          <cell r="E32">
            <v>91.9</v>
          </cell>
          <cell r="F32">
            <v>95.1</v>
          </cell>
        </row>
        <row r="33">
          <cell r="A33">
            <v>6</v>
          </cell>
          <cell r="B33">
            <v>104.3</v>
          </cell>
          <cell r="C33">
            <v>98</v>
          </cell>
          <cell r="E33">
            <v>95.6</v>
          </cell>
          <cell r="F33">
            <v>92.4</v>
          </cell>
        </row>
        <row r="34">
          <cell r="A34">
            <v>7</v>
          </cell>
          <cell r="B34">
            <v>104.4</v>
          </cell>
          <cell r="C34">
            <v>97.8</v>
          </cell>
          <cell r="E34">
            <v>95.8</v>
          </cell>
          <cell r="F34">
            <v>84.6</v>
          </cell>
        </row>
        <row r="35">
          <cell r="A35">
            <v>8</v>
          </cell>
          <cell r="B35">
            <v>103.6</v>
          </cell>
          <cell r="C35">
            <v>98.7</v>
          </cell>
          <cell r="E35">
            <v>93.7</v>
          </cell>
          <cell r="F35">
            <v>90.7</v>
          </cell>
        </row>
        <row r="36">
          <cell r="A36">
            <v>9</v>
          </cell>
          <cell r="B36">
            <v>104.2</v>
          </cell>
          <cell r="C36">
            <v>98.5</v>
          </cell>
          <cell r="E36">
            <v>96.7</v>
          </cell>
          <cell r="F36">
            <v>95.3</v>
          </cell>
        </row>
        <row r="37">
          <cell r="A37">
            <v>10</v>
          </cell>
          <cell r="B37">
            <v>104.5</v>
          </cell>
          <cell r="C37">
            <v>99.5</v>
          </cell>
          <cell r="E37">
            <v>95.4</v>
          </cell>
          <cell r="F37">
            <v>90.6</v>
          </cell>
        </row>
        <row r="38">
          <cell r="A38">
            <v>11</v>
          </cell>
          <cell r="B38">
            <v>101</v>
          </cell>
          <cell r="C38">
            <v>98.4</v>
          </cell>
          <cell r="E38">
            <v>94.1</v>
          </cell>
          <cell r="F38">
            <v>91.2</v>
          </cell>
        </row>
        <row r="39">
          <cell r="A39">
            <v>12</v>
          </cell>
          <cell r="B39">
            <v>102.5</v>
          </cell>
          <cell r="C39">
            <v>97.5</v>
          </cell>
          <cell r="E39">
            <v>91.3</v>
          </cell>
          <cell r="F39">
            <v>89</v>
          </cell>
        </row>
        <row r="40">
          <cell r="A40" t="str">
            <v>H10 1</v>
          </cell>
          <cell r="B40">
            <v>104.4</v>
          </cell>
          <cell r="C40">
            <v>99.9</v>
          </cell>
          <cell r="E40">
            <v>97.9</v>
          </cell>
          <cell r="F40">
            <v>93.5</v>
          </cell>
        </row>
        <row r="41">
          <cell r="A41">
            <v>2</v>
          </cell>
          <cell r="B41">
            <v>101.2</v>
          </cell>
          <cell r="C41">
            <v>96.5</v>
          </cell>
          <cell r="E41">
            <v>92.2</v>
          </cell>
          <cell r="F41">
            <v>94.2</v>
          </cell>
        </row>
        <row r="42">
          <cell r="A42">
            <v>3</v>
          </cell>
          <cell r="B42">
            <v>98.5</v>
          </cell>
          <cell r="C42">
            <v>96.6</v>
          </cell>
          <cell r="E42">
            <v>91.7</v>
          </cell>
          <cell r="F42">
            <v>95.9</v>
          </cell>
        </row>
        <row r="43">
          <cell r="A43">
            <v>4</v>
          </cell>
          <cell r="B43">
            <v>98</v>
          </cell>
          <cell r="C43">
            <v>95.9</v>
          </cell>
          <cell r="E43">
            <v>89.8</v>
          </cell>
          <cell r="F43">
            <v>92.2</v>
          </cell>
        </row>
        <row r="44">
          <cell r="A44">
            <v>5</v>
          </cell>
          <cell r="B44">
            <v>97.6</v>
          </cell>
          <cell r="C44">
            <v>96.8</v>
          </cell>
          <cell r="E44">
            <v>90.1</v>
          </cell>
          <cell r="F44">
            <v>95.4</v>
          </cell>
        </row>
        <row r="45">
          <cell r="A45">
            <v>6</v>
          </cell>
          <cell r="B45">
            <v>99.7</v>
          </cell>
          <cell r="C45">
            <v>94.3</v>
          </cell>
          <cell r="E45">
            <v>90.4</v>
          </cell>
          <cell r="F45">
            <v>85.1</v>
          </cell>
        </row>
        <row r="46">
          <cell r="A46">
            <v>7</v>
          </cell>
          <cell r="B46">
            <v>100.5</v>
          </cell>
          <cell r="C46">
            <v>94.1</v>
          </cell>
          <cell r="E46">
            <v>90.1</v>
          </cell>
          <cell r="F46">
            <v>81.5</v>
          </cell>
        </row>
        <row r="47">
          <cell r="A47">
            <v>8</v>
          </cell>
          <cell r="B47">
            <v>96.9</v>
          </cell>
          <cell r="C47">
            <v>94.6</v>
          </cell>
          <cell r="E47">
            <v>88.8</v>
          </cell>
          <cell r="F47">
            <v>87.2</v>
          </cell>
        </row>
        <row r="48">
          <cell r="A48">
            <v>9</v>
          </cell>
          <cell r="B48">
            <v>95.9</v>
          </cell>
          <cell r="C48">
            <v>94.8</v>
          </cell>
          <cell r="E48">
            <v>90.5</v>
          </cell>
          <cell r="F48">
            <v>86.3</v>
          </cell>
        </row>
        <row r="49">
          <cell r="A49">
            <v>10</v>
          </cell>
          <cell r="B49">
            <v>97.1</v>
          </cell>
          <cell r="C49">
            <v>94.1</v>
          </cell>
          <cell r="E49">
            <v>90</v>
          </cell>
          <cell r="F49">
            <v>86.5</v>
          </cell>
        </row>
      </sheetData>
      <sheetData sheetId="2">
        <row r="3">
          <cell r="B3">
            <v>98</v>
          </cell>
          <cell r="C3">
            <v>98.7</v>
          </cell>
          <cell r="D3">
            <v>97.4</v>
          </cell>
        </row>
        <row r="4">
          <cell r="B4">
            <v>99.4</v>
          </cell>
          <cell r="C4">
            <v>99.7</v>
          </cell>
          <cell r="D4">
            <v>98.9</v>
          </cell>
        </row>
        <row r="5">
          <cell r="B5">
            <v>98.8</v>
          </cell>
          <cell r="C5">
            <v>99.5</v>
          </cell>
          <cell r="D5">
            <v>98.1</v>
          </cell>
        </row>
        <row r="6">
          <cell r="B6">
            <v>100.5</v>
          </cell>
          <cell r="C6">
            <v>100.4</v>
          </cell>
          <cell r="D6">
            <v>100.4</v>
          </cell>
        </row>
        <row r="7">
          <cell r="B7">
            <v>100.3</v>
          </cell>
          <cell r="C7">
            <v>100.5</v>
          </cell>
          <cell r="D7">
            <v>99.7</v>
          </cell>
        </row>
        <row r="8">
          <cell r="B8">
            <v>100</v>
          </cell>
          <cell r="C8">
            <v>100.2</v>
          </cell>
          <cell r="D8">
            <v>99.4</v>
          </cell>
        </row>
        <row r="9">
          <cell r="B9">
            <v>101.1</v>
          </cell>
          <cell r="C9">
            <v>100.8</v>
          </cell>
          <cell r="D9">
            <v>101.9</v>
          </cell>
        </row>
        <row r="10">
          <cell r="B10">
            <v>100.9</v>
          </cell>
          <cell r="C10">
            <v>100.3</v>
          </cell>
          <cell r="D10">
            <v>101.1</v>
          </cell>
        </row>
        <row r="11">
          <cell r="B11">
            <v>100.8</v>
          </cell>
          <cell r="C11">
            <v>100.6</v>
          </cell>
          <cell r="D11">
            <v>101.1</v>
          </cell>
        </row>
        <row r="12">
          <cell r="B12">
            <v>98.4</v>
          </cell>
          <cell r="C12">
            <v>98.3</v>
          </cell>
          <cell r="D12">
            <v>99.8</v>
          </cell>
        </row>
        <row r="13">
          <cell r="B13">
            <v>100.7</v>
          </cell>
          <cell r="C13">
            <v>100.5</v>
          </cell>
          <cell r="D13">
            <v>101.1</v>
          </cell>
        </row>
        <row r="14">
          <cell r="B14">
            <v>100.7</v>
          </cell>
          <cell r="C14">
            <v>100.2</v>
          </cell>
          <cell r="D14">
            <v>101.4</v>
          </cell>
        </row>
        <row r="15">
          <cell r="B15">
            <v>102.8</v>
          </cell>
          <cell r="C15">
            <v>102.6</v>
          </cell>
          <cell r="D15">
            <v>103.1</v>
          </cell>
        </row>
        <row r="16">
          <cell r="B16">
            <v>103.3</v>
          </cell>
          <cell r="C16">
            <v>103.7</v>
          </cell>
          <cell r="D16">
            <v>103.1</v>
          </cell>
        </row>
        <row r="17">
          <cell r="B17">
            <v>104</v>
          </cell>
          <cell r="C17">
            <v>103.6</v>
          </cell>
          <cell r="D17">
            <v>104.3</v>
          </cell>
        </row>
        <row r="18">
          <cell r="B18">
            <v>102.6</v>
          </cell>
          <cell r="C18">
            <v>102.1</v>
          </cell>
          <cell r="D18">
            <v>102.9</v>
          </cell>
        </row>
        <row r="19">
          <cell r="B19">
            <v>102.8</v>
          </cell>
          <cell r="C19">
            <v>101.8</v>
          </cell>
          <cell r="D19">
            <v>103.1</v>
          </cell>
        </row>
        <row r="20">
          <cell r="B20">
            <v>104.8</v>
          </cell>
          <cell r="C20">
            <v>102.8</v>
          </cell>
          <cell r="D20">
            <v>105.9</v>
          </cell>
        </row>
        <row r="21">
          <cell r="B21">
            <v>100.3</v>
          </cell>
          <cell r="C21">
            <v>98.6</v>
          </cell>
          <cell r="D21">
            <v>101.9</v>
          </cell>
        </row>
        <row r="22">
          <cell r="B22">
            <v>102.5</v>
          </cell>
          <cell r="C22">
            <v>101.4</v>
          </cell>
          <cell r="D22">
            <v>103.3</v>
          </cell>
        </row>
        <row r="23">
          <cell r="B23">
            <v>103.3</v>
          </cell>
          <cell r="C23">
            <v>102.6</v>
          </cell>
          <cell r="D23">
            <v>104.3</v>
          </cell>
        </row>
        <row r="24">
          <cell r="B24">
            <v>102.6</v>
          </cell>
          <cell r="C24">
            <v>101.6</v>
          </cell>
          <cell r="D24">
            <v>104.1</v>
          </cell>
        </row>
        <row r="25">
          <cell r="B25">
            <v>103.3</v>
          </cell>
          <cell r="C25">
            <v>102.9</v>
          </cell>
          <cell r="D25">
            <v>104.1</v>
          </cell>
        </row>
        <row r="26">
          <cell r="B26">
            <v>102.6</v>
          </cell>
          <cell r="C26">
            <v>101.4</v>
          </cell>
          <cell r="D26">
            <v>104</v>
          </cell>
        </row>
        <row r="27">
          <cell r="B27">
            <v>105.8</v>
          </cell>
          <cell r="C27">
            <v>104.5</v>
          </cell>
          <cell r="D27">
            <v>107.1</v>
          </cell>
        </row>
        <row r="28">
          <cell r="B28">
            <v>105</v>
          </cell>
          <cell r="C28">
            <v>105.2</v>
          </cell>
          <cell r="D28">
            <v>105.1</v>
          </cell>
        </row>
        <row r="29">
          <cell r="B29">
            <v>122.3</v>
          </cell>
          <cell r="C29">
            <v>127.2</v>
          </cell>
          <cell r="D29">
            <v>117.3</v>
          </cell>
        </row>
        <row r="30">
          <cell r="B30">
            <v>97.6</v>
          </cell>
          <cell r="C30">
            <v>90.7</v>
          </cell>
          <cell r="D30">
            <v>103.7</v>
          </cell>
        </row>
        <row r="31">
          <cell r="B31">
            <v>102.9</v>
          </cell>
          <cell r="C31">
            <v>100</v>
          </cell>
          <cell r="D31">
            <v>105</v>
          </cell>
        </row>
        <row r="32">
          <cell r="B32">
            <v>103.8</v>
          </cell>
          <cell r="C32">
            <v>100.6</v>
          </cell>
          <cell r="D32">
            <v>106</v>
          </cell>
        </row>
        <row r="33">
          <cell r="B33">
            <v>101.3</v>
          </cell>
          <cell r="C33">
            <v>98.1</v>
          </cell>
          <cell r="D33">
            <v>104.8</v>
          </cell>
        </row>
        <row r="34">
          <cell r="B34">
            <v>105.6</v>
          </cell>
          <cell r="C34">
            <v>102.8</v>
          </cell>
          <cell r="D34">
            <v>107.5</v>
          </cell>
        </row>
        <row r="35">
          <cell r="B35">
            <v>104.9</v>
          </cell>
          <cell r="C35">
            <v>102.6</v>
          </cell>
          <cell r="D35">
            <v>107.2</v>
          </cell>
        </row>
        <row r="36">
          <cell r="B36">
            <v>103.9</v>
          </cell>
          <cell r="C36">
            <v>101.1</v>
          </cell>
          <cell r="D36">
            <v>107.3</v>
          </cell>
        </row>
        <row r="37">
          <cell r="B37">
            <v>104.4</v>
          </cell>
          <cell r="C37">
            <v>102.5</v>
          </cell>
          <cell r="D37">
            <v>106.6</v>
          </cell>
        </row>
        <row r="38">
          <cell r="B38">
            <v>101.7</v>
          </cell>
          <cell r="C38">
            <v>98.4</v>
          </cell>
          <cell r="D38">
            <v>105.2</v>
          </cell>
        </row>
        <row r="39">
          <cell r="B39">
            <v>106.6</v>
          </cell>
          <cell r="C39">
            <v>103.9</v>
          </cell>
          <cell r="D39">
            <v>109</v>
          </cell>
        </row>
        <row r="40">
          <cell r="B40">
            <v>102.7</v>
          </cell>
          <cell r="C40">
            <v>100.5</v>
          </cell>
          <cell r="D40">
            <v>104.8</v>
          </cell>
        </row>
        <row r="41">
          <cell r="C41">
            <v>105.1</v>
          </cell>
          <cell r="D41">
            <v>110.7</v>
          </cell>
        </row>
      </sheetData>
      <sheetData sheetId="3">
        <row r="3">
          <cell r="B3">
            <v>98.7</v>
          </cell>
          <cell r="C3">
            <v>97.4</v>
          </cell>
        </row>
        <row r="4">
          <cell r="B4">
            <v>99.7</v>
          </cell>
          <cell r="C4">
            <v>98.9</v>
          </cell>
        </row>
        <row r="5">
          <cell r="B5">
            <v>99.5</v>
          </cell>
          <cell r="C5">
            <v>98.1</v>
          </cell>
        </row>
        <row r="6">
          <cell r="B6">
            <v>100.4</v>
          </cell>
          <cell r="C6">
            <v>100.4</v>
          </cell>
        </row>
        <row r="7">
          <cell r="B7">
            <v>100.5</v>
          </cell>
          <cell r="C7">
            <v>99.7</v>
          </cell>
        </row>
        <row r="8">
          <cell r="B8">
            <v>100.2</v>
          </cell>
          <cell r="C8">
            <v>99.4</v>
          </cell>
        </row>
        <row r="9">
          <cell r="B9">
            <v>100.8</v>
          </cell>
          <cell r="C9">
            <v>101.9</v>
          </cell>
        </row>
        <row r="10">
          <cell r="B10">
            <v>100.3</v>
          </cell>
          <cell r="C10">
            <v>101.1</v>
          </cell>
        </row>
        <row r="11">
          <cell r="B11">
            <v>100.6</v>
          </cell>
          <cell r="C11">
            <v>101.1</v>
          </cell>
        </row>
        <row r="12">
          <cell r="B12">
            <v>98.3</v>
          </cell>
          <cell r="C12">
            <v>99.8</v>
          </cell>
        </row>
        <row r="13">
          <cell r="B13">
            <v>100.5</v>
          </cell>
          <cell r="C13">
            <v>101.1</v>
          </cell>
        </row>
        <row r="14">
          <cell r="B14">
            <v>100.2</v>
          </cell>
          <cell r="C14">
            <v>101.4</v>
          </cell>
        </row>
        <row r="15">
          <cell r="B15">
            <v>102.6</v>
          </cell>
          <cell r="C15">
            <v>103.1</v>
          </cell>
        </row>
        <row r="16">
          <cell r="B16">
            <v>103.7</v>
          </cell>
          <cell r="C16">
            <v>103.1</v>
          </cell>
        </row>
        <row r="17">
          <cell r="B17">
            <v>103.6</v>
          </cell>
          <cell r="C17">
            <v>104.3</v>
          </cell>
        </row>
        <row r="18">
          <cell r="B18">
            <v>102.1</v>
          </cell>
          <cell r="C18">
            <v>102.9</v>
          </cell>
        </row>
        <row r="19">
          <cell r="B19">
            <v>101.8</v>
          </cell>
          <cell r="C19">
            <v>103.1</v>
          </cell>
        </row>
        <row r="20">
          <cell r="B20">
            <v>102.8</v>
          </cell>
          <cell r="C20">
            <v>105.9</v>
          </cell>
        </row>
        <row r="21">
          <cell r="B21">
            <v>98.6</v>
          </cell>
          <cell r="C21">
            <v>101.9</v>
          </cell>
        </row>
        <row r="22">
          <cell r="B22">
            <v>101.4</v>
          </cell>
          <cell r="C22">
            <v>103.3</v>
          </cell>
        </row>
        <row r="23">
          <cell r="B23">
            <v>102.6</v>
          </cell>
          <cell r="C23">
            <v>104.3</v>
          </cell>
        </row>
        <row r="24">
          <cell r="B24">
            <v>101.6</v>
          </cell>
          <cell r="C24">
            <v>104.1</v>
          </cell>
        </row>
        <row r="25">
          <cell r="B25">
            <v>102.9</v>
          </cell>
          <cell r="C25">
            <v>104.1</v>
          </cell>
        </row>
        <row r="26">
          <cell r="B26">
            <v>101.4</v>
          </cell>
          <cell r="C26">
            <v>104</v>
          </cell>
        </row>
        <row r="27">
          <cell r="B27">
            <v>104.4</v>
          </cell>
          <cell r="C27">
            <v>106.6</v>
          </cell>
        </row>
        <row r="28">
          <cell r="B28">
            <v>104.3</v>
          </cell>
          <cell r="C28">
            <v>105.1</v>
          </cell>
        </row>
        <row r="29">
          <cell r="B29">
            <v>123.4</v>
          </cell>
          <cell r="C29">
            <v>115.8</v>
          </cell>
        </row>
        <row r="30">
          <cell r="B30">
            <v>90.5</v>
          </cell>
          <cell r="C30">
            <v>103.4</v>
          </cell>
        </row>
        <row r="31">
          <cell r="B31">
            <v>99.2</v>
          </cell>
          <cell r="C31">
            <v>105</v>
          </cell>
        </row>
        <row r="32">
          <cell r="B32">
            <v>100.6</v>
          </cell>
          <cell r="C32">
            <v>106.2</v>
          </cell>
        </row>
        <row r="33">
          <cell r="B33">
            <v>99.3</v>
          </cell>
          <cell r="C33">
            <v>105.3</v>
          </cell>
        </row>
        <row r="34">
          <cell r="B34">
            <v>102.4</v>
          </cell>
          <cell r="C34">
            <v>107.4</v>
          </cell>
        </row>
        <row r="35">
          <cell r="B35">
            <v>102.7</v>
          </cell>
          <cell r="C35">
            <v>107.2</v>
          </cell>
        </row>
        <row r="36">
          <cell r="B36">
            <v>101.6</v>
          </cell>
          <cell r="C36">
            <v>107.3</v>
          </cell>
        </row>
        <row r="37">
          <cell r="B37">
            <v>103</v>
          </cell>
          <cell r="C37">
            <v>107.2</v>
          </cell>
        </row>
        <row r="38">
          <cell r="B38">
            <v>100.1</v>
          </cell>
          <cell r="C38">
            <v>105.9</v>
          </cell>
        </row>
        <row r="39">
          <cell r="B39">
            <v>103.8</v>
          </cell>
          <cell r="C39">
            <v>108.5</v>
          </cell>
        </row>
        <row r="40">
          <cell r="B40">
            <v>99.6</v>
          </cell>
          <cell r="C40">
            <v>104.8</v>
          </cell>
        </row>
        <row r="41">
          <cell r="B41">
            <v>101.9</v>
          </cell>
          <cell r="C41">
            <v>109.3</v>
          </cell>
        </row>
        <row r="42">
          <cell r="B42">
            <v>99.3</v>
          </cell>
          <cell r="C42">
            <v>110.4</v>
          </cell>
        </row>
        <row r="43">
          <cell r="B43">
            <v>99.7</v>
          </cell>
          <cell r="C43">
            <v>110.9</v>
          </cell>
        </row>
        <row r="44">
          <cell r="B44">
            <v>96.4</v>
          </cell>
          <cell r="C44">
            <v>107.9</v>
          </cell>
        </row>
        <row r="45">
          <cell r="B45">
            <v>96.2</v>
          </cell>
          <cell r="C45">
            <v>107.8</v>
          </cell>
        </row>
        <row r="46">
          <cell r="B46">
            <v>99.2</v>
          </cell>
          <cell r="C46">
            <v>108.4</v>
          </cell>
        </row>
        <row r="47">
          <cell r="B47">
            <v>97.6</v>
          </cell>
          <cell r="C47">
            <v>109.4</v>
          </cell>
        </row>
        <row r="48">
          <cell r="B48">
            <v>96.6</v>
          </cell>
          <cell r="C48">
            <v>109.4</v>
          </cell>
        </row>
      </sheetData>
      <sheetData sheetId="4">
        <row r="3">
          <cell r="F3">
            <v>87.937674571454934</v>
          </cell>
          <cell r="G3">
            <v>80.553700255787732</v>
          </cell>
        </row>
        <row r="4">
          <cell r="F4">
            <v>90.621082899659896</v>
          </cell>
          <cell r="G4">
            <v>81.280133328190388</v>
          </cell>
          <cell r="S4" t="str">
            <v>79上期</v>
          </cell>
          <cell r="V4">
            <v>54.597635580384363</v>
          </cell>
          <cell r="W4">
            <v>50.348016616324642</v>
          </cell>
        </row>
        <row r="5">
          <cell r="F5">
            <v>90.174309805059465</v>
          </cell>
          <cell r="G5">
            <v>82.105285311533819</v>
          </cell>
          <cell r="S5" t="str">
            <v>　下期</v>
          </cell>
          <cell r="V5">
            <v>63.45299683301532</v>
          </cell>
          <cell r="W5">
            <v>58.940951222378125</v>
          </cell>
        </row>
        <row r="6">
          <cell r="F6">
            <v>92.321124185691787</v>
          </cell>
          <cell r="G6">
            <v>83.072702261902151</v>
          </cell>
          <cell r="S6" t="str">
            <v>80上期</v>
          </cell>
          <cell r="V6">
            <v>69.392371697779183</v>
          </cell>
          <cell r="W6">
            <v>58.628531141784798</v>
          </cell>
        </row>
        <row r="7">
          <cell r="F7">
            <v>97.186268423535381</v>
          </cell>
          <cell r="G7">
            <v>86.141005620920609</v>
          </cell>
          <cell r="S7" t="str">
            <v>　下期</v>
          </cell>
          <cell r="V7">
            <v>72.020772272163981</v>
          </cell>
          <cell r="W7">
            <v>63.346627314638816</v>
          </cell>
        </row>
        <row r="8">
          <cell r="F8">
            <v>94.650544581479096</v>
          </cell>
          <cell r="G8">
            <v>85.322498469081637</v>
          </cell>
          <cell r="S8" t="str">
            <v>81上期</v>
          </cell>
          <cell r="V8">
            <v>71.202470641461929</v>
          </cell>
          <cell r="W8">
            <v>61.141715683902767</v>
          </cell>
        </row>
        <row r="9">
          <cell r="F9">
            <v>97.842084901135209</v>
          </cell>
          <cell r="G9">
            <v>88.418391962142067</v>
          </cell>
          <cell r="S9" t="str">
            <v>　下期</v>
          </cell>
          <cell r="V9">
            <v>79.211991266203754</v>
          </cell>
          <cell r="W9">
            <v>67.19796512230694</v>
          </cell>
        </row>
        <row r="10">
          <cell r="F10">
            <v>100.00691698035462</v>
          </cell>
          <cell r="G10">
            <v>91.664707461985671</v>
          </cell>
          <cell r="S10" t="str">
            <v>82上期</v>
          </cell>
          <cell r="V10">
            <v>78.49676416783052</v>
          </cell>
          <cell r="W10">
            <v>63.211153120399231</v>
          </cell>
        </row>
        <row r="11">
          <cell r="F11">
            <v>101.98303352695548</v>
          </cell>
          <cell r="G11">
            <v>92.94200817004787</v>
          </cell>
          <cell r="S11" t="str">
            <v>　下期</v>
          </cell>
          <cell r="V11">
            <v>83.632000314731386</v>
          </cell>
          <cell r="W11">
            <v>68.69509320762802</v>
          </cell>
        </row>
        <row r="12">
          <cell r="F12">
            <v>107.25440179603294</v>
          </cell>
          <cell r="G12">
            <v>94.168388701094074</v>
          </cell>
          <cell r="S12" t="str">
            <v>83上期</v>
          </cell>
          <cell r="V12">
            <v>78.380706965399213</v>
          </cell>
          <cell r="W12">
            <v>65.138204413970442</v>
          </cell>
        </row>
        <row r="13">
          <cell r="F13">
            <v>108.21568383009119</v>
          </cell>
          <cell r="G13">
            <v>95.562759790887611</v>
          </cell>
          <cell r="S13" t="str">
            <v>　下期</v>
          </cell>
          <cell r="V13">
            <v>82.325471605326825</v>
          </cell>
          <cell r="W13">
            <v>71.126716755254805</v>
          </cell>
        </row>
        <row r="14">
          <cell r="F14">
            <v>111.86696218246178</v>
          </cell>
          <cell r="G14">
            <v>98.360115209494566</v>
          </cell>
          <cell r="S14" t="str">
            <v>84上期</v>
          </cell>
          <cell r="V14">
            <v>80.055471408619709</v>
          </cell>
          <cell r="W14">
            <v>67.004430559107533</v>
          </cell>
        </row>
        <row r="15">
          <cell r="F15">
            <v>110.9312575652047</v>
          </cell>
          <cell r="G15">
            <v>98.836655698649636</v>
          </cell>
          <cell r="S15" t="str">
            <v>　下期</v>
          </cell>
          <cell r="V15">
            <v>85.771386981922618</v>
          </cell>
          <cell r="W15">
            <v>72.498047374496295</v>
          </cell>
        </row>
        <row r="16">
          <cell r="F16">
            <v>111.75090380559473</v>
          </cell>
          <cell r="G16">
            <v>100.50751137220205</v>
          </cell>
          <cell r="S16" t="str">
            <v>85上期</v>
          </cell>
          <cell r="V16">
            <v>82.997816550937316</v>
          </cell>
          <cell r="W16">
            <v>68.744859238165006</v>
          </cell>
        </row>
        <row r="17">
          <cell r="F17">
            <v>111.16910295806584</v>
          </cell>
          <cell r="G17">
            <v>100.93287219785559</v>
          </cell>
          <cell r="S17" t="str">
            <v>　下期</v>
          </cell>
          <cell r="V17">
            <v>88.322284949938037</v>
          </cell>
          <cell r="W17">
            <v>75.781223000200441</v>
          </cell>
        </row>
        <row r="18">
          <cell r="F18">
            <v>111.78854007860511</v>
          </cell>
          <cell r="G18">
            <v>102.33817054052452</v>
          </cell>
          <cell r="S18" t="str">
            <v>86上期</v>
          </cell>
          <cell r="V18">
            <v>80.209296378621872</v>
          </cell>
          <cell r="W18">
            <v>70.977418663643846</v>
          </cell>
        </row>
        <row r="19">
          <cell r="F19">
            <v>108.70511384546234</v>
          </cell>
          <cell r="G19">
            <v>101.36638695700259</v>
          </cell>
          <cell r="S19" t="str">
            <v>　下期</v>
          </cell>
          <cell r="V19">
            <v>83.052894545311489</v>
          </cell>
          <cell r="W19">
            <v>76.425416617707029</v>
          </cell>
        </row>
        <row r="20">
          <cell r="F20">
            <v>108.2868501681285</v>
          </cell>
          <cell r="G20">
            <v>101.8996143228043</v>
          </cell>
          <cell r="S20" t="str">
            <v>87上期</v>
          </cell>
          <cell r="V20">
            <v>79.19232055392726</v>
          </cell>
          <cell r="W20">
            <v>73.84311258873214</v>
          </cell>
        </row>
        <row r="21">
          <cell r="F21">
            <v>105.71597388494276</v>
          </cell>
          <cell r="G21">
            <v>100.69587520578011</v>
          </cell>
          <cell r="S21" t="str">
            <v>　下期</v>
          </cell>
          <cell r="V21">
            <v>88.262092570371976</v>
          </cell>
          <cell r="W21">
            <v>81.334282574286163</v>
          </cell>
        </row>
        <row r="22">
          <cell r="F22">
            <v>103.80944744392401</v>
          </cell>
          <cell r="G22">
            <v>100.21392605439368</v>
          </cell>
          <cell r="S22" t="str">
            <v>88上期</v>
          </cell>
          <cell r="V22">
            <v>86.191553396148478</v>
          </cell>
          <cell r="W22">
            <v>78.199022650455845</v>
          </cell>
        </row>
        <row r="23">
          <cell r="F23">
            <v>102.9</v>
          </cell>
          <cell r="G23">
            <v>99.4</v>
          </cell>
          <cell r="S23" t="str">
            <v>　下期</v>
          </cell>
          <cell r="V23">
            <v>94.35371874815587</v>
          </cell>
          <cell r="W23">
            <v>85.41094990910787</v>
          </cell>
        </row>
        <row r="24">
          <cell r="F24">
            <v>101</v>
          </cell>
          <cell r="G24">
            <v>99.3</v>
          </cell>
          <cell r="S24" t="str">
            <v>89上期</v>
          </cell>
          <cell r="V24">
            <v>93.836379015284137</v>
          </cell>
          <cell r="W24">
            <v>83.194979160474716</v>
          </cell>
          <cell r="X24">
            <v>97.444184353915446</v>
          </cell>
          <cell r="Y24">
            <v>87.996018717557035</v>
          </cell>
        </row>
        <row r="25">
          <cell r="F25">
            <v>100</v>
          </cell>
          <cell r="G25">
            <v>98.6</v>
          </cell>
          <cell r="S25" t="str">
            <v>　下期</v>
          </cell>
          <cell r="V25">
            <v>101.05198969254675</v>
          </cell>
          <cell r="W25">
            <v>92.797058274639369</v>
          </cell>
          <cell r="X25">
            <v>101.66040482325863</v>
          </cell>
          <cell r="Y25">
            <v>91.825238289430942</v>
          </cell>
        </row>
        <row r="26">
          <cell r="F26">
            <v>98.7</v>
          </cell>
          <cell r="G26">
            <v>99</v>
          </cell>
          <cell r="S26" t="str">
            <v>90上期</v>
          </cell>
          <cell r="V26">
            <v>102.26881995397052</v>
          </cell>
          <cell r="W26">
            <v>90.853418304222515</v>
          </cell>
          <cell r="X26">
            <v>107.33166787969391</v>
          </cell>
          <cell r="Y26">
            <v>95.347567339660074</v>
          </cell>
        </row>
        <row r="27">
          <cell r="F27">
            <v>98.9</v>
          </cell>
          <cell r="G27">
            <v>99.4</v>
          </cell>
          <cell r="S27" t="str">
            <v>　下期</v>
          </cell>
          <cell r="V27">
            <v>112.3945158054173</v>
          </cell>
          <cell r="W27">
            <v>99.841716375097633</v>
          </cell>
          <cell r="X27">
            <v>110.70873576332198</v>
          </cell>
          <cell r="Y27">
            <v>98.352191433330802</v>
          </cell>
        </row>
        <row r="28">
          <cell r="F28">
            <v>98.5</v>
          </cell>
          <cell r="G28">
            <v>99.4</v>
          </cell>
          <cell r="S28" t="str">
            <v>91上期</v>
          </cell>
          <cell r="V28">
            <v>109.02295572122667</v>
          </cell>
          <cell r="W28">
            <v>96.862666491563971</v>
          </cell>
          <cell r="X28">
            <v>111.40920982748786</v>
          </cell>
          <cell r="Y28">
            <v>100.71331310436352</v>
          </cell>
        </row>
        <row r="29">
          <cell r="F29">
            <v>99.5</v>
          </cell>
          <cell r="G29">
            <v>101.1</v>
          </cell>
          <cell r="S29" t="str">
            <v>　下期</v>
          </cell>
          <cell r="V29">
            <v>113.79546393374905</v>
          </cell>
          <cell r="W29">
            <v>104.56395971716306</v>
          </cell>
          <cell r="X29">
            <v>110.06550347188073</v>
          </cell>
          <cell r="Y29">
            <v>101.66923560759486</v>
          </cell>
        </row>
        <row r="30">
          <cell r="F30">
            <v>100</v>
          </cell>
          <cell r="G30">
            <v>100.5</v>
          </cell>
          <cell r="S30" t="str">
            <v>92上期</v>
          </cell>
          <cell r="V30">
            <v>106.3355430100124</v>
          </cell>
          <cell r="W30">
            <v>98.774511498026641</v>
          </cell>
          <cell r="X30">
            <v>106.58850836988807</v>
          </cell>
          <cell r="Y30">
            <v>101.03264513364252</v>
          </cell>
        </row>
        <row r="31">
          <cell r="F31">
            <v>99.6</v>
          </cell>
          <cell r="G31">
            <v>100</v>
          </cell>
          <cell r="S31" t="str">
            <v>　下期</v>
          </cell>
          <cell r="V31">
            <v>106.84147372976376</v>
          </cell>
          <cell r="W31">
            <v>103.29077876925841</v>
          </cell>
          <cell r="X31">
            <v>103.46893010995927</v>
          </cell>
          <cell r="Y31">
            <v>99.988940882102895</v>
          </cell>
        </row>
        <row r="32">
          <cell r="F32">
            <v>99.9</v>
          </cell>
          <cell r="G32">
            <v>99.8</v>
          </cell>
          <cell r="S32" t="str">
            <v>93上期</v>
          </cell>
          <cell r="V32">
            <v>100.0963864901548</v>
          </cell>
          <cell r="W32">
            <v>96.687102994947367</v>
          </cell>
          <cell r="X32">
            <v>100.64637960540551</v>
          </cell>
          <cell r="Y32">
            <v>99.10490264520277</v>
          </cell>
        </row>
        <row r="33">
          <cell r="F33">
            <v>99.9</v>
          </cell>
          <cell r="G33">
            <v>100</v>
          </cell>
          <cell r="S33" t="str">
            <v>　下期</v>
          </cell>
          <cell r="V33">
            <v>101.19637272065623</v>
          </cell>
          <cell r="W33">
            <v>101.52270229545817</v>
          </cell>
          <cell r="X33">
            <v>99.094163699667575</v>
          </cell>
          <cell r="Y33">
            <v>99.065504537694324</v>
          </cell>
        </row>
        <row r="34">
          <cell r="F34">
            <v>100.2</v>
          </cell>
          <cell r="G34">
            <v>101.8</v>
          </cell>
          <cell r="S34" t="str">
            <v>94上期</v>
          </cell>
          <cell r="V34">
            <v>96.991954678678923</v>
          </cell>
          <cell r="W34">
            <v>96.608306779930459</v>
          </cell>
          <cell r="X34">
            <v>99.253103054861612</v>
          </cell>
          <cell r="Y34">
            <v>100.10160564567968</v>
          </cell>
        </row>
        <row r="35">
          <cell r="F35">
            <v>101.4</v>
          </cell>
          <cell r="G35">
            <v>101.8</v>
          </cell>
          <cell r="S35" t="str">
            <v>　下期</v>
          </cell>
          <cell r="V35">
            <v>101.51425143104431</v>
          </cell>
          <cell r="W35">
            <v>103.59490451142889</v>
          </cell>
          <cell r="X35">
            <v>99.859551114345848</v>
          </cell>
          <cell r="Y35">
            <v>100.35458296757605</v>
          </cell>
        </row>
        <row r="36">
          <cell r="F36">
            <v>100.4</v>
          </cell>
          <cell r="G36">
            <v>100.5</v>
          </cell>
          <cell r="S36" t="str">
            <v>95上期</v>
          </cell>
          <cell r="V36">
            <v>98.204850797647381</v>
          </cell>
          <cell r="W36">
            <v>97.114261423723192</v>
          </cell>
          <cell r="X36">
            <v>99.999803292877232</v>
          </cell>
          <cell r="Y36">
            <v>100.00069119486858</v>
          </cell>
        </row>
        <row r="37">
          <cell r="F37">
            <v>100.1</v>
          </cell>
          <cell r="G37">
            <v>99.7</v>
          </cell>
          <cell r="S37" t="str">
            <v>　下期</v>
          </cell>
          <cell r="V37">
            <v>101.79475578810708</v>
          </cell>
          <cell r="W37">
            <v>102.88712096601395</v>
          </cell>
          <cell r="X37">
            <v>100.45675393906014</v>
          </cell>
          <cell r="Y37">
            <v>100.59995714591815</v>
          </cell>
        </row>
        <row r="38">
          <cell r="F38">
            <v>103.9</v>
          </cell>
          <cell r="G38">
            <v>101.5</v>
          </cell>
          <cell r="S38" t="str">
            <v>96上期</v>
          </cell>
          <cell r="V38">
            <v>99.118752090013189</v>
          </cell>
          <cell r="W38">
            <v>98.312793325822341</v>
          </cell>
          <cell r="X38">
            <v>101.42219249759034</v>
          </cell>
          <cell r="Y38">
            <v>100.8598464165002</v>
          </cell>
        </row>
        <row r="39">
          <cell r="F39">
            <v>108</v>
          </cell>
          <cell r="G39">
            <v>107.1</v>
          </cell>
          <cell r="S39" t="str">
            <v>　下期</v>
          </cell>
          <cell r="V39">
            <v>103.7256329051675</v>
          </cell>
          <cell r="W39">
            <v>103.40689950717805</v>
          </cell>
          <cell r="X39">
            <v>103.77225249326278</v>
          </cell>
          <cell r="Y39">
            <v>101.52754065953815</v>
          </cell>
        </row>
        <row r="40">
          <cell r="F40">
            <v>102.9</v>
          </cell>
          <cell r="G40">
            <v>97.7</v>
          </cell>
          <cell r="S40" t="str">
            <v>97上期</v>
          </cell>
          <cell r="V40">
            <v>103.81887208135807</v>
          </cell>
          <cell r="W40">
            <v>99.648181811898226</v>
          </cell>
          <cell r="X40">
            <v>104.15012687609419</v>
          </cell>
          <cell r="Y40">
            <v>100.13823897371385</v>
          </cell>
        </row>
        <row r="41">
          <cell r="F41">
            <v>103</v>
          </cell>
          <cell r="G41">
            <v>98</v>
          </cell>
          <cell r="S41" t="str">
            <v>　下期</v>
          </cell>
          <cell r="V41">
            <v>104.4813816708303</v>
          </cell>
          <cell r="W41">
            <v>100.62829613552948</v>
          </cell>
          <cell r="X41">
            <v>104.5</v>
          </cell>
          <cell r="Y41">
            <v>100.6</v>
          </cell>
        </row>
        <row r="42">
          <cell r="F42">
            <v>102.4</v>
          </cell>
          <cell r="G42">
            <v>98.1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昨年"/>
      <sheetName val="第１表印刷用"/>
    </sheetNames>
    <sheetDataSet>
      <sheetData sheetId="0">
        <row r="2">
          <cell r="B2">
            <v>4</v>
          </cell>
          <cell r="C2">
            <v>5</v>
          </cell>
          <cell r="D2">
            <v>6</v>
          </cell>
          <cell r="E2">
            <v>7</v>
          </cell>
          <cell r="F2">
            <v>8</v>
          </cell>
          <cell r="G2">
            <v>9</v>
          </cell>
          <cell r="H2">
            <v>10</v>
          </cell>
          <cell r="I2">
            <v>11</v>
          </cell>
          <cell r="J2">
            <v>12</v>
          </cell>
        </row>
      </sheetData>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②-１コ・大グラフ"/>
      <sheetName val="②-２コンビニ・大型"/>
      <sheetName val="新グラフ"/>
      <sheetName val="中間処理"/>
      <sheetName val="データ入力"/>
      <sheetName val="日付計算"/>
      <sheetName val="移植用"/>
    </sheetNames>
    <sheetDataSet>
      <sheetData sheetId="0" refreshError="1"/>
      <sheetData sheetId="1"/>
      <sheetData sheetId="2" refreshError="1"/>
      <sheetData sheetId="3" refreshError="1"/>
      <sheetData sheetId="4" refreshError="1"/>
      <sheetData sheetId="5" refreshError="1"/>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進捗状況一覧‗3章"/>
      <sheetName val="Ⅲ-1(1)-1.済"/>
      <sheetName val="Ⅲ-1(1)-1用統計表（総括表）10.1分"/>
      <sheetName val="Ⅲ-1(1)-2.済"/>
      <sheetName val="Ⅲ-1(1)-2.第10表　その１"/>
      <sheetName val="Ⅲ-1(1)-3.済"/>
      <sheetName val="Ⅲ-1(1)-4"/>
      <sheetName val="Ⅲ-1(2)-1"/>
      <sheetName val="Ⅲ-1(2)-2未済"/>
      <sheetName val="Ⅲ-1（2）-3未済"/>
      <sheetName val="Ⅲ-1(3)-1"/>
      <sheetName val="Ⅲ-1(3)-1算出過程"/>
      <sheetName val="Ⅲ-1(3)-2"/>
      <sheetName val="Ⅲ-1(3)-3"/>
      <sheetName val="Ⅲ-1(3)-4"/>
      <sheetName val="Ⅲ-1(4)-1"/>
      <sheetName val="Ⅲ-1(4)-1（計算用）"/>
      <sheetName val="Ⅲ-1-(4)-1H28.B007"/>
      <sheetName val="Ⅲ-1-(4)-1H29.B007"/>
      <sheetName val="Ⅲ-2(1)-1"/>
      <sheetName val="Ⅲ-2(1)-2"/>
      <sheetName val="Ⅲ-2(2)-1改訂版 (03.19)"/>
      <sheetName val="Ⅲ-2(2)-1"/>
      <sheetName val="Ⅲ-2(2)-2"/>
      <sheetName val="Ⅲ-2(3)-1"/>
      <sheetName val="Ⅲ-2(3)-2"/>
      <sheetName val="Ⅲ-2(3)-3"/>
      <sheetName val="Ⅲ-2(3)-4"/>
      <sheetName val="Ⅲ-2(3)-4データ.立地１０表"/>
      <sheetName val="Ⅲ-2(4)-1"/>
      <sheetName val="Ⅲ-2(4)-2"/>
      <sheetName val="Ⅲ-2(4)-3"/>
      <sheetName val="Ⅲ-2(4)-4"/>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5">
          <cell r="X5" t="str">
            <v>事業所数</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3"/>
  <sheetViews>
    <sheetView tabSelected="1" view="pageBreakPreview" zoomScale="115" zoomScaleNormal="100" zoomScaleSheetLayoutView="115" workbookViewId="0">
      <selection activeCell="L11" sqref="L11"/>
    </sheetView>
  </sheetViews>
  <sheetFormatPr defaultColWidth="9" defaultRowHeight="12"/>
  <cols>
    <col min="1" max="1" width="0.625" style="2" customWidth="1"/>
    <col min="2" max="2" width="3.625" style="2" customWidth="1"/>
    <col min="3" max="3" width="12.625" style="2" customWidth="1"/>
    <col min="4" max="10" width="10.625" style="2" customWidth="1"/>
    <col min="11" max="13" width="2.625" style="2" customWidth="1"/>
    <col min="14" max="14" width="1.625" style="2" customWidth="1"/>
    <col min="15" max="17" width="0.875" style="2" customWidth="1"/>
    <col min="18" max="18" width="1.625" style="2" customWidth="1"/>
    <col min="19" max="19" width="13" style="4" customWidth="1"/>
    <col min="20" max="20" width="6.375" style="2" customWidth="1"/>
    <col min="21" max="21" width="14.75" style="2" customWidth="1"/>
    <col min="22" max="22" width="10.625" style="2" customWidth="1"/>
    <col min="23" max="26" width="13.625" style="2" customWidth="1"/>
    <col min="27" max="27" width="9" style="2"/>
    <col min="28" max="32" width="11.625" style="2" customWidth="1"/>
    <col min="33" max="33" width="3.25" style="2" bestFit="1" customWidth="1"/>
    <col min="34" max="34" width="5" style="2" bestFit="1" customWidth="1"/>
    <col min="35" max="16384" width="9" style="2"/>
  </cols>
  <sheetData>
    <row r="1" spans="2:37" ht="14.25">
      <c r="B1" s="1" t="s">
        <v>0</v>
      </c>
      <c r="G1" s="3"/>
      <c r="J1" s="3"/>
      <c r="U1" s="5"/>
    </row>
    <row r="2" spans="2:37" ht="6.75" customHeight="1">
      <c r="U2" s="6"/>
      <c r="Z2" s="1"/>
      <c r="AC2" s="7"/>
    </row>
    <row r="3" spans="2:37" ht="15" customHeight="1" thickBot="1">
      <c r="G3" s="8" t="s">
        <v>1</v>
      </c>
      <c r="J3" s="8" t="s">
        <v>2</v>
      </c>
      <c r="S3" s="9"/>
      <c r="U3" s="5"/>
    </row>
    <row r="4" spans="2:37" ht="15" customHeight="1">
      <c r="C4" s="10" t="s">
        <v>3</v>
      </c>
      <c r="D4" s="11" t="s">
        <v>4</v>
      </c>
      <c r="E4" s="11" t="s">
        <v>5</v>
      </c>
      <c r="F4" s="11" t="s">
        <v>6</v>
      </c>
      <c r="G4" s="12" t="s">
        <v>7</v>
      </c>
      <c r="H4" s="13" t="s">
        <v>8</v>
      </c>
      <c r="I4" s="11" t="s">
        <v>9</v>
      </c>
      <c r="J4" s="14" t="s">
        <v>10</v>
      </c>
      <c r="S4" s="9"/>
    </row>
    <row r="5" spans="2:37" ht="14.25" thickBot="1">
      <c r="C5" s="15" t="s">
        <v>11</v>
      </c>
      <c r="D5" s="16">
        <v>21013.550299999995</v>
      </c>
      <c r="E5" s="16">
        <v>9423.5020999999979</v>
      </c>
      <c r="F5" s="16">
        <v>6037.6865000000016</v>
      </c>
      <c r="G5" s="17">
        <v>36474.738899999997</v>
      </c>
      <c r="H5" s="18">
        <v>57.61124255779113</v>
      </c>
      <c r="I5" s="19">
        <v>25.835694467438664</v>
      </c>
      <c r="J5" s="20">
        <v>16.553062974770196</v>
      </c>
      <c r="S5" s="9"/>
      <c r="W5" s="21"/>
      <c r="X5" s="22"/>
      <c r="AB5" s="3"/>
    </row>
    <row r="6" spans="2:37" ht="19.5" thickTop="1">
      <c r="C6" s="23" t="s">
        <v>12</v>
      </c>
      <c r="D6" s="24">
        <v>387.88659999999999</v>
      </c>
      <c r="E6" s="24">
        <v>614.40989999999999</v>
      </c>
      <c r="F6" s="24">
        <v>432.68759999999997</v>
      </c>
      <c r="G6" s="25">
        <v>1434.9840999999999</v>
      </c>
      <c r="H6" s="26">
        <v>27.030724591303834</v>
      </c>
      <c r="I6" s="27">
        <v>42.81649531865893</v>
      </c>
      <c r="J6" s="28">
        <v>30.152780090037233</v>
      </c>
      <c r="AB6" s="29"/>
      <c r="AC6" s="29"/>
      <c r="AD6" s="29"/>
      <c r="AE6" s="29"/>
      <c r="AF6" s="29"/>
    </row>
    <row r="7" spans="2:37" ht="18.75">
      <c r="C7" s="30" t="s">
        <v>13</v>
      </c>
      <c r="D7" s="24">
        <v>74.434100000000001</v>
      </c>
      <c r="E7" s="24">
        <v>44.859499999999997</v>
      </c>
      <c r="F7" s="24">
        <v>220.1163</v>
      </c>
      <c r="G7" s="25">
        <v>339.40989999999999</v>
      </c>
      <c r="H7" s="26">
        <v>21.930444574539518</v>
      </c>
      <c r="I7" s="27">
        <v>13.216909701219675</v>
      </c>
      <c r="J7" s="28">
        <v>64.852645724240816</v>
      </c>
      <c r="W7" s="31"/>
      <c r="X7" s="32"/>
      <c r="Y7" s="33"/>
      <c r="Z7" s="33"/>
      <c r="AA7" s="34"/>
      <c r="AB7" s="35"/>
      <c r="AC7" s="35"/>
      <c r="AD7" s="35"/>
      <c r="AE7" s="35"/>
      <c r="AF7" s="35"/>
      <c r="AG7" s="36"/>
      <c r="AH7" s="34"/>
      <c r="AI7" s="34"/>
      <c r="AJ7" s="34"/>
      <c r="AK7" s="34"/>
    </row>
    <row r="8" spans="2:37" ht="18.75">
      <c r="C8" s="30" t="s">
        <v>14</v>
      </c>
      <c r="D8" s="24">
        <v>121.742</v>
      </c>
      <c r="E8" s="24">
        <v>46.1053</v>
      </c>
      <c r="F8" s="24">
        <v>147.97900000000001</v>
      </c>
      <c r="G8" s="25">
        <v>315.82630000000006</v>
      </c>
      <c r="H8" s="26">
        <v>38.547138094579196</v>
      </c>
      <c r="I8" s="27">
        <v>14.598309260501734</v>
      </c>
      <c r="J8" s="28">
        <v>46.854552644919053</v>
      </c>
      <c r="W8" s="37"/>
      <c r="X8" s="37"/>
      <c r="Y8" s="37"/>
      <c r="Z8" s="37"/>
      <c r="AA8" s="38"/>
      <c r="AB8" s="35"/>
      <c r="AC8" s="39"/>
      <c r="AD8" s="39"/>
      <c r="AE8" s="39"/>
      <c r="AF8" s="39"/>
      <c r="AG8" s="40"/>
      <c r="AH8" s="38"/>
      <c r="AI8" s="38"/>
      <c r="AJ8" s="38"/>
      <c r="AK8" s="38"/>
    </row>
    <row r="9" spans="2:37" ht="18.75">
      <c r="C9" s="30" t="s">
        <v>15</v>
      </c>
      <c r="D9" s="24">
        <v>3343.7141999999999</v>
      </c>
      <c r="E9" s="24">
        <v>1164.6768</v>
      </c>
      <c r="F9" s="24">
        <v>98.255899999999997</v>
      </c>
      <c r="G9" s="25">
        <v>4606.6468999999997</v>
      </c>
      <c r="H9" s="26">
        <v>72.584556024903932</v>
      </c>
      <c r="I9" s="27">
        <v>25.282528165985546</v>
      </c>
      <c r="J9" s="28">
        <v>2.1329158091105271</v>
      </c>
      <c r="W9" s="37"/>
      <c r="X9" s="37"/>
      <c r="Y9" s="37"/>
      <c r="Z9" s="37"/>
      <c r="AA9" s="38"/>
      <c r="AB9" s="35"/>
      <c r="AC9" s="39"/>
      <c r="AD9" s="39"/>
      <c r="AE9" s="39"/>
      <c r="AF9" s="39"/>
      <c r="AG9" s="38"/>
      <c r="AH9" s="38"/>
      <c r="AI9" s="38"/>
      <c r="AJ9" s="38"/>
      <c r="AK9" s="38"/>
    </row>
    <row r="10" spans="2:37" ht="18.75">
      <c r="C10" s="30" t="s">
        <v>16</v>
      </c>
      <c r="D10" s="24">
        <v>36.5916</v>
      </c>
      <c r="E10" s="24">
        <v>7.8659999999999997</v>
      </c>
      <c r="F10" s="24">
        <v>196.62819999999999</v>
      </c>
      <c r="G10" s="25">
        <v>241.08580000000001</v>
      </c>
      <c r="H10" s="26">
        <v>15.17783295407693</v>
      </c>
      <c r="I10" s="27">
        <v>3.2627388257624466</v>
      </c>
      <c r="J10" s="28">
        <v>81.559428220160626</v>
      </c>
      <c r="W10" s="37"/>
      <c r="X10" s="37"/>
      <c r="Y10" s="37"/>
      <c r="Z10" s="37"/>
      <c r="AA10" s="38"/>
      <c r="AB10" s="35"/>
      <c r="AC10" s="39"/>
      <c r="AD10" s="39"/>
      <c r="AE10" s="39"/>
      <c r="AF10" s="39"/>
      <c r="AG10" s="38"/>
      <c r="AH10" s="38"/>
      <c r="AI10" s="38"/>
      <c r="AJ10" s="38"/>
      <c r="AK10" s="38"/>
    </row>
    <row r="11" spans="2:37" ht="18.75">
      <c r="C11" s="30" t="s">
        <v>17</v>
      </c>
      <c r="D11" s="24">
        <v>135.74369999999999</v>
      </c>
      <c r="E11" s="24">
        <v>137.65039999999999</v>
      </c>
      <c r="F11" s="24">
        <v>88.848100000000002</v>
      </c>
      <c r="G11" s="25">
        <v>362.24219999999997</v>
      </c>
      <c r="H11" s="26">
        <v>37.473187828474977</v>
      </c>
      <c r="I11" s="27">
        <v>37.999548368467288</v>
      </c>
      <c r="J11" s="28">
        <v>24.527263803057735</v>
      </c>
      <c r="W11" s="37"/>
      <c r="X11" s="37"/>
      <c r="Y11" s="37"/>
      <c r="Z11" s="37"/>
      <c r="AA11" s="38"/>
      <c r="AB11" s="35"/>
      <c r="AC11" s="39"/>
      <c r="AD11" s="39"/>
      <c r="AE11" s="39"/>
      <c r="AF11" s="39"/>
      <c r="AG11" s="38"/>
      <c r="AH11" s="38"/>
      <c r="AI11" s="38"/>
      <c r="AJ11" s="38"/>
      <c r="AK11" s="38"/>
    </row>
    <row r="12" spans="2:37" ht="18.75">
      <c r="C12" s="30" t="s">
        <v>18</v>
      </c>
      <c r="D12" s="24">
        <v>251.66149999999999</v>
      </c>
      <c r="E12" s="24">
        <v>74.923000000000002</v>
      </c>
      <c r="F12" s="24">
        <v>42.990200000000002</v>
      </c>
      <c r="G12" s="25">
        <v>369.57470000000001</v>
      </c>
      <c r="H12" s="26">
        <v>68.094893941603686</v>
      </c>
      <c r="I12" s="27">
        <v>20.272762177714004</v>
      </c>
      <c r="J12" s="28">
        <v>11.632343880682308</v>
      </c>
      <c r="W12" s="37"/>
      <c r="X12" s="37"/>
      <c r="Y12" s="37"/>
      <c r="Z12" s="37"/>
      <c r="AA12" s="38"/>
      <c r="AB12" s="35"/>
      <c r="AC12" s="39"/>
      <c r="AD12" s="39"/>
      <c r="AE12" s="39"/>
      <c r="AF12" s="39"/>
      <c r="AG12" s="38"/>
      <c r="AH12" s="38"/>
      <c r="AI12" s="38"/>
      <c r="AJ12" s="38"/>
      <c r="AK12" s="38"/>
    </row>
    <row r="13" spans="2:37" ht="18.75">
      <c r="C13" s="30" t="s">
        <v>19</v>
      </c>
      <c r="D13" s="24">
        <v>2404.2529</v>
      </c>
      <c r="E13" s="24">
        <v>339.49979999999999</v>
      </c>
      <c r="F13" s="24">
        <v>151.8931</v>
      </c>
      <c r="G13" s="25">
        <v>2895.6458000000002</v>
      </c>
      <c r="H13" s="26">
        <v>83.029937570403106</v>
      </c>
      <c r="I13" s="27">
        <v>11.724493375536468</v>
      </c>
      <c r="J13" s="28">
        <v>5.2455690540604101</v>
      </c>
      <c r="W13" s="37"/>
      <c r="X13" s="37"/>
      <c r="Y13" s="37"/>
      <c r="Z13" s="37"/>
      <c r="AA13" s="38"/>
      <c r="AB13" s="35"/>
      <c r="AC13" s="39"/>
      <c r="AD13" s="39"/>
      <c r="AE13" s="39"/>
      <c r="AF13" s="39"/>
      <c r="AG13" s="38"/>
      <c r="AH13" s="38"/>
      <c r="AI13" s="38"/>
      <c r="AJ13" s="38"/>
      <c r="AK13" s="38"/>
    </row>
    <row r="14" spans="2:37" ht="18.75">
      <c r="C14" s="30" t="s">
        <v>20</v>
      </c>
      <c r="D14" s="24">
        <v>11.6839</v>
      </c>
      <c r="E14" s="24">
        <v>0</v>
      </c>
      <c r="F14" s="24">
        <v>200.5016</v>
      </c>
      <c r="G14" s="25">
        <v>212.18549999999999</v>
      </c>
      <c r="H14" s="26">
        <v>5.5064554363988112</v>
      </c>
      <c r="I14" s="27">
        <v>0</v>
      </c>
      <c r="J14" s="28">
        <v>94.493544563601191</v>
      </c>
      <c r="W14" s="37"/>
      <c r="X14" s="37"/>
      <c r="Y14" s="37"/>
      <c r="Z14" s="37"/>
      <c r="AA14" s="38"/>
      <c r="AB14" s="35"/>
      <c r="AC14" s="39"/>
      <c r="AD14" s="39"/>
      <c r="AE14" s="39"/>
      <c r="AF14" s="39"/>
      <c r="AG14" s="38"/>
      <c r="AH14" s="38"/>
      <c r="AI14" s="38"/>
      <c r="AJ14" s="38"/>
      <c r="AK14" s="38"/>
    </row>
    <row r="15" spans="2:37" ht="18.75">
      <c r="C15" s="30" t="s">
        <v>21</v>
      </c>
      <c r="D15" s="24">
        <v>79.966300000000004</v>
      </c>
      <c r="E15" s="24">
        <v>35.954000000000001</v>
      </c>
      <c r="F15" s="24">
        <v>297.32389999999998</v>
      </c>
      <c r="G15" s="25">
        <v>413.24419999999998</v>
      </c>
      <c r="H15" s="26">
        <v>19.35085840285236</v>
      </c>
      <c r="I15" s="27">
        <v>8.7004245915611165</v>
      </c>
      <c r="J15" s="28">
        <v>71.948717005586531</v>
      </c>
      <c r="W15" s="37"/>
      <c r="X15" s="37"/>
      <c r="Y15" s="37"/>
      <c r="Z15" s="37"/>
      <c r="AB15" s="35"/>
      <c r="AC15" s="39"/>
      <c r="AD15" s="39"/>
      <c r="AE15" s="39"/>
      <c r="AF15" s="39"/>
    </row>
    <row r="16" spans="2:37" ht="18.75">
      <c r="C16" s="30" t="s">
        <v>22</v>
      </c>
      <c r="D16" s="24">
        <v>2494.9863999999998</v>
      </c>
      <c r="E16" s="24">
        <v>1082.2372</v>
      </c>
      <c r="F16" s="24">
        <v>522.46540000000005</v>
      </c>
      <c r="G16" s="25">
        <v>4099.6890000000003</v>
      </c>
      <c r="H16" s="26">
        <v>60.857943126905468</v>
      </c>
      <c r="I16" s="27">
        <v>26.398031655571923</v>
      </c>
      <c r="J16" s="28">
        <v>12.744025217522598</v>
      </c>
      <c r="W16" s="37"/>
      <c r="X16" s="37"/>
      <c r="Y16" s="37"/>
      <c r="Z16" s="37"/>
      <c r="AB16" s="35"/>
      <c r="AC16" s="39"/>
      <c r="AD16" s="39"/>
      <c r="AE16" s="39"/>
      <c r="AF16" s="39"/>
    </row>
    <row r="17" spans="2:32" ht="18.75">
      <c r="B17" s="41"/>
      <c r="C17" s="30" t="s">
        <v>23</v>
      </c>
      <c r="D17" s="24">
        <v>3646.5119</v>
      </c>
      <c r="E17" s="24">
        <v>1333.8225</v>
      </c>
      <c r="F17" s="24">
        <v>350.07330000000002</v>
      </c>
      <c r="G17" s="25">
        <v>5330.4076999999997</v>
      </c>
      <c r="H17" s="26">
        <v>68.409624652163103</v>
      </c>
      <c r="I17" s="27">
        <v>25.022898342278772</v>
      </c>
      <c r="J17" s="28">
        <v>6.5674770055581311</v>
      </c>
      <c r="K17" s="41"/>
      <c r="L17" s="41"/>
      <c r="M17" s="41"/>
      <c r="W17" s="37"/>
      <c r="X17" s="37"/>
      <c r="Y17" s="37"/>
      <c r="Z17" s="37"/>
      <c r="AB17" s="35"/>
      <c r="AC17" s="39"/>
      <c r="AD17" s="39"/>
      <c r="AE17" s="39"/>
      <c r="AF17" s="39"/>
    </row>
    <row r="18" spans="2:32" ht="18.75">
      <c r="B18" s="41"/>
      <c r="C18" s="30" t="s">
        <v>24</v>
      </c>
      <c r="D18" s="24">
        <v>1134.0678</v>
      </c>
      <c r="E18" s="24">
        <v>268.49790000000002</v>
      </c>
      <c r="F18" s="24">
        <v>498.40469999999999</v>
      </c>
      <c r="G18" s="25">
        <v>1900.9704000000002</v>
      </c>
      <c r="H18" s="26">
        <v>59.657309761372403</v>
      </c>
      <c r="I18" s="27">
        <v>14.124254643838746</v>
      </c>
      <c r="J18" s="28">
        <v>26.218435594788847</v>
      </c>
      <c r="K18" s="41"/>
      <c r="L18" s="41"/>
      <c r="M18" s="41"/>
      <c r="S18" s="42"/>
      <c r="W18" s="37"/>
      <c r="X18" s="37"/>
      <c r="Y18" s="37"/>
      <c r="Z18" s="37"/>
      <c r="AB18" s="35"/>
      <c r="AC18" s="39"/>
      <c r="AD18" s="39"/>
      <c r="AE18" s="39"/>
      <c r="AF18" s="39"/>
    </row>
    <row r="19" spans="2:32" ht="18.75">
      <c r="B19" s="41"/>
      <c r="C19" s="30" t="s">
        <v>25</v>
      </c>
      <c r="D19" s="24">
        <v>473.18560000000002</v>
      </c>
      <c r="E19" s="24">
        <v>346.39359999999999</v>
      </c>
      <c r="F19" s="24">
        <v>264.1728</v>
      </c>
      <c r="G19" s="25">
        <v>1083.752</v>
      </c>
      <c r="H19" s="26">
        <v>43.661797163926806</v>
      </c>
      <c r="I19" s="27">
        <v>31.962441591803291</v>
      </c>
      <c r="J19" s="28">
        <v>24.37576124426991</v>
      </c>
      <c r="K19" s="41"/>
      <c r="L19" s="41"/>
      <c r="M19" s="41"/>
      <c r="S19" s="43"/>
      <c r="W19" s="37"/>
      <c r="X19" s="37"/>
      <c r="Y19" s="37"/>
      <c r="Z19" s="37"/>
      <c r="AB19" s="35"/>
      <c r="AC19" s="39"/>
      <c r="AD19" s="39"/>
      <c r="AE19" s="39"/>
      <c r="AF19" s="39"/>
    </row>
    <row r="20" spans="2:32" ht="18.75">
      <c r="B20" s="41"/>
      <c r="C20" s="30" t="s">
        <v>26</v>
      </c>
      <c r="D20" s="24">
        <v>1405.2887000000001</v>
      </c>
      <c r="E20" s="24">
        <v>340.89519999999999</v>
      </c>
      <c r="F20" s="24">
        <v>487.53109999999998</v>
      </c>
      <c r="G20" s="25">
        <v>2233.7150000000001</v>
      </c>
      <c r="H20" s="26">
        <v>62.912623141269144</v>
      </c>
      <c r="I20" s="27">
        <v>15.261356081684546</v>
      </c>
      <c r="J20" s="28">
        <v>21.82602077704631</v>
      </c>
      <c r="K20" s="41"/>
      <c r="L20" s="41"/>
      <c r="M20" s="41"/>
      <c r="N20" s="41"/>
      <c r="O20" s="41"/>
      <c r="P20" s="41"/>
      <c r="S20" s="44"/>
      <c r="W20" s="37"/>
      <c r="X20" s="37"/>
      <c r="Y20" s="37"/>
      <c r="Z20" s="37"/>
      <c r="AB20" s="35"/>
      <c r="AC20" s="39"/>
      <c r="AD20" s="39"/>
      <c r="AE20" s="39"/>
      <c r="AF20" s="39"/>
    </row>
    <row r="21" spans="2:32" ht="18.75">
      <c r="B21" s="41"/>
      <c r="C21" s="30" t="s">
        <v>27</v>
      </c>
      <c r="D21" s="24">
        <v>199.99039999999999</v>
      </c>
      <c r="E21" s="24">
        <v>75.890199999999993</v>
      </c>
      <c r="F21" s="24">
        <v>38.697899999999997</v>
      </c>
      <c r="G21" s="25">
        <v>314.57849999999996</v>
      </c>
      <c r="H21" s="26">
        <v>63.574084052152337</v>
      </c>
      <c r="I21" s="27">
        <v>24.124407739244734</v>
      </c>
      <c r="J21" s="28">
        <v>12.301508208602939</v>
      </c>
      <c r="K21" s="41"/>
      <c r="L21" s="41"/>
      <c r="M21" s="41"/>
      <c r="N21" s="41"/>
      <c r="O21" s="41"/>
      <c r="P21" s="41"/>
      <c r="Q21" s="41"/>
      <c r="R21" s="41"/>
      <c r="S21" s="44"/>
      <c r="W21" s="37"/>
      <c r="X21" s="37"/>
      <c r="Y21" s="37"/>
      <c r="Z21" s="37"/>
      <c r="AB21" s="35"/>
      <c r="AC21" s="39"/>
      <c r="AD21" s="39"/>
      <c r="AE21" s="39"/>
      <c r="AF21" s="39"/>
    </row>
    <row r="22" spans="2:32" ht="18.75">
      <c r="B22" s="41"/>
      <c r="C22" s="30" t="s">
        <v>28</v>
      </c>
      <c r="D22" s="24">
        <v>733.10479999999995</v>
      </c>
      <c r="E22" s="24">
        <v>207.41329999999999</v>
      </c>
      <c r="F22" s="24">
        <v>430.03640000000001</v>
      </c>
      <c r="G22" s="25">
        <v>1370.5545</v>
      </c>
      <c r="H22" s="26">
        <v>53.48964962721292</v>
      </c>
      <c r="I22" s="27">
        <v>15.133531720190623</v>
      </c>
      <c r="J22" s="28">
        <v>31.376818652596448</v>
      </c>
      <c r="K22" s="41"/>
      <c r="L22" s="41"/>
      <c r="M22" s="41"/>
      <c r="N22" s="41"/>
      <c r="O22" s="41"/>
      <c r="P22" s="41"/>
      <c r="Q22" s="41"/>
      <c r="R22" s="41"/>
      <c r="S22" s="44"/>
      <c r="W22" s="37"/>
      <c r="X22" s="37"/>
      <c r="Y22" s="37"/>
      <c r="Z22" s="37"/>
      <c r="AB22" s="35"/>
      <c r="AC22" s="39"/>
      <c r="AD22" s="39"/>
      <c r="AE22" s="39"/>
      <c r="AF22" s="39"/>
    </row>
    <row r="23" spans="2:32" ht="18.75">
      <c r="B23" s="41"/>
      <c r="C23" s="30" t="s">
        <v>29</v>
      </c>
      <c r="D23" s="24">
        <v>1498.8943999999999</v>
      </c>
      <c r="E23" s="24">
        <v>300.63249999999999</v>
      </c>
      <c r="F23" s="24">
        <v>256.5489</v>
      </c>
      <c r="G23" s="25">
        <v>2056.0757999999996</v>
      </c>
      <c r="H23" s="26">
        <v>72.900736441720696</v>
      </c>
      <c r="I23" s="27">
        <v>14.621664240199708</v>
      </c>
      <c r="J23" s="28">
        <v>12.477599318079619</v>
      </c>
      <c r="K23" s="41"/>
      <c r="L23" s="41"/>
      <c r="M23" s="41"/>
      <c r="N23" s="41"/>
      <c r="O23" s="41"/>
      <c r="P23" s="41"/>
      <c r="Q23" s="41"/>
      <c r="R23" s="41"/>
      <c r="S23" s="44"/>
      <c r="W23" s="37"/>
      <c r="X23" s="37"/>
      <c r="Y23" s="37"/>
      <c r="Z23" s="37"/>
      <c r="AB23" s="35"/>
      <c r="AC23" s="39"/>
      <c r="AD23" s="39"/>
      <c r="AE23" s="39"/>
      <c r="AF23" s="39"/>
    </row>
    <row r="24" spans="2:32" ht="18.75">
      <c r="C24" s="30" t="s">
        <v>30</v>
      </c>
      <c r="D24" s="24">
        <v>25.3124</v>
      </c>
      <c r="E24" s="24">
        <v>3.7086000000000001</v>
      </c>
      <c r="F24" s="24">
        <v>80.106999999999999</v>
      </c>
      <c r="G24" s="25">
        <v>109.128</v>
      </c>
      <c r="H24" s="26">
        <v>23.195146983358992</v>
      </c>
      <c r="I24" s="27">
        <v>3.3983945458544094</v>
      </c>
      <c r="J24" s="28">
        <v>73.406458470786589</v>
      </c>
      <c r="N24" s="41"/>
      <c r="O24" s="41"/>
      <c r="P24" s="41"/>
      <c r="Q24" s="41"/>
      <c r="R24" s="41"/>
      <c r="S24" s="44"/>
      <c r="W24" s="37"/>
      <c r="X24" s="37"/>
      <c r="Y24" s="37"/>
      <c r="Z24" s="37"/>
      <c r="AB24" s="35"/>
      <c r="AC24" s="39"/>
      <c r="AD24" s="39"/>
      <c r="AE24" s="39"/>
      <c r="AF24" s="39"/>
    </row>
    <row r="25" spans="2:32" ht="18.75">
      <c r="B25" s="7"/>
      <c r="C25" s="30" t="s">
        <v>31</v>
      </c>
      <c r="D25" s="24">
        <v>914.96190000000001</v>
      </c>
      <c r="E25" s="24">
        <v>1871.7889</v>
      </c>
      <c r="F25" s="24">
        <v>247.8296</v>
      </c>
      <c r="G25" s="25">
        <v>3034.5803999999998</v>
      </c>
      <c r="H25" s="26">
        <v>30.151183339877896</v>
      </c>
      <c r="I25" s="27">
        <v>61.681967628868897</v>
      </c>
      <c r="J25" s="28">
        <v>8.1668490312532178</v>
      </c>
      <c r="N25" s="41"/>
      <c r="O25" s="41"/>
      <c r="P25" s="41"/>
      <c r="Q25" s="41"/>
      <c r="R25" s="41"/>
      <c r="S25" s="44"/>
      <c r="W25" s="37"/>
      <c r="X25" s="37"/>
      <c r="Y25" s="37"/>
      <c r="Z25" s="37"/>
      <c r="AB25" s="35"/>
      <c r="AC25" s="39"/>
      <c r="AD25" s="39"/>
      <c r="AE25" s="39"/>
      <c r="AF25" s="39"/>
    </row>
    <row r="26" spans="2:32" ht="18.75">
      <c r="C26" s="30" t="s">
        <v>32</v>
      </c>
      <c r="D26" s="24">
        <v>10.5969</v>
      </c>
      <c r="E26" s="24">
        <v>0</v>
      </c>
      <c r="F26" s="24">
        <v>112.2717</v>
      </c>
      <c r="G26" s="25">
        <v>122.8686</v>
      </c>
      <c r="H26" s="26">
        <v>8.624579428755597</v>
      </c>
      <c r="I26" s="27">
        <v>0</v>
      </c>
      <c r="J26" s="28">
        <v>91.375420571244405</v>
      </c>
      <c r="N26" s="41"/>
      <c r="O26" s="41"/>
      <c r="P26" s="41"/>
      <c r="Q26" s="41"/>
      <c r="R26" s="41"/>
      <c r="W26" s="37"/>
      <c r="X26" s="37"/>
      <c r="Y26" s="37"/>
      <c r="Z26" s="37"/>
      <c r="AB26" s="35"/>
      <c r="AC26" s="39"/>
      <c r="AD26" s="39"/>
      <c r="AE26" s="39"/>
      <c r="AF26" s="39"/>
    </row>
    <row r="27" spans="2:32" ht="18.75">
      <c r="C27" s="30" t="s">
        <v>33</v>
      </c>
      <c r="D27" s="24">
        <v>163.9734</v>
      </c>
      <c r="E27" s="24">
        <v>65.578299999999999</v>
      </c>
      <c r="F27" s="24">
        <v>244.03200000000001</v>
      </c>
      <c r="G27" s="25">
        <v>473.58370000000002</v>
      </c>
      <c r="H27" s="26">
        <v>34.623953484885561</v>
      </c>
      <c r="I27" s="27">
        <v>13.84724600952271</v>
      </c>
      <c r="J27" s="28">
        <v>51.528800505591718</v>
      </c>
      <c r="Q27" s="41"/>
      <c r="R27" s="41"/>
      <c r="W27" s="37"/>
      <c r="X27" s="37"/>
      <c r="Y27" s="37"/>
      <c r="Z27" s="37"/>
      <c r="AB27" s="35"/>
      <c r="AC27" s="39"/>
      <c r="AD27" s="39"/>
      <c r="AE27" s="39"/>
      <c r="AF27" s="39"/>
    </row>
    <row r="28" spans="2:32" ht="18.75">
      <c r="C28" s="30" t="s">
        <v>34</v>
      </c>
      <c r="D28" s="24">
        <v>979.23519999999996</v>
      </c>
      <c r="E28" s="24">
        <v>770.22569999999996</v>
      </c>
      <c r="F28" s="24">
        <v>486.69760000000002</v>
      </c>
      <c r="G28" s="25">
        <v>2236.1585</v>
      </c>
      <c r="H28" s="26">
        <v>43.790956678607529</v>
      </c>
      <c r="I28" s="27">
        <v>34.44414606567468</v>
      </c>
      <c r="J28" s="28">
        <v>21.764897255717784</v>
      </c>
      <c r="W28" s="37"/>
      <c r="X28" s="37"/>
      <c r="Y28" s="37"/>
      <c r="Z28" s="37"/>
      <c r="AB28" s="35"/>
      <c r="AC28" s="39"/>
      <c r="AD28" s="39"/>
      <c r="AE28" s="39"/>
      <c r="AF28" s="39"/>
    </row>
    <row r="29" spans="2:32" ht="19.5" thickBot="1">
      <c r="C29" s="45" t="s">
        <v>35</v>
      </c>
      <c r="D29" s="46">
        <v>485.76369999999997</v>
      </c>
      <c r="E29" s="46">
        <v>290.4735</v>
      </c>
      <c r="F29" s="46">
        <v>141.5942</v>
      </c>
      <c r="G29" s="47">
        <v>917.83140000000003</v>
      </c>
      <c r="H29" s="48">
        <v>52.925155970911433</v>
      </c>
      <c r="I29" s="49">
        <v>31.647805904221627</v>
      </c>
      <c r="J29" s="50">
        <v>15.427038124866939</v>
      </c>
      <c r="W29" s="37"/>
      <c r="X29" s="37"/>
      <c r="Y29" s="37"/>
      <c r="Z29" s="37"/>
      <c r="AB29" s="35"/>
      <c r="AC29" s="39"/>
      <c r="AD29" s="39"/>
      <c r="AE29" s="39"/>
      <c r="AF29" s="39"/>
    </row>
    <row r="30" spans="2:32" s="51" customFormat="1" ht="15" customHeight="1">
      <c r="C30" s="51" t="s">
        <v>36</v>
      </c>
      <c r="D30" s="52"/>
      <c r="E30" s="52"/>
      <c r="F30" s="52"/>
      <c r="G30" s="52"/>
      <c r="J30" s="8" t="s">
        <v>37</v>
      </c>
      <c r="S30" s="53"/>
      <c r="W30" s="54"/>
      <c r="X30" s="54"/>
      <c r="Y30" s="54"/>
      <c r="Z30" s="54"/>
      <c r="AB30" s="55"/>
      <c r="AC30" s="56"/>
      <c r="AD30" s="56"/>
      <c r="AE30" s="56"/>
      <c r="AF30" s="56"/>
    </row>
    <row r="31" spans="2:32" s="41" customFormat="1" ht="18.75">
      <c r="C31" s="41" t="s">
        <v>38</v>
      </c>
      <c r="S31" s="42"/>
      <c r="W31" s="37"/>
      <c r="X31" s="37"/>
      <c r="Y31" s="37"/>
      <c r="Z31" s="37"/>
      <c r="AB31" s="35"/>
      <c r="AC31" s="39"/>
      <c r="AD31" s="39"/>
      <c r="AE31" s="39"/>
      <c r="AF31" s="39"/>
    </row>
    <row r="32" spans="2:32" s="41" customFormat="1" ht="18.75">
      <c r="C32" s="41" t="s">
        <v>39</v>
      </c>
      <c r="S32" s="42"/>
      <c r="W32" s="37"/>
      <c r="X32" s="37"/>
      <c r="Y32" s="37"/>
      <c r="Z32" s="37"/>
      <c r="AB32" s="35"/>
      <c r="AC32" s="39"/>
      <c r="AD32" s="39"/>
      <c r="AE32" s="39"/>
      <c r="AF32" s="39"/>
    </row>
    <row r="33" spans="1:32" s="41" customFormat="1" ht="18.75">
      <c r="C33" s="41" t="s">
        <v>40</v>
      </c>
      <c r="S33" s="42"/>
      <c r="W33" s="57"/>
      <c r="X33" s="57"/>
      <c r="Y33" s="57"/>
      <c r="Z33" s="58"/>
    </row>
    <row r="34" spans="1:32" s="41" customFormat="1" ht="16.5">
      <c r="C34" s="41" t="s">
        <v>41</v>
      </c>
      <c r="S34" s="42"/>
      <c r="V34" s="59"/>
      <c r="W34" s="60"/>
      <c r="X34" s="60"/>
      <c r="Y34" s="60"/>
      <c r="Z34" s="60"/>
    </row>
    <row r="35" spans="1:32" s="41" customFormat="1" ht="18.75">
      <c r="C35" s="41" t="s">
        <v>42</v>
      </c>
      <c r="S35" s="42"/>
      <c r="AB35" s="61"/>
      <c r="AC35" s="61"/>
      <c r="AD35" s="61"/>
      <c r="AE35" s="61"/>
      <c r="AF35" s="61"/>
    </row>
    <row r="36" spans="1:32" s="41" customFormat="1">
      <c r="C36" s="41" t="s">
        <v>43</v>
      </c>
      <c r="S36" s="42"/>
    </row>
    <row r="37" spans="1:32" s="41" customFormat="1" ht="13.5">
      <c r="C37" s="41" t="s">
        <v>44</v>
      </c>
      <c r="S37" s="42"/>
      <c r="W37" s="31"/>
      <c r="X37" s="31"/>
      <c r="Y37" s="31"/>
      <c r="Z37" s="31"/>
      <c r="AC37" s="21"/>
      <c r="AD37" s="62"/>
    </row>
    <row r="38" spans="1:32">
      <c r="W38" s="31"/>
      <c r="X38" s="31"/>
      <c r="Y38" s="31"/>
      <c r="Z38" s="31"/>
      <c r="AC38" s="63"/>
      <c r="AD38" s="63"/>
      <c r="AE38" s="63"/>
    </row>
    <row r="39" spans="1:32" ht="13.5">
      <c r="W39" s="64"/>
      <c r="X39" s="64"/>
      <c r="Y39" s="64"/>
      <c r="Z39" s="64"/>
      <c r="AB39" s="65"/>
      <c r="AC39" s="66"/>
      <c r="AE39" s="67"/>
    </row>
    <row r="40" spans="1:32" ht="13.5">
      <c r="A40" s="41"/>
      <c r="W40" s="64"/>
      <c r="X40" s="64"/>
      <c r="Y40" s="64"/>
      <c r="Z40" s="64"/>
      <c r="AB40" s="65"/>
      <c r="AC40" s="68"/>
      <c r="AE40" s="67"/>
    </row>
    <row r="41" spans="1:32" ht="13.5">
      <c r="A41" s="41"/>
      <c r="W41" s="64"/>
      <c r="X41" s="64"/>
      <c r="Y41" s="64"/>
      <c r="Z41" s="64"/>
      <c r="AB41" s="65"/>
      <c r="AC41" s="68"/>
      <c r="AE41" s="67"/>
    </row>
    <row r="42" spans="1:32" ht="13.5">
      <c r="A42" s="41"/>
      <c r="W42" s="64"/>
      <c r="X42" s="64"/>
      <c r="Y42" s="64"/>
      <c r="Z42" s="64"/>
      <c r="AB42" s="69"/>
      <c r="AC42" s="68"/>
      <c r="AE42" s="67"/>
    </row>
    <row r="43" spans="1:32" ht="13.5">
      <c r="A43" s="41"/>
      <c r="G43" s="2" t="s">
        <v>45</v>
      </c>
      <c r="W43" s="64"/>
      <c r="X43" s="64"/>
      <c r="Y43" s="64"/>
      <c r="Z43" s="64"/>
      <c r="AB43" s="65"/>
      <c r="AC43" s="68"/>
      <c r="AE43" s="67"/>
    </row>
    <row r="44" spans="1:32" ht="13.5">
      <c r="A44" s="41"/>
      <c r="W44" s="64"/>
      <c r="X44" s="64"/>
      <c r="Y44" s="64"/>
      <c r="Z44" s="64"/>
      <c r="AB44" s="65"/>
      <c r="AC44" s="68"/>
      <c r="AE44" s="67"/>
    </row>
    <row r="45" spans="1:32" s="41" customFormat="1" ht="13.5">
      <c r="B45" s="2"/>
      <c r="C45" s="2"/>
      <c r="D45" s="2"/>
      <c r="E45" s="2"/>
      <c r="F45" s="2"/>
      <c r="G45" s="2"/>
      <c r="H45" s="2"/>
      <c r="I45" s="2"/>
      <c r="J45" s="2"/>
      <c r="K45" s="2"/>
      <c r="L45" s="2"/>
      <c r="M45" s="2"/>
      <c r="N45" s="2"/>
      <c r="O45" s="2"/>
      <c r="P45" s="2"/>
      <c r="Q45" s="2"/>
      <c r="R45" s="2"/>
      <c r="S45" s="42"/>
      <c r="W45" s="64"/>
      <c r="X45" s="64"/>
      <c r="Y45" s="64"/>
      <c r="Z45" s="64"/>
      <c r="AB45" s="65"/>
      <c r="AC45" s="68"/>
      <c r="AD45" s="2"/>
      <c r="AE45" s="67"/>
    </row>
    <row r="46" spans="1:32" s="41" customFormat="1" ht="13.5">
      <c r="B46" s="2"/>
      <c r="C46" s="2"/>
      <c r="D46" s="2"/>
      <c r="E46" s="2"/>
      <c r="F46" s="2"/>
      <c r="G46" s="2"/>
      <c r="H46" s="2"/>
      <c r="I46" s="2"/>
      <c r="J46" s="2"/>
      <c r="K46" s="2"/>
      <c r="L46" s="2"/>
      <c r="M46" s="2"/>
      <c r="N46" s="2"/>
      <c r="O46" s="2"/>
      <c r="P46" s="2"/>
      <c r="Q46" s="2"/>
      <c r="R46" s="2"/>
      <c r="S46" s="42"/>
      <c r="W46" s="64"/>
      <c r="X46" s="64"/>
      <c r="Y46" s="64"/>
      <c r="Z46" s="64"/>
      <c r="AB46" s="65"/>
      <c r="AC46" s="68"/>
      <c r="AD46" s="2"/>
      <c r="AE46" s="67"/>
    </row>
    <row r="47" spans="1:32" s="41" customFormat="1" ht="13.5">
      <c r="A47" s="2"/>
      <c r="B47" s="2"/>
      <c r="C47" s="2"/>
      <c r="D47" s="2"/>
      <c r="E47" s="2"/>
      <c r="F47" s="2"/>
      <c r="G47" s="2"/>
      <c r="H47" s="2"/>
      <c r="I47" s="2"/>
      <c r="J47" s="2"/>
      <c r="K47" s="2"/>
      <c r="L47" s="2"/>
      <c r="M47" s="2"/>
      <c r="N47" s="2"/>
      <c r="O47" s="2"/>
      <c r="P47" s="2"/>
      <c r="Q47" s="2"/>
      <c r="R47" s="2"/>
      <c r="W47" s="64"/>
      <c r="X47" s="64"/>
      <c r="Y47" s="64"/>
      <c r="Z47" s="64"/>
      <c r="AB47" s="65"/>
      <c r="AC47" s="68"/>
      <c r="AD47" s="2"/>
      <c r="AE47" s="67"/>
    </row>
    <row r="48" spans="1:32" s="41" customFormat="1" ht="13.5">
      <c r="A48" s="2"/>
      <c r="B48" s="2"/>
      <c r="C48" s="2"/>
      <c r="D48" s="2"/>
      <c r="E48" s="2"/>
      <c r="F48" s="2"/>
      <c r="G48" s="2"/>
      <c r="H48" s="2"/>
      <c r="I48" s="2"/>
      <c r="J48" s="2"/>
      <c r="K48" s="2"/>
      <c r="L48" s="2"/>
      <c r="M48" s="2"/>
      <c r="N48" s="2"/>
      <c r="O48" s="2"/>
      <c r="P48" s="2"/>
      <c r="Q48" s="2"/>
      <c r="R48" s="2"/>
      <c r="W48" s="64"/>
      <c r="X48" s="64"/>
      <c r="Y48" s="64"/>
      <c r="Z48" s="64"/>
      <c r="AB48" s="65"/>
      <c r="AC48" s="68"/>
      <c r="AD48" s="2"/>
      <c r="AE48" s="67"/>
    </row>
    <row r="49" spans="1:31" s="41" customFormat="1" ht="13.5">
      <c r="A49" s="2"/>
      <c r="B49" s="2"/>
      <c r="C49" s="2"/>
      <c r="D49" s="2"/>
      <c r="E49" s="2"/>
      <c r="F49" s="2"/>
      <c r="G49" s="2"/>
      <c r="H49" s="2"/>
      <c r="I49" s="2"/>
      <c r="J49" s="2"/>
      <c r="K49" s="2"/>
      <c r="L49" s="2"/>
      <c r="M49" s="2"/>
      <c r="N49" s="2"/>
      <c r="O49" s="2"/>
      <c r="P49" s="2"/>
      <c r="Q49" s="2"/>
      <c r="R49" s="2"/>
      <c r="W49" s="64"/>
      <c r="X49" s="64"/>
      <c r="Y49" s="64"/>
      <c r="Z49" s="64"/>
      <c r="AB49" s="69"/>
      <c r="AC49" s="68"/>
      <c r="AD49" s="2"/>
      <c r="AE49" s="67"/>
    </row>
    <row r="50" spans="1:31" s="41" customFormat="1" ht="13.5">
      <c r="A50" s="2"/>
      <c r="B50" s="2"/>
      <c r="C50" s="2"/>
      <c r="D50" s="2"/>
      <c r="E50" s="2"/>
      <c r="F50" s="2"/>
      <c r="G50" s="2"/>
      <c r="H50" s="2"/>
      <c r="I50" s="2"/>
      <c r="J50" s="2"/>
      <c r="K50" s="2"/>
      <c r="L50" s="2"/>
      <c r="M50" s="2"/>
      <c r="N50" s="2"/>
      <c r="O50" s="2"/>
      <c r="P50" s="2"/>
      <c r="Q50" s="2"/>
      <c r="R50" s="2"/>
      <c r="W50" s="64"/>
      <c r="X50" s="64"/>
      <c r="Y50" s="64"/>
      <c r="Z50" s="64"/>
      <c r="AB50" s="69"/>
      <c r="AC50" s="68"/>
      <c r="AD50" s="7"/>
      <c r="AE50" s="67"/>
    </row>
    <row r="51" spans="1:31" s="41" customFormat="1" ht="13.5">
      <c r="A51" s="2"/>
      <c r="B51" s="2"/>
      <c r="C51" s="2"/>
      <c r="D51" s="2"/>
      <c r="E51" s="2"/>
      <c r="F51" s="2"/>
      <c r="G51" s="2"/>
      <c r="H51" s="2"/>
      <c r="I51" s="2"/>
      <c r="J51" s="2"/>
      <c r="K51" s="2"/>
      <c r="L51" s="2"/>
      <c r="M51" s="2"/>
      <c r="N51" s="2"/>
      <c r="O51" s="2"/>
      <c r="P51" s="2"/>
      <c r="Q51" s="2"/>
      <c r="R51" s="2"/>
      <c r="W51" s="64"/>
      <c r="X51" s="64"/>
      <c r="Y51" s="64"/>
      <c r="Z51" s="64"/>
      <c r="AB51" s="65"/>
      <c r="AC51" s="68"/>
      <c r="AD51" s="2"/>
      <c r="AE51" s="67"/>
    </row>
    <row r="52" spans="1:31" ht="13.5">
      <c r="W52" s="64"/>
      <c r="X52" s="64"/>
      <c r="Y52" s="64"/>
      <c r="Z52" s="64"/>
      <c r="AB52" s="65"/>
      <c r="AC52" s="68"/>
      <c r="AE52" s="67"/>
    </row>
    <row r="53" spans="1:31" ht="13.5">
      <c r="W53" s="64"/>
      <c r="X53" s="64"/>
      <c r="Y53" s="64"/>
      <c r="Z53" s="64"/>
      <c r="AB53" s="65"/>
      <c r="AC53" s="68"/>
      <c r="AE53" s="67"/>
    </row>
    <row r="54" spans="1:31" ht="13.5">
      <c r="W54" s="64"/>
      <c r="X54" s="64"/>
      <c r="Y54" s="64"/>
      <c r="Z54" s="64"/>
      <c r="AB54" s="65"/>
      <c r="AC54" s="68"/>
      <c r="AE54" s="67"/>
    </row>
    <row r="55" spans="1:31" ht="13.5">
      <c r="W55" s="64"/>
      <c r="X55" s="64"/>
      <c r="Y55" s="64"/>
      <c r="Z55" s="64"/>
      <c r="AB55" s="65"/>
      <c r="AC55" s="68"/>
      <c r="AE55" s="67"/>
    </row>
    <row r="56" spans="1:31" ht="13.5">
      <c r="W56" s="64"/>
      <c r="X56" s="64"/>
      <c r="Y56" s="64"/>
      <c r="Z56" s="64"/>
      <c r="AB56" s="65"/>
      <c r="AC56" s="68"/>
      <c r="AE56" s="67"/>
    </row>
    <row r="57" spans="1:31" ht="13.5">
      <c r="W57" s="64"/>
      <c r="X57" s="64"/>
      <c r="Y57" s="64"/>
      <c r="Z57" s="64"/>
      <c r="AB57" s="65"/>
      <c r="AC57" s="68"/>
      <c r="AE57" s="67"/>
    </row>
    <row r="58" spans="1:31" ht="13.5">
      <c r="W58" s="64"/>
      <c r="X58" s="64"/>
      <c r="Y58" s="64"/>
      <c r="Z58" s="64"/>
      <c r="AB58" s="65"/>
      <c r="AC58" s="68"/>
      <c r="AE58" s="67"/>
    </row>
    <row r="59" spans="1:31" ht="13.5">
      <c r="W59" s="64"/>
      <c r="X59" s="64"/>
      <c r="Y59" s="64"/>
      <c r="Z59" s="64"/>
      <c r="AB59" s="65"/>
      <c r="AC59" s="68"/>
      <c r="AE59" s="67"/>
    </row>
    <row r="60" spans="1:31" ht="13.5">
      <c r="W60" s="64"/>
      <c r="X60" s="64"/>
      <c r="Y60" s="64"/>
      <c r="Z60" s="64"/>
      <c r="AB60" s="65"/>
      <c r="AC60" s="68"/>
      <c r="AE60" s="67"/>
    </row>
    <row r="61" spans="1:31" ht="13.5">
      <c r="W61" s="64"/>
      <c r="X61" s="64"/>
      <c r="Y61" s="64"/>
      <c r="Z61" s="64"/>
      <c r="AB61" s="65"/>
      <c r="AC61" s="68"/>
      <c r="AE61" s="67"/>
    </row>
    <row r="62" spans="1:31" ht="13.5">
      <c r="W62" s="64"/>
      <c r="X62" s="64"/>
      <c r="Y62" s="64"/>
      <c r="Z62" s="64"/>
      <c r="AB62" s="65"/>
      <c r="AC62" s="68"/>
      <c r="AE62" s="67"/>
    </row>
    <row r="63" spans="1:31" ht="13.5">
      <c r="W63" s="64"/>
      <c r="X63" s="64"/>
      <c r="Y63" s="64"/>
      <c r="Z63" s="64"/>
      <c r="AB63" s="70"/>
      <c r="AC63" s="71"/>
      <c r="AE63" s="67"/>
    </row>
  </sheetData>
  <phoneticPr fontId="4"/>
  <conditionalFormatting sqref="AC40:AC62">
    <cfRule type="colorScale" priority="1">
      <colorScale>
        <cfvo type="min"/>
        <cfvo type="percentile" val="50"/>
        <cfvo type="max"/>
        <color rgb="FF5A8AC6"/>
        <color rgb="FFFCFCFF"/>
        <color rgb="FFF8696B"/>
      </colorScale>
    </cfRule>
  </conditionalFormatting>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67"/>
  <sheetViews>
    <sheetView view="pageBreakPreview" zoomScaleNormal="100" zoomScaleSheetLayoutView="100" workbookViewId="0">
      <selection activeCell="L11" sqref="L11"/>
    </sheetView>
  </sheetViews>
  <sheetFormatPr defaultRowHeight="12"/>
  <cols>
    <col min="1" max="1" width="3.125" style="351" customWidth="1"/>
    <col min="2" max="2" width="17.75" style="351" customWidth="1"/>
    <col min="3" max="8" width="9" style="351"/>
    <col min="9" max="10" width="10.625" style="351" customWidth="1"/>
    <col min="11" max="14" width="1.625" style="351" customWidth="1"/>
    <col min="15" max="16384" width="9" style="351"/>
  </cols>
  <sheetData>
    <row r="1" spans="2:2" ht="15" customHeight="1"/>
    <row r="2" spans="2:2" ht="15" customHeight="1">
      <c r="B2" s="351" t="s">
        <v>226</v>
      </c>
    </row>
    <row r="3" spans="2:2" ht="15" customHeight="1">
      <c r="B3" s="351" t="s">
        <v>227</v>
      </c>
    </row>
    <row r="4" spans="2:2" ht="15" customHeight="1">
      <c r="B4" s="351" t="s">
        <v>228</v>
      </c>
    </row>
    <row r="5" spans="2:2" ht="15" customHeight="1"/>
    <row r="6" spans="2:2" ht="15" customHeight="1">
      <c r="B6" s="352" t="s">
        <v>229</v>
      </c>
    </row>
    <row r="7" spans="2:2" ht="15" customHeight="1"/>
    <row r="8" spans="2:2" ht="15" customHeight="1"/>
    <row r="9" spans="2:2" ht="15" customHeight="1"/>
    <row r="10" spans="2:2" ht="15" customHeight="1"/>
    <row r="11" spans="2:2" ht="15" customHeight="1"/>
    <row r="12" spans="2:2" ht="15" customHeight="1"/>
    <row r="13" spans="2:2" ht="15" customHeight="1"/>
    <row r="14" spans="2:2" ht="15" customHeight="1"/>
    <row r="15" spans="2:2" ht="15" customHeight="1"/>
    <row r="16" spans="2:2"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phoneticPr fontId="4"/>
  <pageMargins left="0.31496062992125984" right="0.19685039370078741" top="0.55118110236220474" bottom="0.35433070866141736" header="0" footer="0.11811023622047245"/>
  <pageSetup paperSize="9" orientation="portrait" r:id="rId1"/>
  <headerFooter>
    <oddHeader>&amp;R&amp;"Meiryo UI,太字"&amp;12章末注</oddHeader>
    <oddFooter>&amp;L&amp;"ＭＳ 明朝,標準"&amp;9大阪市経済戦略局&amp;C&amp;"ＭＳ 明朝,標準"&amp;12-　&amp;P　-&amp;R&amp;"ＭＳ 明朝,標準"&amp;9大阪の経済'21</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40"/>
  <sheetViews>
    <sheetView view="pageBreakPreview" zoomScaleNormal="100" zoomScaleSheetLayoutView="100" workbookViewId="0">
      <selection activeCell="L11" sqref="L11"/>
    </sheetView>
  </sheetViews>
  <sheetFormatPr defaultRowHeight="13.5"/>
  <cols>
    <col min="1" max="1" width="1.625" style="351" customWidth="1"/>
    <col min="2" max="2" width="3.625" style="351" customWidth="1"/>
    <col min="3" max="3" width="3.625" style="353" customWidth="1"/>
    <col min="4" max="4" width="25.625" style="354" customWidth="1"/>
    <col min="5" max="5" width="4.625" style="355" customWidth="1"/>
    <col min="6" max="6" width="4.125" style="355" customWidth="1"/>
    <col min="7" max="7" width="55.75" style="351" customWidth="1"/>
    <col min="8" max="10" width="0.875" style="351" customWidth="1"/>
    <col min="11" max="11" width="1.625" style="351" customWidth="1"/>
    <col min="12" max="16384" width="9" style="351"/>
  </cols>
  <sheetData>
    <row r="1" spans="2:8" ht="14.1" customHeight="1">
      <c r="B1" s="351" t="s">
        <v>230</v>
      </c>
    </row>
    <row r="2" spans="2:8" ht="14.1" customHeight="1">
      <c r="B2" s="351" t="s">
        <v>231</v>
      </c>
    </row>
    <row r="3" spans="2:8" ht="14.1" customHeight="1">
      <c r="B3" s="351" t="s">
        <v>232</v>
      </c>
    </row>
    <row r="4" spans="2:8" ht="14.1" customHeight="1">
      <c r="B4" s="351" t="s">
        <v>233</v>
      </c>
    </row>
    <row r="5" spans="2:8" ht="14.1" customHeight="1">
      <c r="B5" s="351" t="s">
        <v>234</v>
      </c>
    </row>
    <row r="6" spans="2:8" ht="14.1" customHeight="1"/>
    <row r="7" spans="2:8" ht="14.1" customHeight="1">
      <c r="B7" s="351" t="s">
        <v>235</v>
      </c>
    </row>
    <row r="8" spans="2:8" ht="14.1" customHeight="1">
      <c r="B8" s="351" t="s">
        <v>236</v>
      </c>
    </row>
    <row r="9" spans="2:8" ht="14.1" customHeight="1"/>
    <row r="10" spans="2:8" ht="14.1" customHeight="1">
      <c r="G10" s="356" t="s">
        <v>237</v>
      </c>
    </row>
    <row r="11" spans="2:8" ht="14.1" customHeight="1">
      <c r="B11" s="357"/>
      <c r="C11" s="358" t="s">
        <v>238</v>
      </c>
      <c r="D11" s="359"/>
      <c r="E11" s="360"/>
      <c r="F11" s="361"/>
      <c r="G11" s="362" t="s">
        <v>239</v>
      </c>
    </row>
    <row r="12" spans="2:8" ht="14.1" customHeight="1">
      <c r="B12" s="363" t="s">
        <v>240</v>
      </c>
      <c r="C12" s="364" t="s">
        <v>241</v>
      </c>
      <c r="D12" s="365" t="s">
        <v>242</v>
      </c>
      <c r="E12" s="366">
        <v>39</v>
      </c>
      <c r="F12" s="367"/>
      <c r="G12" s="368" t="s">
        <v>243</v>
      </c>
      <c r="H12" s="369"/>
    </row>
    <row r="13" spans="2:8" ht="14.1" customHeight="1">
      <c r="B13" s="370"/>
      <c r="C13" s="371"/>
      <c r="D13" s="372"/>
      <c r="E13" s="373">
        <v>40</v>
      </c>
      <c r="F13" s="374"/>
      <c r="G13" s="375" t="s">
        <v>244</v>
      </c>
      <c r="H13" s="369"/>
    </row>
    <row r="14" spans="2:8" ht="14.1" customHeight="1">
      <c r="B14" s="370"/>
      <c r="C14" s="371"/>
      <c r="D14" s="372"/>
      <c r="E14" s="373" t="s">
        <v>245</v>
      </c>
      <c r="F14" s="374"/>
      <c r="G14" s="375" t="s">
        <v>246</v>
      </c>
      <c r="H14" s="369"/>
    </row>
    <row r="15" spans="2:8" ht="14.1" customHeight="1">
      <c r="B15" s="370"/>
      <c r="C15" s="371"/>
      <c r="D15" s="372"/>
      <c r="E15" s="373">
        <v>41</v>
      </c>
      <c r="F15" s="374"/>
      <c r="G15" s="375" t="s">
        <v>247</v>
      </c>
      <c r="H15" s="369"/>
    </row>
    <row r="16" spans="2:8" ht="14.1" customHeight="1">
      <c r="B16" s="370"/>
      <c r="C16" s="376"/>
      <c r="D16" s="377"/>
      <c r="E16" s="378" t="s">
        <v>248</v>
      </c>
      <c r="F16" s="379"/>
      <c r="G16" s="380" t="s">
        <v>249</v>
      </c>
      <c r="H16" s="369"/>
    </row>
    <row r="17" spans="2:8" ht="14.1" customHeight="1">
      <c r="B17" s="370"/>
      <c r="C17" s="364" t="s">
        <v>250</v>
      </c>
      <c r="D17" s="365" t="s">
        <v>251</v>
      </c>
      <c r="E17" s="366">
        <v>69</v>
      </c>
      <c r="F17" s="367">
        <v>691</v>
      </c>
      <c r="G17" s="368" t="s">
        <v>252</v>
      </c>
      <c r="H17" s="369"/>
    </row>
    <row r="18" spans="2:8" ht="14.1" customHeight="1">
      <c r="B18" s="370"/>
      <c r="C18" s="376"/>
      <c r="D18" s="377"/>
      <c r="E18" s="378">
        <v>70</v>
      </c>
      <c r="F18" s="379"/>
      <c r="G18" s="380" t="s">
        <v>253</v>
      </c>
      <c r="H18" s="369"/>
    </row>
    <row r="19" spans="2:8" ht="14.1" customHeight="1">
      <c r="B19" s="370"/>
      <c r="C19" s="364" t="s">
        <v>254</v>
      </c>
      <c r="D19" s="365" t="s">
        <v>255</v>
      </c>
      <c r="E19" s="366">
        <v>72</v>
      </c>
      <c r="F19" s="367"/>
      <c r="G19" s="368" t="s">
        <v>256</v>
      </c>
      <c r="H19" s="369"/>
    </row>
    <row r="20" spans="2:8" ht="14.1" customHeight="1">
      <c r="B20" s="370"/>
      <c r="C20" s="371"/>
      <c r="D20" s="372"/>
      <c r="E20" s="373">
        <v>73</v>
      </c>
      <c r="F20" s="374"/>
      <c r="G20" s="375" t="s">
        <v>257</v>
      </c>
      <c r="H20" s="369"/>
    </row>
    <row r="21" spans="2:8" ht="14.1" customHeight="1">
      <c r="B21" s="370"/>
      <c r="C21" s="371"/>
      <c r="D21" s="372"/>
      <c r="E21" s="373">
        <v>74</v>
      </c>
      <c r="F21" s="374"/>
      <c r="G21" s="375" t="s">
        <v>258</v>
      </c>
      <c r="H21" s="369"/>
    </row>
    <row r="22" spans="2:8" ht="14.1" customHeight="1">
      <c r="B22" s="370"/>
      <c r="C22" s="376"/>
      <c r="D22" s="377"/>
      <c r="E22" s="378" t="s">
        <v>259</v>
      </c>
      <c r="F22" s="379"/>
      <c r="G22" s="380" t="s">
        <v>260</v>
      </c>
      <c r="H22" s="369"/>
    </row>
    <row r="23" spans="2:8" ht="14.1" customHeight="1">
      <c r="B23" s="370"/>
      <c r="C23" s="364" t="s">
        <v>261</v>
      </c>
      <c r="D23" s="365" t="s">
        <v>262</v>
      </c>
      <c r="E23" s="366">
        <v>89</v>
      </c>
      <c r="F23" s="367"/>
      <c r="G23" s="368" t="s">
        <v>263</v>
      </c>
      <c r="H23" s="369"/>
    </row>
    <row r="24" spans="2:8" ht="14.1" customHeight="1">
      <c r="B24" s="370"/>
      <c r="C24" s="371"/>
      <c r="D24" s="372" t="s">
        <v>264</v>
      </c>
      <c r="E24" s="373">
        <v>90</v>
      </c>
      <c r="F24" s="374"/>
      <c r="G24" s="375" t="s">
        <v>265</v>
      </c>
      <c r="H24" s="369"/>
    </row>
    <row r="25" spans="2:8" ht="14.1" customHeight="1">
      <c r="B25" s="370"/>
      <c r="C25" s="371"/>
      <c r="D25" s="372"/>
      <c r="E25" s="373">
        <v>91</v>
      </c>
      <c r="F25" s="374"/>
      <c r="G25" s="375" t="s">
        <v>266</v>
      </c>
      <c r="H25" s="369"/>
    </row>
    <row r="26" spans="2:8" ht="14.1" customHeight="1">
      <c r="B26" s="370"/>
      <c r="C26" s="371"/>
      <c r="D26" s="372"/>
      <c r="E26" s="373">
        <v>92</v>
      </c>
      <c r="F26" s="374"/>
      <c r="G26" s="375" t="s">
        <v>267</v>
      </c>
      <c r="H26" s="369"/>
    </row>
    <row r="27" spans="2:8" ht="14.1" customHeight="1">
      <c r="B27" s="381"/>
      <c r="C27" s="376"/>
      <c r="D27" s="377"/>
      <c r="E27" s="378" t="s">
        <v>268</v>
      </c>
      <c r="F27" s="379"/>
      <c r="G27" s="380" t="s">
        <v>269</v>
      </c>
      <c r="H27" s="369"/>
    </row>
    <row r="28" spans="2:8" ht="14.1" customHeight="1">
      <c r="B28" s="363" t="s">
        <v>270</v>
      </c>
      <c r="C28" s="364" t="s">
        <v>250</v>
      </c>
      <c r="D28" s="365" t="s">
        <v>251</v>
      </c>
      <c r="E28" s="366">
        <v>68</v>
      </c>
      <c r="F28" s="367"/>
      <c r="G28" s="368" t="s">
        <v>271</v>
      </c>
      <c r="H28" s="369"/>
    </row>
    <row r="29" spans="2:8" ht="14.1" customHeight="1">
      <c r="B29" s="370"/>
      <c r="C29" s="371"/>
      <c r="D29" s="372"/>
      <c r="E29" s="373">
        <v>69</v>
      </c>
      <c r="F29" s="374"/>
      <c r="G29" s="375" t="s">
        <v>272</v>
      </c>
      <c r="H29" s="369"/>
    </row>
    <row r="30" spans="2:8" ht="14.1" customHeight="1">
      <c r="B30" s="370"/>
      <c r="C30" s="371"/>
      <c r="D30" s="372"/>
      <c r="E30" s="373" t="s">
        <v>273</v>
      </c>
      <c r="F30" s="374"/>
      <c r="G30" s="375" t="s">
        <v>274</v>
      </c>
      <c r="H30" s="369"/>
    </row>
    <row r="31" spans="2:8" ht="14.1" customHeight="1">
      <c r="B31" s="370"/>
      <c r="C31" s="371"/>
      <c r="D31" s="372"/>
      <c r="E31" s="373">
        <v>70</v>
      </c>
      <c r="F31" s="374">
        <v>705</v>
      </c>
      <c r="G31" s="375" t="s">
        <v>275</v>
      </c>
      <c r="H31" s="369"/>
    </row>
    <row r="32" spans="2:8" ht="14.1" customHeight="1">
      <c r="B32" s="370"/>
      <c r="C32" s="376"/>
      <c r="D32" s="377"/>
      <c r="E32" s="378"/>
      <c r="F32" s="379">
        <v>709</v>
      </c>
      <c r="G32" s="380" t="s">
        <v>276</v>
      </c>
      <c r="H32" s="369"/>
    </row>
    <row r="33" spans="2:8" ht="14.1" customHeight="1">
      <c r="B33" s="370"/>
      <c r="C33" s="364" t="s">
        <v>277</v>
      </c>
      <c r="D33" s="365" t="s">
        <v>278</v>
      </c>
      <c r="E33" s="366">
        <v>78</v>
      </c>
      <c r="F33" s="367"/>
      <c r="G33" s="368" t="s">
        <v>279</v>
      </c>
      <c r="H33" s="369"/>
    </row>
    <row r="34" spans="2:8" ht="14.1" customHeight="1">
      <c r="B34" s="370"/>
      <c r="C34" s="371"/>
      <c r="D34" s="372"/>
      <c r="E34" s="373">
        <v>79</v>
      </c>
      <c r="F34" s="374"/>
      <c r="G34" s="375" t="s">
        <v>280</v>
      </c>
      <c r="H34" s="369"/>
    </row>
    <row r="35" spans="2:8" ht="14.1" customHeight="1">
      <c r="B35" s="370"/>
      <c r="C35" s="371"/>
      <c r="D35" s="372"/>
      <c r="E35" s="373" t="s">
        <v>281</v>
      </c>
      <c r="F35" s="374"/>
      <c r="G35" s="375" t="s">
        <v>282</v>
      </c>
      <c r="H35" s="369"/>
    </row>
    <row r="36" spans="2:8" ht="14.1" customHeight="1">
      <c r="B36" s="370"/>
      <c r="C36" s="376"/>
      <c r="D36" s="377"/>
      <c r="E36" s="378">
        <v>80</v>
      </c>
      <c r="F36" s="379"/>
      <c r="G36" s="380" t="s">
        <v>283</v>
      </c>
      <c r="H36" s="369"/>
    </row>
    <row r="37" spans="2:8" ht="14.1" customHeight="1">
      <c r="B37" s="370"/>
      <c r="C37" s="364" t="s">
        <v>284</v>
      </c>
      <c r="D37" s="365" t="s">
        <v>285</v>
      </c>
      <c r="E37" s="366">
        <v>82</v>
      </c>
      <c r="F37" s="367">
        <v>823</v>
      </c>
      <c r="G37" s="368" t="s">
        <v>286</v>
      </c>
      <c r="H37" s="369"/>
    </row>
    <row r="38" spans="2:8" ht="14.1" customHeight="1">
      <c r="B38" s="370"/>
      <c r="C38" s="376"/>
      <c r="D38" s="377"/>
      <c r="E38" s="378"/>
      <c r="F38" s="379">
        <v>824</v>
      </c>
      <c r="G38" s="380" t="s">
        <v>287</v>
      </c>
      <c r="H38" s="369"/>
    </row>
    <row r="39" spans="2:8" ht="14.1" customHeight="1">
      <c r="B39" s="370"/>
      <c r="C39" s="364" t="s">
        <v>261</v>
      </c>
      <c r="D39" s="365" t="s">
        <v>262</v>
      </c>
      <c r="E39" s="366">
        <v>90</v>
      </c>
      <c r="F39" s="367">
        <v>903</v>
      </c>
      <c r="G39" s="382" t="s">
        <v>288</v>
      </c>
      <c r="H39" s="369"/>
    </row>
    <row r="40" spans="2:8" ht="14.1" customHeight="1">
      <c r="B40" s="381"/>
      <c r="C40" s="376"/>
      <c r="D40" s="377" t="s">
        <v>264</v>
      </c>
      <c r="E40" s="378"/>
      <c r="F40" s="379">
        <v>909</v>
      </c>
      <c r="G40" s="380" t="s">
        <v>289</v>
      </c>
      <c r="H40" s="369"/>
    </row>
  </sheetData>
  <mergeCells count="2">
    <mergeCell ref="B12:B27"/>
    <mergeCell ref="B28:B40"/>
  </mergeCells>
  <phoneticPr fontId="4"/>
  <pageMargins left="0.31496062992125984" right="0.19685039370078741" top="0.55118110236220474" bottom="0.35433070866141736" header="0" footer="0.11811023622047245"/>
  <pageSetup paperSize="9" orientation="portrait" r:id="rId1"/>
  <headerFooter>
    <oddHeader>&amp;R&amp;"Meiryo UI,太字"&amp;12章末注</oddHeader>
    <oddFooter>&amp;L&amp;"ＭＳ 明朝,標準"&amp;9大阪市経済戦略局&amp;C&amp;"ＭＳ 明朝,標準"&amp;12-　&amp;P　-&amp;R&amp;"ＭＳ 明朝,標準"&amp;9大阪の経済'21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52"/>
  <sheetViews>
    <sheetView view="pageBreakPreview" zoomScaleNormal="100" zoomScaleSheetLayoutView="100" workbookViewId="0">
      <selection activeCell="L11" sqref="L11"/>
    </sheetView>
  </sheetViews>
  <sheetFormatPr defaultColWidth="9" defaultRowHeight="12"/>
  <cols>
    <col min="1" max="1" width="2.625" style="2" customWidth="1"/>
    <col min="2" max="2" width="5.625" style="2" customWidth="1"/>
    <col min="3" max="3" width="13.625" style="2" customWidth="1"/>
    <col min="4" max="6" width="16.625" style="2" customWidth="1"/>
    <col min="7" max="9" width="8.125" style="2" customWidth="1"/>
    <col min="10" max="12" width="1.625" style="2" customWidth="1"/>
    <col min="13" max="13" width="2" style="2" customWidth="1"/>
    <col min="14" max="14" width="18.625" style="2" customWidth="1"/>
    <col min="15" max="17" width="9.125" style="2" bestFit="1" customWidth="1"/>
    <col min="18" max="19" width="9" style="2"/>
    <col min="20" max="21" width="9.125" style="2" bestFit="1" customWidth="1"/>
    <col min="22" max="22" width="9.5" style="2" bestFit="1" customWidth="1"/>
    <col min="23" max="16384" width="9" style="2"/>
  </cols>
  <sheetData>
    <row r="1" spans="2:21" ht="14.25">
      <c r="B1" s="1" t="s">
        <v>46</v>
      </c>
      <c r="C1" s="1"/>
      <c r="K1" s="72"/>
    </row>
    <row r="2" spans="2:21" ht="15" customHeight="1"/>
    <row r="3" spans="2:21" ht="15" customHeight="1"/>
    <row r="4" spans="2:21" ht="15" customHeight="1"/>
    <row r="5" spans="2:21" ht="15" customHeight="1"/>
    <row r="6" spans="2:21" ht="15" customHeight="1">
      <c r="B6" s="1" t="s">
        <v>47</v>
      </c>
      <c r="N6" s="2" t="s">
        <v>48</v>
      </c>
    </row>
    <row r="7" spans="2:21" ht="15" customHeight="1" thickBot="1">
      <c r="I7" s="73" t="s">
        <v>49</v>
      </c>
      <c r="N7" s="74"/>
      <c r="O7" s="75"/>
      <c r="P7" s="74"/>
      <c r="Q7" s="76" t="s">
        <v>50</v>
      </c>
      <c r="R7" s="34"/>
      <c r="S7" s="34"/>
      <c r="T7" s="34"/>
      <c r="U7" s="34"/>
    </row>
    <row r="8" spans="2:21" ht="14.25" customHeight="1">
      <c r="B8" s="77"/>
      <c r="C8" s="78"/>
      <c r="D8" s="79" t="s">
        <v>51</v>
      </c>
      <c r="E8" s="79" t="s">
        <v>52</v>
      </c>
      <c r="F8" s="80" t="s">
        <v>53</v>
      </c>
      <c r="G8" s="81" t="s">
        <v>54</v>
      </c>
      <c r="H8" s="81"/>
      <c r="I8" s="82"/>
      <c r="N8" s="83"/>
      <c r="O8" s="84" t="s">
        <v>51</v>
      </c>
      <c r="P8" s="84" t="s">
        <v>55</v>
      </c>
      <c r="Q8" s="85" t="s">
        <v>56</v>
      </c>
      <c r="R8" s="38"/>
      <c r="S8" s="38"/>
      <c r="T8" s="38"/>
      <c r="U8" s="38"/>
    </row>
    <row r="9" spans="2:21" ht="28.5" customHeight="1" thickBot="1">
      <c r="B9" s="86"/>
      <c r="C9" s="87"/>
      <c r="D9" s="88"/>
      <c r="E9" s="88"/>
      <c r="F9" s="89"/>
      <c r="G9" s="90" t="s">
        <v>51</v>
      </c>
      <c r="H9" s="91" t="s">
        <v>52</v>
      </c>
      <c r="I9" s="92" t="s">
        <v>57</v>
      </c>
      <c r="N9" s="83"/>
      <c r="O9" s="93"/>
      <c r="P9" s="93"/>
      <c r="Q9" s="94"/>
      <c r="R9" s="38"/>
      <c r="S9" s="38"/>
      <c r="T9" s="38"/>
      <c r="U9" s="38"/>
    </row>
    <row r="10" spans="2:21" ht="14.1" customHeight="1" thickTop="1">
      <c r="B10" s="95" t="s">
        <v>58</v>
      </c>
      <c r="C10" s="96"/>
      <c r="D10" s="97">
        <v>22668</v>
      </c>
      <c r="E10" s="97">
        <v>322147</v>
      </c>
      <c r="F10" s="98">
        <v>36985516</v>
      </c>
      <c r="G10" s="99">
        <v>100</v>
      </c>
      <c r="H10" s="100">
        <v>100</v>
      </c>
      <c r="I10" s="101">
        <v>100</v>
      </c>
      <c r="N10" s="102"/>
      <c r="O10" s="103" t="s">
        <v>59</v>
      </c>
      <c r="P10" s="103" t="s">
        <v>59</v>
      </c>
      <c r="Q10" s="103" t="s">
        <v>59</v>
      </c>
      <c r="R10" s="38"/>
      <c r="S10" s="38"/>
      <c r="T10" s="38"/>
      <c r="U10" s="38"/>
    </row>
    <row r="11" spans="2:21" ht="14.1" customHeight="1">
      <c r="B11" s="104" t="s">
        <v>60</v>
      </c>
      <c r="C11" s="105" t="s">
        <v>61</v>
      </c>
      <c r="D11" s="106">
        <v>2794</v>
      </c>
      <c r="E11" s="106">
        <v>52679</v>
      </c>
      <c r="F11" s="107">
        <v>10342547</v>
      </c>
      <c r="G11" s="108">
        <v>49.96470795835539</v>
      </c>
      <c r="H11" s="108">
        <v>60.975579471483513</v>
      </c>
      <c r="I11" s="109">
        <v>73.770440298845628</v>
      </c>
      <c r="N11" s="110" t="s">
        <v>62</v>
      </c>
      <c r="O11" s="111">
        <v>49.96470795835539</v>
      </c>
      <c r="P11" s="111">
        <v>60.975579471483513</v>
      </c>
      <c r="Q11" s="111">
        <v>73.770440298845628</v>
      </c>
      <c r="R11" s="38"/>
      <c r="S11" s="38"/>
      <c r="T11" s="38"/>
      <c r="U11" s="38"/>
    </row>
    <row r="12" spans="2:21" ht="14.1" customHeight="1">
      <c r="B12" s="104"/>
      <c r="C12" s="105" t="s">
        <v>63</v>
      </c>
      <c r="D12" s="106">
        <v>6099</v>
      </c>
      <c r="E12" s="106">
        <v>104930</v>
      </c>
      <c r="F12" s="107">
        <v>12929119</v>
      </c>
      <c r="G12" s="108"/>
      <c r="H12" s="108"/>
      <c r="I12" s="109"/>
      <c r="N12" s="110" t="s">
        <v>64</v>
      </c>
      <c r="O12" s="111">
        <v>11.933121581083462</v>
      </c>
      <c r="P12" s="111">
        <v>9.9740180724948573</v>
      </c>
      <c r="Q12" s="111">
        <v>6.1593922334353808</v>
      </c>
      <c r="R12" s="38"/>
      <c r="S12" s="38"/>
      <c r="T12" s="38"/>
      <c r="U12" s="38"/>
    </row>
    <row r="13" spans="2:21" ht="14.1" customHeight="1">
      <c r="B13" s="104"/>
      <c r="C13" s="105" t="s">
        <v>65</v>
      </c>
      <c r="D13" s="106">
        <v>2433</v>
      </c>
      <c r="E13" s="106">
        <v>38822</v>
      </c>
      <c r="F13" s="107">
        <v>4012712</v>
      </c>
      <c r="G13" s="112"/>
      <c r="H13" s="112"/>
      <c r="I13" s="113"/>
      <c r="N13" s="110" t="s">
        <v>66</v>
      </c>
      <c r="O13" s="111">
        <v>14.606493735662607</v>
      </c>
      <c r="P13" s="111">
        <v>11.918782419206138</v>
      </c>
      <c r="Q13" s="111">
        <v>11.013278819741219</v>
      </c>
      <c r="R13" s="38"/>
      <c r="S13" s="38"/>
      <c r="T13" s="38"/>
      <c r="U13" s="38"/>
    </row>
    <row r="14" spans="2:21" ht="14.1" customHeight="1">
      <c r="B14" s="104"/>
      <c r="C14" s="114" t="s">
        <v>67</v>
      </c>
      <c r="D14" s="115">
        <v>644</v>
      </c>
      <c r="E14" s="115">
        <v>5931</v>
      </c>
      <c r="F14" s="116">
        <v>308543</v>
      </c>
      <c r="G14" s="117">
        <v>11.933121581083466</v>
      </c>
      <c r="H14" s="117">
        <v>9.9740180724948537</v>
      </c>
      <c r="I14" s="118">
        <v>6.1593922334353808</v>
      </c>
      <c r="N14" s="110" t="s">
        <v>68</v>
      </c>
      <c r="O14" s="111">
        <v>9.28621845773778</v>
      </c>
      <c r="P14" s="111">
        <v>5.9783266645351345</v>
      </c>
      <c r="Q14" s="111">
        <v>2.76849456419643</v>
      </c>
      <c r="R14" s="38"/>
      <c r="S14" s="38"/>
      <c r="T14" s="38"/>
      <c r="U14" s="38"/>
    </row>
    <row r="15" spans="2:21" ht="14.1" customHeight="1">
      <c r="B15" s="104"/>
      <c r="C15" s="114" t="s">
        <v>69</v>
      </c>
      <c r="D15" s="115">
        <v>1033</v>
      </c>
      <c r="E15" s="115">
        <v>14142</v>
      </c>
      <c r="F15" s="116">
        <v>1182310</v>
      </c>
      <c r="G15" s="119"/>
      <c r="H15" s="119"/>
      <c r="I15" s="120"/>
      <c r="N15" s="110" t="s">
        <v>70</v>
      </c>
      <c r="O15" s="111">
        <v>6.7275454385036166</v>
      </c>
      <c r="P15" s="111">
        <v>4.4367943826886487</v>
      </c>
      <c r="Q15" s="111">
        <v>1.90030605494324</v>
      </c>
      <c r="R15" s="38"/>
      <c r="S15" s="38"/>
      <c r="T15" s="38"/>
      <c r="U15" s="38"/>
    </row>
    <row r="16" spans="2:21" ht="14.1" customHeight="1">
      <c r="B16" s="104"/>
      <c r="C16" s="114" t="s">
        <v>71</v>
      </c>
      <c r="D16" s="115">
        <v>1028</v>
      </c>
      <c r="E16" s="115">
        <v>12058</v>
      </c>
      <c r="F16" s="116">
        <v>787230</v>
      </c>
      <c r="G16" s="121"/>
      <c r="H16" s="121"/>
      <c r="I16" s="122"/>
      <c r="N16" s="110" t="s">
        <v>72</v>
      </c>
      <c r="O16" s="123">
        <v>7.4819128286571379</v>
      </c>
      <c r="P16" s="123">
        <v>6.7164989895917087</v>
      </c>
      <c r="Q16" s="123">
        <v>4.3880961401214504</v>
      </c>
    </row>
    <row r="17" spans="2:14" ht="14.1" customHeight="1">
      <c r="B17" s="124" t="s">
        <v>73</v>
      </c>
      <c r="C17" s="105" t="s">
        <v>74</v>
      </c>
      <c r="D17" s="106">
        <v>390</v>
      </c>
      <c r="E17" s="106">
        <v>2982</v>
      </c>
      <c r="F17" s="107">
        <v>148561</v>
      </c>
      <c r="G17" s="125">
        <v>14.606493735662607</v>
      </c>
      <c r="H17" s="125">
        <v>11.918782419206138</v>
      </c>
      <c r="I17" s="126">
        <v>11.013278819741219</v>
      </c>
    </row>
    <row r="18" spans="2:14" ht="14.1" customHeight="1">
      <c r="B18" s="124"/>
      <c r="C18" s="105" t="s">
        <v>75</v>
      </c>
      <c r="D18" s="106">
        <v>2071</v>
      </c>
      <c r="E18" s="106">
        <v>26726</v>
      </c>
      <c r="F18" s="107">
        <v>3351167</v>
      </c>
      <c r="G18" s="108"/>
      <c r="H18" s="108"/>
      <c r="I18" s="109"/>
    </row>
    <row r="19" spans="2:14" ht="14.1" customHeight="1">
      <c r="B19" s="124"/>
      <c r="C19" s="105" t="s">
        <v>76</v>
      </c>
      <c r="D19" s="106">
        <v>385</v>
      </c>
      <c r="E19" s="106">
        <v>4313</v>
      </c>
      <c r="F19" s="107">
        <v>322680</v>
      </c>
      <c r="G19" s="108"/>
      <c r="H19" s="108"/>
      <c r="I19" s="109"/>
      <c r="N19" s="127"/>
    </row>
    <row r="20" spans="2:14" ht="14.1" customHeight="1">
      <c r="B20" s="124"/>
      <c r="C20" s="105" t="s">
        <v>77</v>
      </c>
      <c r="D20" s="106">
        <v>218</v>
      </c>
      <c r="E20" s="106">
        <v>1940</v>
      </c>
      <c r="F20" s="107">
        <v>84808</v>
      </c>
      <c r="G20" s="108"/>
      <c r="H20" s="108"/>
      <c r="I20" s="109"/>
      <c r="N20" s="127"/>
    </row>
    <row r="21" spans="2:14" ht="14.1" customHeight="1">
      <c r="B21" s="124"/>
      <c r="C21" s="105" t="s">
        <v>78</v>
      </c>
      <c r="D21" s="106">
        <v>247</v>
      </c>
      <c r="E21" s="106">
        <v>2435</v>
      </c>
      <c r="F21" s="107">
        <v>166102</v>
      </c>
      <c r="G21" s="112"/>
      <c r="H21" s="112"/>
      <c r="I21" s="113"/>
    </row>
    <row r="22" spans="2:14" ht="14.1" customHeight="1">
      <c r="B22" s="104" t="s">
        <v>79</v>
      </c>
      <c r="C22" s="114" t="s">
        <v>80</v>
      </c>
      <c r="D22" s="115">
        <v>437</v>
      </c>
      <c r="E22" s="115">
        <v>4012</v>
      </c>
      <c r="F22" s="116">
        <v>240738</v>
      </c>
      <c r="G22" s="117">
        <v>9.28621845773778</v>
      </c>
      <c r="H22" s="117">
        <v>5.9783266645351345</v>
      </c>
      <c r="I22" s="118">
        <v>2.76849456419643</v>
      </c>
    </row>
    <row r="23" spans="2:14" ht="14.1" customHeight="1">
      <c r="B23" s="104"/>
      <c r="C23" s="114" t="s">
        <v>81</v>
      </c>
      <c r="D23" s="115">
        <v>588</v>
      </c>
      <c r="E23" s="115">
        <v>6346</v>
      </c>
      <c r="F23" s="116">
        <v>393882</v>
      </c>
      <c r="G23" s="119"/>
      <c r="H23" s="119"/>
      <c r="I23" s="120"/>
    </row>
    <row r="24" spans="2:14" ht="14.1" customHeight="1">
      <c r="B24" s="104"/>
      <c r="C24" s="114" t="s">
        <v>82</v>
      </c>
      <c r="D24" s="115">
        <v>579</v>
      </c>
      <c r="E24" s="115">
        <v>3627</v>
      </c>
      <c r="F24" s="116">
        <v>141866</v>
      </c>
      <c r="G24" s="119"/>
      <c r="H24" s="119"/>
      <c r="I24" s="120"/>
    </row>
    <row r="25" spans="2:14" ht="14.1" customHeight="1">
      <c r="B25" s="104"/>
      <c r="C25" s="114" t="s">
        <v>83</v>
      </c>
      <c r="D25" s="115">
        <v>501</v>
      </c>
      <c r="E25" s="115">
        <v>5274</v>
      </c>
      <c r="F25" s="116">
        <v>247456</v>
      </c>
      <c r="G25" s="121"/>
      <c r="H25" s="121"/>
      <c r="I25" s="122"/>
    </row>
    <row r="26" spans="2:14" ht="14.1" customHeight="1">
      <c r="B26" s="124" t="s">
        <v>84</v>
      </c>
      <c r="C26" s="105" t="s">
        <v>85</v>
      </c>
      <c r="D26" s="106">
        <v>372</v>
      </c>
      <c r="E26" s="106">
        <v>4317</v>
      </c>
      <c r="F26" s="107">
        <v>144901</v>
      </c>
      <c r="G26" s="125">
        <v>6.7275454385036166</v>
      </c>
      <c r="H26" s="125">
        <v>4.4367943826886487</v>
      </c>
      <c r="I26" s="126">
        <v>1.90030605494324</v>
      </c>
    </row>
    <row r="27" spans="2:14" ht="14.1" customHeight="1">
      <c r="B27" s="124"/>
      <c r="C27" s="105" t="s">
        <v>86</v>
      </c>
      <c r="D27" s="106">
        <v>297</v>
      </c>
      <c r="E27" s="106">
        <v>2124</v>
      </c>
      <c r="F27" s="107">
        <v>68292</v>
      </c>
      <c r="G27" s="108"/>
      <c r="H27" s="108"/>
      <c r="I27" s="109"/>
    </row>
    <row r="28" spans="2:14" ht="14.1" customHeight="1">
      <c r="B28" s="124"/>
      <c r="C28" s="105" t="s">
        <v>87</v>
      </c>
      <c r="D28" s="106">
        <v>543</v>
      </c>
      <c r="E28" s="106">
        <v>5272</v>
      </c>
      <c r="F28" s="107">
        <v>344281</v>
      </c>
      <c r="G28" s="108"/>
      <c r="H28" s="108"/>
      <c r="I28" s="109"/>
    </row>
    <row r="29" spans="2:14" ht="14.1" customHeight="1">
      <c r="B29" s="124"/>
      <c r="C29" s="105" t="s">
        <v>88</v>
      </c>
      <c r="D29" s="106">
        <v>313</v>
      </c>
      <c r="E29" s="106">
        <v>2580</v>
      </c>
      <c r="F29" s="107">
        <v>145364</v>
      </c>
      <c r="G29" s="112"/>
      <c r="H29" s="112"/>
      <c r="I29" s="113"/>
    </row>
    <row r="30" spans="2:14" ht="14.1" customHeight="1">
      <c r="B30" s="128" t="s">
        <v>89</v>
      </c>
      <c r="C30" s="114" t="s">
        <v>90</v>
      </c>
      <c r="D30" s="115">
        <v>397</v>
      </c>
      <c r="E30" s="115">
        <v>5499</v>
      </c>
      <c r="F30" s="116">
        <v>373908</v>
      </c>
      <c r="G30" s="117">
        <v>7.4819128286571379</v>
      </c>
      <c r="H30" s="117">
        <v>6.7164989895917087</v>
      </c>
      <c r="I30" s="129">
        <v>4.3880961401214504</v>
      </c>
    </row>
    <row r="31" spans="2:14" ht="14.1" customHeight="1">
      <c r="B31" s="128"/>
      <c r="C31" s="114" t="s">
        <v>91</v>
      </c>
      <c r="D31" s="115">
        <v>179</v>
      </c>
      <c r="E31" s="115">
        <v>2180</v>
      </c>
      <c r="F31" s="116">
        <v>281289</v>
      </c>
      <c r="G31" s="119"/>
      <c r="H31" s="119"/>
      <c r="I31" s="130"/>
    </row>
    <row r="32" spans="2:14" ht="14.1" customHeight="1">
      <c r="B32" s="128"/>
      <c r="C32" s="114" t="s">
        <v>92</v>
      </c>
      <c r="D32" s="115">
        <v>369</v>
      </c>
      <c r="E32" s="115">
        <v>3044</v>
      </c>
      <c r="F32" s="116">
        <v>194772</v>
      </c>
      <c r="G32" s="119"/>
      <c r="H32" s="119"/>
      <c r="I32" s="130"/>
    </row>
    <row r="33" spans="2:9" ht="14.1" customHeight="1">
      <c r="B33" s="128"/>
      <c r="C33" s="114" t="s">
        <v>93</v>
      </c>
      <c r="D33" s="115">
        <v>277</v>
      </c>
      <c r="E33" s="115">
        <v>2272</v>
      </c>
      <c r="F33" s="116">
        <v>117482</v>
      </c>
      <c r="G33" s="119"/>
      <c r="H33" s="119"/>
      <c r="I33" s="130"/>
    </row>
    <row r="34" spans="2:9" ht="14.1" customHeight="1" thickBot="1">
      <c r="B34" s="131"/>
      <c r="C34" s="132" t="s">
        <v>94</v>
      </c>
      <c r="D34" s="133">
        <v>474</v>
      </c>
      <c r="E34" s="133">
        <v>8642</v>
      </c>
      <c r="F34" s="134">
        <v>655509</v>
      </c>
      <c r="G34" s="135"/>
      <c r="H34" s="135"/>
      <c r="I34" s="136"/>
    </row>
    <row r="35" spans="2:9" s="41" customFormat="1" ht="17.100000000000001" customHeight="1">
      <c r="G35" s="137"/>
      <c r="I35" s="138" t="s">
        <v>95</v>
      </c>
    </row>
    <row r="36" spans="2:9" s="41" customFormat="1" ht="14.1" customHeight="1">
      <c r="B36" s="41" t="s">
        <v>96</v>
      </c>
      <c r="G36" s="137"/>
    </row>
    <row r="37" spans="2:9" s="41" customFormat="1" ht="14.1" customHeight="1">
      <c r="B37" s="41" t="s">
        <v>97</v>
      </c>
    </row>
    <row r="38" spans="2:9" s="41" customFormat="1" ht="14.1" customHeight="1">
      <c r="B38" s="41" t="s">
        <v>98</v>
      </c>
    </row>
    <row r="39" spans="2:9" ht="28.35" customHeight="1"/>
    <row r="40" spans="2:9" ht="28.35" customHeight="1"/>
    <row r="41" spans="2:9" ht="28.35" customHeight="1"/>
    <row r="42" spans="2:9" ht="28.35" customHeight="1"/>
    <row r="43" spans="2:9" ht="28.35" customHeight="1"/>
    <row r="44" spans="2:9" ht="28.35" customHeight="1">
      <c r="D44" s="41"/>
      <c r="E44" s="41"/>
      <c r="F44" s="41"/>
    </row>
    <row r="45" spans="2:9" ht="15" customHeight="1"/>
    <row r="46" spans="2:9" ht="15" customHeight="1"/>
    <row r="47" spans="2:9" ht="15" customHeight="1"/>
    <row r="48" spans="2:9" ht="15" customHeight="1"/>
    <row r="49" ht="15" customHeight="1"/>
    <row r="50" ht="15" customHeight="1"/>
    <row r="51" ht="15" customHeight="1"/>
    <row r="52" ht="15" customHeight="1"/>
  </sheetData>
  <mergeCells count="29">
    <mergeCell ref="B26:B29"/>
    <mergeCell ref="G26:G29"/>
    <mergeCell ref="H26:H29"/>
    <mergeCell ref="I26:I29"/>
    <mergeCell ref="B30:B34"/>
    <mergeCell ref="G30:G34"/>
    <mergeCell ref="H30:H34"/>
    <mergeCell ref="I30:I34"/>
    <mergeCell ref="B17:B21"/>
    <mergeCell ref="G17:G21"/>
    <mergeCell ref="H17:H21"/>
    <mergeCell ref="I17:I21"/>
    <mergeCell ref="B22:B25"/>
    <mergeCell ref="G22:G25"/>
    <mergeCell ref="H22:H25"/>
    <mergeCell ref="I22:I25"/>
    <mergeCell ref="B11:B16"/>
    <mergeCell ref="G11:G13"/>
    <mergeCell ref="H11:H13"/>
    <mergeCell ref="I11:I13"/>
    <mergeCell ref="G14:G16"/>
    <mergeCell ref="H14:H16"/>
    <mergeCell ref="I14:I16"/>
    <mergeCell ref="B8:C9"/>
    <mergeCell ref="D8:D9"/>
    <mergeCell ref="E8:E9"/>
    <mergeCell ref="F8:F9"/>
    <mergeCell ref="G8:I8"/>
    <mergeCell ref="B10:C10"/>
  </mergeCells>
  <phoneticPr fontId="4"/>
  <pageMargins left="0.31496062992125984" right="0.19685039370078741" top="0.55118110236220474" bottom="0.35433070866141736" header="0" footer="0.11811023622047245"/>
  <pageSetup paperSize="9" scale="98"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view="pageBreakPreview" zoomScale="115" zoomScaleNormal="100" zoomScaleSheetLayoutView="115" workbookViewId="0">
      <selection activeCell="L11" sqref="L11"/>
    </sheetView>
  </sheetViews>
  <sheetFormatPr defaultColWidth="9" defaultRowHeight="12"/>
  <cols>
    <col min="1" max="1" width="1.25" style="2" customWidth="1"/>
    <col min="2" max="3" width="5.625" style="2" customWidth="1"/>
    <col min="4" max="4" width="25.625" style="2" customWidth="1"/>
    <col min="5" max="7" width="15.625" style="2" customWidth="1"/>
    <col min="8" max="9" width="7.125" style="2" customWidth="1"/>
    <col min="10" max="10" width="1.625" style="2" customWidth="1"/>
    <col min="11" max="14" width="0.375" style="2" customWidth="1"/>
    <col min="15" max="15" width="15.75" style="2" customWidth="1"/>
    <col min="16" max="16384" width="9" style="2"/>
  </cols>
  <sheetData>
    <row r="1" spans="2:26" ht="14.25">
      <c r="B1" s="1" t="s">
        <v>99</v>
      </c>
      <c r="C1" s="1"/>
      <c r="K1" s="72"/>
      <c r="P1" s="5"/>
    </row>
    <row r="2" spans="2:26" ht="15" customHeight="1">
      <c r="P2" s="6"/>
      <c r="U2" s="1"/>
      <c r="X2" s="7"/>
    </row>
    <row r="3" spans="2:26" ht="15" customHeight="1">
      <c r="P3" s="5"/>
    </row>
    <row r="4" spans="2:26" ht="15" customHeight="1"/>
    <row r="5" spans="2:26" ht="15" customHeight="1"/>
    <row r="6" spans="2:26" ht="15" customHeight="1">
      <c r="O6" s="2" t="s">
        <v>48</v>
      </c>
    </row>
    <row r="7" spans="2:26" ht="15" customHeight="1">
      <c r="B7" s="1" t="s">
        <v>100</v>
      </c>
      <c r="C7" s="1"/>
      <c r="O7" s="74"/>
      <c r="P7" s="75"/>
      <c r="Q7" s="74"/>
      <c r="R7" s="76"/>
      <c r="S7" s="34"/>
      <c r="T7" s="34"/>
      <c r="U7" s="34"/>
      <c r="V7" s="34"/>
      <c r="W7" s="34"/>
      <c r="X7" s="34"/>
      <c r="Y7" s="34"/>
      <c r="Z7" s="34"/>
    </row>
    <row r="8" spans="2:26" ht="18" customHeight="1" thickBot="1">
      <c r="D8" s="139"/>
      <c r="E8" s="139"/>
      <c r="F8" s="139"/>
      <c r="G8" s="140" t="s">
        <v>101</v>
      </c>
      <c r="O8" s="102" t="s">
        <v>102</v>
      </c>
      <c r="P8" s="141" t="s">
        <v>16</v>
      </c>
      <c r="Q8" s="142" t="s">
        <v>12</v>
      </c>
      <c r="R8" s="141" t="s">
        <v>17</v>
      </c>
      <c r="S8" s="38"/>
      <c r="T8" s="38"/>
      <c r="U8" s="38"/>
      <c r="V8" s="38"/>
      <c r="W8" s="38"/>
      <c r="X8" s="38"/>
      <c r="Y8" s="38"/>
      <c r="Z8" s="38"/>
    </row>
    <row r="9" spans="2:26" ht="14.1" customHeight="1">
      <c r="D9" s="143" t="s">
        <v>103</v>
      </c>
      <c r="E9" s="144" t="s">
        <v>16</v>
      </c>
      <c r="F9" s="144" t="s">
        <v>12</v>
      </c>
      <c r="G9" s="145" t="s">
        <v>17</v>
      </c>
      <c r="O9" s="146" t="s">
        <v>104</v>
      </c>
      <c r="P9" s="147">
        <v>574</v>
      </c>
      <c r="Q9" s="147">
        <v>46</v>
      </c>
      <c r="R9" s="147">
        <v>54</v>
      </c>
      <c r="S9" s="38"/>
      <c r="T9" s="148"/>
      <c r="U9" s="38"/>
      <c r="V9" s="38"/>
      <c r="W9" s="38"/>
      <c r="X9" s="38"/>
      <c r="Y9" s="38"/>
      <c r="Z9" s="38"/>
    </row>
    <row r="10" spans="2:26" ht="13.5">
      <c r="D10" s="149" t="s">
        <v>105</v>
      </c>
      <c r="E10" s="150">
        <v>574</v>
      </c>
      <c r="F10" s="150">
        <v>46</v>
      </c>
      <c r="G10" s="151">
        <v>54</v>
      </c>
      <c r="O10" s="146" t="s">
        <v>106</v>
      </c>
      <c r="P10" s="147">
        <v>953</v>
      </c>
      <c r="Q10" s="147">
        <v>72</v>
      </c>
      <c r="R10" s="147">
        <v>133</v>
      </c>
      <c r="S10" s="38"/>
      <c r="T10" s="148"/>
      <c r="U10" s="38"/>
      <c r="V10" s="38"/>
      <c r="W10" s="38"/>
      <c r="X10" s="38"/>
      <c r="Y10" s="38"/>
      <c r="Z10" s="38"/>
    </row>
    <row r="11" spans="2:26" ht="13.5">
      <c r="D11" s="152" t="s">
        <v>107</v>
      </c>
      <c r="E11" s="150">
        <v>953</v>
      </c>
      <c r="F11" s="150">
        <v>72</v>
      </c>
      <c r="G11" s="151">
        <v>133</v>
      </c>
      <c r="O11" s="146" t="s">
        <v>108</v>
      </c>
      <c r="P11" s="147">
        <v>436</v>
      </c>
      <c r="Q11" s="147">
        <v>84</v>
      </c>
      <c r="R11" s="147">
        <v>92</v>
      </c>
      <c r="S11" s="38"/>
      <c r="T11" s="148"/>
      <c r="U11" s="38"/>
      <c r="V11" s="38"/>
      <c r="W11" s="38"/>
      <c r="X11" s="38"/>
      <c r="Y11" s="38"/>
      <c r="Z11" s="38"/>
    </row>
    <row r="12" spans="2:26" ht="13.5">
      <c r="D12" s="152" t="s">
        <v>109</v>
      </c>
      <c r="E12" s="150">
        <v>436</v>
      </c>
      <c r="F12" s="150">
        <v>84</v>
      </c>
      <c r="G12" s="151">
        <v>92</v>
      </c>
      <c r="O12" s="146" t="s">
        <v>110</v>
      </c>
      <c r="P12" s="147">
        <v>283</v>
      </c>
      <c r="Q12" s="147">
        <v>274</v>
      </c>
      <c r="R12" s="147">
        <v>102</v>
      </c>
      <c r="S12" s="38"/>
      <c r="T12" s="148"/>
      <c r="U12" s="38"/>
      <c r="V12" s="38"/>
      <c r="W12" s="38"/>
      <c r="X12" s="38"/>
      <c r="Y12" s="38"/>
      <c r="Z12" s="38"/>
    </row>
    <row r="13" spans="2:26" ht="13.5">
      <c r="D13" s="152" t="s">
        <v>111</v>
      </c>
      <c r="E13" s="150">
        <v>283</v>
      </c>
      <c r="F13" s="150">
        <v>274</v>
      </c>
      <c r="G13" s="151">
        <v>102</v>
      </c>
      <c r="O13" s="146" t="s">
        <v>112</v>
      </c>
      <c r="P13" s="147">
        <v>181</v>
      </c>
      <c r="Q13" s="147">
        <v>123</v>
      </c>
      <c r="R13" s="147">
        <v>165</v>
      </c>
      <c r="S13" s="38"/>
      <c r="T13" s="148"/>
      <c r="U13" s="38"/>
      <c r="V13" s="38"/>
      <c r="W13" s="38"/>
      <c r="X13" s="38"/>
      <c r="Y13" s="38"/>
      <c r="Z13" s="38"/>
    </row>
    <row r="14" spans="2:26" ht="13.5">
      <c r="D14" s="152" t="s">
        <v>113</v>
      </c>
      <c r="E14" s="150">
        <v>181</v>
      </c>
      <c r="F14" s="150">
        <v>123</v>
      </c>
      <c r="G14" s="151">
        <v>165</v>
      </c>
      <c r="O14" s="146" t="s">
        <v>114</v>
      </c>
      <c r="P14" s="147">
        <v>583</v>
      </c>
      <c r="Q14" s="147">
        <v>298</v>
      </c>
      <c r="R14" s="147">
        <v>207</v>
      </c>
      <c r="S14" s="38"/>
      <c r="T14" s="148"/>
      <c r="U14" s="38"/>
      <c r="V14" s="38"/>
      <c r="W14" s="38"/>
      <c r="X14" s="38"/>
      <c r="Y14" s="38"/>
      <c r="Z14" s="38"/>
    </row>
    <row r="15" spans="2:26" ht="13.5">
      <c r="D15" s="152" t="s">
        <v>115</v>
      </c>
      <c r="E15" s="150">
        <v>583</v>
      </c>
      <c r="F15" s="150">
        <v>298</v>
      </c>
      <c r="G15" s="151">
        <v>207</v>
      </c>
      <c r="O15" s="153" t="s">
        <v>116</v>
      </c>
      <c r="P15" s="147">
        <v>400</v>
      </c>
      <c r="Q15" s="147">
        <v>280</v>
      </c>
      <c r="R15" s="147">
        <v>416</v>
      </c>
      <c r="T15" s="148"/>
    </row>
    <row r="16" spans="2:26" ht="13.5">
      <c r="D16" s="152" t="s">
        <v>117</v>
      </c>
      <c r="E16" s="150">
        <v>400</v>
      </c>
      <c r="F16" s="150">
        <v>280</v>
      </c>
      <c r="G16" s="151">
        <v>416</v>
      </c>
      <c r="O16" s="153" t="s">
        <v>118</v>
      </c>
      <c r="P16" s="147">
        <v>444</v>
      </c>
      <c r="Q16" s="147">
        <v>375</v>
      </c>
      <c r="R16" s="147">
        <v>168</v>
      </c>
      <c r="T16" s="148"/>
    </row>
    <row r="17" spans="4:20" ht="13.5">
      <c r="D17" s="152" t="s">
        <v>119</v>
      </c>
      <c r="E17" s="150">
        <v>444</v>
      </c>
      <c r="F17" s="150">
        <v>375</v>
      </c>
      <c r="G17" s="151">
        <v>168</v>
      </c>
      <c r="O17" s="110" t="s">
        <v>120</v>
      </c>
      <c r="P17" s="147">
        <v>189</v>
      </c>
      <c r="Q17" s="147">
        <v>179</v>
      </c>
      <c r="R17" s="147">
        <v>80</v>
      </c>
      <c r="T17" s="148"/>
    </row>
    <row r="18" spans="4:20" ht="13.5">
      <c r="D18" s="152" t="s">
        <v>121</v>
      </c>
      <c r="E18" s="150">
        <v>189</v>
      </c>
      <c r="F18" s="150">
        <v>179</v>
      </c>
      <c r="G18" s="151">
        <v>80</v>
      </c>
      <c r="O18" s="110" t="s">
        <v>122</v>
      </c>
      <c r="P18" s="147">
        <v>340</v>
      </c>
      <c r="Q18" s="147">
        <v>130</v>
      </c>
      <c r="R18" s="147">
        <v>68</v>
      </c>
      <c r="T18" s="148"/>
    </row>
    <row r="19" spans="4:20" ht="13.5">
      <c r="D19" s="152" t="s">
        <v>123</v>
      </c>
      <c r="E19" s="150">
        <v>340</v>
      </c>
      <c r="F19" s="150">
        <v>130</v>
      </c>
      <c r="G19" s="151">
        <v>68</v>
      </c>
      <c r="O19" s="154" t="s">
        <v>124</v>
      </c>
      <c r="P19" s="147">
        <v>754</v>
      </c>
      <c r="Q19" s="147">
        <v>351</v>
      </c>
      <c r="R19" s="147">
        <v>318</v>
      </c>
      <c r="T19" s="148"/>
    </row>
    <row r="20" spans="4:20" ht="14.25" thickBot="1">
      <c r="D20" s="155" t="s">
        <v>125</v>
      </c>
      <c r="E20" s="156">
        <v>754</v>
      </c>
      <c r="F20" s="156">
        <v>351</v>
      </c>
      <c r="G20" s="157">
        <v>318</v>
      </c>
    </row>
    <row r="21" spans="4:20" ht="15" customHeight="1">
      <c r="G21" s="8" t="s">
        <v>126</v>
      </c>
      <c r="P21" s="158"/>
      <c r="Q21" s="158"/>
      <c r="R21" s="158"/>
    </row>
    <row r="22" spans="4:20" ht="15" customHeight="1"/>
    <row r="23" spans="4:20" ht="15" customHeight="1"/>
    <row r="24" spans="4:20" ht="15" customHeight="1"/>
    <row r="25" spans="4:20" ht="15" customHeight="1"/>
    <row r="26" spans="4:20" ht="15" customHeight="1"/>
    <row r="27" spans="4:20" ht="15" customHeight="1"/>
    <row r="28" spans="4:20" ht="15" customHeight="1"/>
    <row r="29" spans="4:20" ht="15" customHeight="1"/>
    <row r="30" spans="4:20" ht="15" customHeight="1"/>
    <row r="31" spans="4:20" ht="15" customHeight="1"/>
    <row r="32" spans="4:20" ht="15" customHeight="1"/>
    <row r="33" spans="1:14" ht="15" customHeight="1"/>
    <row r="34" spans="1:14" ht="15" customHeight="1"/>
    <row r="35" spans="1:14" ht="15" customHeight="1"/>
    <row r="36" spans="1:14" ht="15" customHeight="1"/>
    <row r="37" spans="1:14" ht="15" customHeight="1"/>
    <row r="38" spans="1:14" ht="15" customHeight="1"/>
    <row r="39" spans="1:14" ht="15" customHeight="1"/>
    <row r="40" spans="1:14" ht="15" customHeight="1"/>
    <row r="41" spans="1:14" ht="15" customHeight="1"/>
    <row r="42" spans="1:14" ht="15" customHeight="1"/>
    <row r="43" spans="1:14" ht="15" customHeight="1"/>
    <row r="44" spans="1:14" ht="15" customHeight="1"/>
    <row r="45" spans="1:14" ht="15" customHeight="1"/>
    <row r="46" spans="1:14" ht="20.100000000000001" customHeight="1"/>
    <row r="47" spans="1:14" ht="20.100000000000001" customHeight="1"/>
    <row r="48" spans="1:14" s="41" customFormat="1" ht="24.95" customHeight="1">
      <c r="A48" s="2"/>
      <c r="B48" s="2"/>
      <c r="C48" s="2"/>
      <c r="D48" s="2"/>
      <c r="E48" s="2"/>
      <c r="F48" s="2"/>
      <c r="G48" s="2"/>
      <c r="H48" s="2"/>
      <c r="I48" s="2"/>
      <c r="J48" s="2"/>
      <c r="K48" s="2"/>
      <c r="L48" s="2"/>
      <c r="M48" s="2"/>
      <c r="N48" s="2"/>
    </row>
    <row r="49" spans="1:14" s="41" customFormat="1" ht="24.95" customHeight="1">
      <c r="A49" s="2"/>
      <c r="B49" s="2"/>
      <c r="C49" s="2"/>
      <c r="D49" s="2"/>
      <c r="E49" s="2"/>
      <c r="F49" s="2"/>
      <c r="G49" s="2"/>
      <c r="H49" s="2"/>
      <c r="I49" s="2"/>
      <c r="J49" s="2"/>
      <c r="K49" s="2"/>
      <c r="L49" s="2"/>
      <c r="M49" s="2"/>
      <c r="N49" s="2"/>
    </row>
    <row r="50" spans="1:14" ht="15" customHeight="1"/>
    <row r="51" spans="1:14" ht="15" customHeight="1"/>
    <row r="52" spans="1:14" ht="15" customHeight="1"/>
    <row r="53" spans="1:14" ht="15" customHeight="1"/>
    <row r="54" spans="1:14" ht="15" customHeight="1">
      <c r="C54" s="41" t="s">
        <v>127</v>
      </c>
    </row>
    <row r="55" spans="1:14" ht="15" customHeight="1">
      <c r="C55" s="41" t="s">
        <v>128</v>
      </c>
    </row>
    <row r="56" spans="1:14" ht="15" customHeight="1"/>
    <row r="58" spans="1:14">
      <c r="E58" s="41"/>
      <c r="F58" s="41"/>
      <c r="G58" s="41"/>
      <c r="H58" s="41"/>
      <c r="I58" s="41"/>
      <c r="J58" s="41"/>
      <c r="K58" s="41"/>
      <c r="L58" s="41"/>
    </row>
    <row r="59" spans="1:14">
      <c r="E59" s="41"/>
      <c r="F59" s="41"/>
      <c r="G59" s="41"/>
      <c r="H59" s="41"/>
      <c r="I59" s="41"/>
      <c r="J59" s="41"/>
      <c r="K59" s="41"/>
      <c r="L59" s="41"/>
    </row>
    <row r="63" spans="1:14">
      <c r="A63" s="41"/>
      <c r="B63" s="41"/>
      <c r="C63" s="41"/>
      <c r="D63" s="41"/>
      <c r="E63" s="41"/>
      <c r="F63" s="41"/>
      <c r="G63" s="41"/>
      <c r="H63" s="41"/>
      <c r="I63" s="41"/>
      <c r="J63" s="41"/>
      <c r="K63" s="41"/>
      <c r="L63" s="41"/>
      <c r="M63" s="41"/>
      <c r="N63" s="41"/>
    </row>
    <row r="64" spans="1:14">
      <c r="A64" s="41"/>
      <c r="B64" s="41"/>
      <c r="C64" s="41"/>
      <c r="D64" s="41"/>
      <c r="E64" s="41"/>
      <c r="F64" s="41"/>
      <c r="G64" s="41"/>
      <c r="H64" s="41"/>
      <c r="I64" s="41"/>
      <c r="J64" s="41"/>
      <c r="K64" s="41"/>
      <c r="L64" s="41"/>
      <c r="M64" s="41"/>
      <c r="N64" s="41"/>
    </row>
  </sheetData>
  <phoneticPr fontId="4"/>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61"/>
  <sheetViews>
    <sheetView view="pageBreakPreview" zoomScale="115" zoomScaleNormal="96" zoomScaleSheetLayoutView="115" workbookViewId="0">
      <selection activeCell="L11" sqref="L11"/>
    </sheetView>
  </sheetViews>
  <sheetFormatPr defaultColWidth="9" defaultRowHeight="12"/>
  <cols>
    <col min="1" max="1" width="1.5" style="2" customWidth="1"/>
    <col min="2" max="2" width="5.625" style="2" customWidth="1"/>
    <col min="3" max="3" width="13.625" style="2" customWidth="1"/>
    <col min="4" max="11" width="9.625" style="2" customWidth="1"/>
    <col min="12" max="12" width="1.625" style="2" customWidth="1"/>
    <col min="13" max="18" width="0.375" style="2" customWidth="1"/>
    <col min="19" max="19" width="15.75" style="2" customWidth="1"/>
    <col min="20" max="16384" width="9" style="2"/>
  </cols>
  <sheetData>
    <row r="1" spans="2:26" ht="14.25">
      <c r="B1" s="1" t="s">
        <v>129</v>
      </c>
      <c r="J1" s="3"/>
      <c r="T1" s="159"/>
    </row>
    <row r="2" spans="2:26" ht="15" customHeight="1">
      <c r="T2" s="6"/>
      <c r="Y2" s="160"/>
    </row>
    <row r="3" spans="2:26" ht="15" customHeight="1">
      <c r="T3" s="159"/>
    </row>
    <row r="4" spans="2:26" ht="15" customHeight="1"/>
    <row r="5" spans="2:26" ht="15" customHeight="1"/>
    <row r="6" spans="2:26" ht="15" customHeight="1"/>
    <row r="7" spans="2:26" ht="15" customHeight="1">
      <c r="B7" s="1" t="s">
        <v>130</v>
      </c>
      <c r="S7" s="74"/>
      <c r="T7" s="75"/>
      <c r="U7" s="74"/>
      <c r="V7" s="76"/>
      <c r="W7" s="34"/>
      <c r="X7" s="34"/>
      <c r="Y7" s="34"/>
      <c r="Z7" s="34"/>
    </row>
    <row r="8" spans="2:26" s="161" customFormat="1" ht="12.75" thickBot="1">
      <c r="K8" s="137" t="s">
        <v>131</v>
      </c>
    </row>
    <row r="9" spans="2:26" s="161" customFormat="1" ht="25.5" customHeight="1">
      <c r="B9" s="162"/>
      <c r="C9" s="163"/>
      <c r="D9" s="164" t="s">
        <v>132</v>
      </c>
      <c r="E9" s="164"/>
      <c r="F9" s="165" t="s">
        <v>133</v>
      </c>
      <c r="G9" s="165"/>
      <c r="H9" s="165" t="s">
        <v>134</v>
      </c>
      <c r="I9" s="165"/>
      <c r="J9" s="165" t="s">
        <v>135</v>
      </c>
      <c r="K9" s="166"/>
    </row>
    <row r="10" spans="2:26" s="161" customFormat="1" ht="12.75" customHeight="1" thickBot="1">
      <c r="B10" s="167" t="s">
        <v>58</v>
      </c>
      <c r="C10" s="168"/>
      <c r="D10" s="169">
        <f>SUM(D11:D34)</f>
        <v>5801</v>
      </c>
      <c r="E10" s="169"/>
      <c r="F10" s="169">
        <f>SUM(F11:F34)</f>
        <v>7543</v>
      </c>
      <c r="G10" s="169"/>
      <c r="H10" s="170">
        <f>SUM(H11:H34)</f>
        <v>2446</v>
      </c>
      <c r="I10" s="171"/>
      <c r="J10" s="169">
        <f>SUM(J11:J34)</f>
        <v>9456</v>
      </c>
      <c r="K10" s="172"/>
    </row>
    <row r="11" spans="2:26" s="161" customFormat="1" ht="12.75" customHeight="1" thickTop="1">
      <c r="B11" s="173" t="s">
        <v>60</v>
      </c>
      <c r="C11" s="174" t="s">
        <v>61</v>
      </c>
      <c r="D11" s="175">
        <v>1359</v>
      </c>
      <c r="E11" s="176">
        <f>SUM(D11:D16)</f>
        <v>3432</v>
      </c>
      <c r="F11" s="175">
        <v>808</v>
      </c>
      <c r="G11" s="176">
        <f>SUM(F11:F16)</f>
        <v>2441</v>
      </c>
      <c r="H11" s="175">
        <v>152</v>
      </c>
      <c r="I11" s="176">
        <f>SUM(H11:H16)</f>
        <v>688</v>
      </c>
      <c r="J11" s="175">
        <v>1324</v>
      </c>
      <c r="K11" s="177">
        <f>SUM(J11:J16)</f>
        <v>4017</v>
      </c>
    </row>
    <row r="12" spans="2:26" s="161" customFormat="1" ht="12.75" customHeight="1">
      <c r="B12" s="178"/>
      <c r="C12" s="105" t="s">
        <v>63</v>
      </c>
      <c r="D12" s="106">
        <v>1323</v>
      </c>
      <c r="E12" s="179"/>
      <c r="F12" s="106">
        <v>738</v>
      </c>
      <c r="G12" s="179"/>
      <c r="H12" s="106">
        <v>157</v>
      </c>
      <c r="I12" s="179"/>
      <c r="J12" s="106">
        <v>1347</v>
      </c>
      <c r="K12" s="180"/>
    </row>
    <row r="13" spans="2:26" s="161" customFormat="1" ht="12.75" customHeight="1">
      <c r="B13" s="178"/>
      <c r="C13" s="105" t="s">
        <v>65</v>
      </c>
      <c r="D13" s="106">
        <v>224</v>
      </c>
      <c r="E13" s="179"/>
      <c r="F13" s="106">
        <v>255</v>
      </c>
      <c r="G13" s="179"/>
      <c r="H13" s="106">
        <v>87</v>
      </c>
      <c r="I13" s="179"/>
      <c r="J13" s="106">
        <v>350</v>
      </c>
      <c r="K13" s="180"/>
    </row>
    <row r="14" spans="2:26" s="161" customFormat="1" ht="12.75" customHeight="1">
      <c r="B14" s="178"/>
      <c r="C14" s="105" t="s">
        <v>67</v>
      </c>
      <c r="D14" s="106">
        <v>283</v>
      </c>
      <c r="E14" s="179"/>
      <c r="F14" s="106">
        <v>254</v>
      </c>
      <c r="G14" s="179"/>
      <c r="H14" s="106">
        <v>67</v>
      </c>
      <c r="I14" s="179"/>
      <c r="J14" s="106">
        <v>391</v>
      </c>
      <c r="K14" s="180"/>
    </row>
    <row r="15" spans="2:26" s="161" customFormat="1" ht="12.75" customHeight="1">
      <c r="B15" s="178"/>
      <c r="C15" s="105" t="s">
        <v>69</v>
      </c>
      <c r="D15" s="106">
        <v>71</v>
      </c>
      <c r="E15" s="179"/>
      <c r="F15" s="106">
        <v>197</v>
      </c>
      <c r="G15" s="179"/>
      <c r="H15" s="106">
        <v>61</v>
      </c>
      <c r="I15" s="179"/>
      <c r="J15" s="106">
        <v>220</v>
      </c>
      <c r="K15" s="180"/>
    </row>
    <row r="16" spans="2:26" s="161" customFormat="1" ht="12.75" customHeight="1">
      <c r="B16" s="178"/>
      <c r="C16" s="105" t="s">
        <v>71</v>
      </c>
      <c r="D16" s="106">
        <v>172</v>
      </c>
      <c r="E16" s="179"/>
      <c r="F16" s="106">
        <v>189</v>
      </c>
      <c r="G16" s="179"/>
      <c r="H16" s="106">
        <v>164</v>
      </c>
      <c r="I16" s="179"/>
      <c r="J16" s="106">
        <v>385</v>
      </c>
      <c r="K16" s="180"/>
    </row>
    <row r="17" spans="2:24" s="161" customFormat="1" ht="12.75" customHeight="1">
      <c r="B17" s="181" t="s">
        <v>73</v>
      </c>
      <c r="C17" s="114" t="s">
        <v>74</v>
      </c>
      <c r="D17" s="182">
        <v>167</v>
      </c>
      <c r="E17" s="183">
        <f>SUM(D17:D21)</f>
        <v>625</v>
      </c>
      <c r="F17" s="182">
        <v>205</v>
      </c>
      <c r="G17" s="183">
        <f>SUM(F17:F21)</f>
        <v>1405</v>
      </c>
      <c r="H17" s="182">
        <v>78</v>
      </c>
      <c r="I17" s="183">
        <f>SUM(H17:H21)</f>
        <v>451</v>
      </c>
      <c r="J17" s="182">
        <v>329</v>
      </c>
      <c r="K17" s="184">
        <f>SUM(J17:J21)</f>
        <v>1521</v>
      </c>
    </row>
    <row r="18" spans="2:24" s="161" customFormat="1" ht="12.75" customHeight="1">
      <c r="B18" s="181"/>
      <c r="C18" s="114" t="s">
        <v>75</v>
      </c>
      <c r="D18" s="182">
        <v>134</v>
      </c>
      <c r="E18" s="183"/>
      <c r="F18" s="182">
        <v>487</v>
      </c>
      <c r="G18" s="183"/>
      <c r="H18" s="182">
        <v>112</v>
      </c>
      <c r="I18" s="183"/>
      <c r="J18" s="182">
        <v>442</v>
      </c>
      <c r="K18" s="184"/>
    </row>
    <row r="19" spans="2:24" s="161" customFormat="1" ht="12.75" customHeight="1">
      <c r="B19" s="181"/>
      <c r="C19" s="114" t="s">
        <v>76</v>
      </c>
      <c r="D19" s="182">
        <v>81</v>
      </c>
      <c r="E19" s="183"/>
      <c r="F19" s="182">
        <v>293</v>
      </c>
      <c r="G19" s="183"/>
      <c r="H19" s="182">
        <v>96</v>
      </c>
      <c r="I19" s="183"/>
      <c r="J19" s="182">
        <v>269</v>
      </c>
      <c r="K19" s="184"/>
    </row>
    <row r="20" spans="2:24" s="161" customFormat="1" ht="12.75" customHeight="1">
      <c r="B20" s="181"/>
      <c r="C20" s="114" t="s">
        <v>77</v>
      </c>
      <c r="D20" s="182">
        <v>113</v>
      </c>
      <c r="E20" s="183"/>
      <c r="F20" s="182">
        <v>225</v>
      </c>
      <c r="G20" s="183"/>
      <c r="H20" s="182">
        <v>71</v>
      </c>
      <c r="I20" s="183"/>
      <c r="J20" s="182">
        <v>245</v>
      </c>
      <c r="K20" s="184"/>
    </row>
    <row r="21" spans="2:24" s="161" customFormat="1" ht="12.75" customHeight="1">
      <c r="B21" s="181"/>
      <c r="C21" s="114" t="s">
        <v>78</v>
      </c>
      <c r="D21" s="182">
        <v>130</v>
      </c>
      <c r="E21" s="183"/>
      <c r="F21" s="182">
        <v>195</v>
      </c>
      <c r="G21" s="183"/>
      <c r="H21" s="182">
        <v>94</v>
      </c>
      <c r="I21" s="183"/>
      <c r="J21" s="182">
        <v>236</v>
      </c>
      <c r="K21" s="184"/>
    </row>
    <row r="22" spans="2:24" s="161" customFormat="1" ht="12.75" customHeight="1">
      <c r="B22" s="178" t="s">
        <v>79</v>
      </c>
      <c r="C22" s="105" t="s">
        <v>80</v>
      </c>
      <c r="D22" s="106">
        <v>90</v>
      </c>
      <c r="E22" s="179">
        <f>SUM(D22:D25)</f>
        <v>559</v>
      </c>
      <c r="F22" s="106">
        <v>247</v>
      </c>
      <c r="G22" s="179">
        <f>SUM(F22:F25)</f>
        <v>1323</v>
      </c>
      <c r="H22" s="106">
        <v>101</v>
      </c>
      <c r="I22" s="179">
        <f>SUM(H22:H25)</f>
        <v>495</v>
      </c>
      <c r="J22" s="106">
        <v>304</v>
      </c>
      <c r="K22" s="180">
        <f>SUM(J22:J25)</f>
        <v>1431</v>
      </c>
    </row>
    <row r="23" spans="2:24" s="161" customFormat="1" ht="12.75" customHeight="1">
      <c r="B23" s="178"/>
      <c r="C23" s="105" t="s">
        <v>81</v>
      </c>
      <c r="D23" s="106">
        <v>163</v>
      </c>
      <c r="E23" s="179"/>
      <c r="F23" s="106">
        <v>240</v>
      </c>
      <c r="G23" s="179"/>
      <c r="H23" s="106">
        <v>88</v>
      </c>
      <c r="I23" s="179"/>
      <c r="J23" s="106">
        <v>264</v>
      </c>
      <c r="K23" s="180"/>
    </row>
    <row r="24" spans="2:24" s="161" customFormat="1" ht="12.75" customHeight="1">
      <c r="B24" s="178"/>
      <c r="C24" s="105" t="s">
        <v>82</v>
      </c>
      <c r="D24" s="106">
        <v>165</v>
      </c>
      <c r="E24" s="179"/>
      <c r="F24" s="106">
        <v>442</v>
      </c>
      <c r="G24" s="179"/>
      <c r="H24" s="106">
        <v>146</v>
      </c>
      <c r="I24" s="179"/>
      <c r="J24" s="106">
        <v>453</v>
      </c>
      <c r="K24" s="180"/>
    </row>
    <row r="25" spans="2:24" s="161" customFormat="1" ht="12.75" customHeight="1">
      <c r="B25" s="178"/>
      <c r="C25" s="105" t="s">
        <v>83</v>
      </c>
      <c r="D25" s="106">
        <v>141</v>
      </c>
      <c r="E25" s="179"/>
      <c r="F25" s="106">
        <v>394</v>
      </c>
      <c r="G25" s="179"/>
      <c r="H25" s="106">
        <v>160</v>
      </c>
      <c r="I25" s="179"/>
      <c r="J25" s="106">
        <v>410</v>
      </c>
      <c r="K25" s="180"/>
    </row>
    <row r="26" spans="2:24" s="161" customFormat="1" ht="12.75" customHeight="1">
      <c r="B26" s="181" t="s">
        <v>84</v>
      </c>
      <c r="C26" s="114" t="s">
        <v>85</v>
      </c>
      <c r="D26" s="182">
        <v>373</v>
      </c>
      <c r="E26" s="183">
        <f>SUM(D26:D29)</f>
        <v>809</v>
      </c>
      <c r="F26" s="182">
        <v>361</v>
      </c>
      <c r="G26" s="183">
        <f>SUM(F26:F29)</f>
        <v>1330</v>
      </c>
      <c r="H26" s="182">
        <v>84</v>
      </c>
      <c r="I26" s="183">
        <f>SUM(H26:H29)</f>
        <v>437</v>
      </c>
      <c r="J26" s="182">
        <v>421</v>
      </c>
      <c r="K26" s="184">
        <f>SUM(J26:J29)</f>
        <v>1470</v>
      </c>
    </row>
    <row r="27" spans="2:24" s="161" customFormat="1" ht="12.75" customHeight="1">
      <c r="B27" s="181"/>
      <c r="C27" s="114" t="s">
        <v>86</v>
      </c>
      <c r="D27" s="182">
        <v>125</v>
      </c>
      <c r="E27" s="183"/>
      <c r="F27" s="182">
        <v>273</v>
      </c>
      <c r="G27" s="183"/>
      <c r="H27" s="182">
        <v>105</v>
      </c>
      <c r="I27" s="183"/>
      <c r="J27" s="182">
        <v>347</v>
      </c>
      <c r="K27" s="184"/>
    </row>
    <row r="28" spans="2:24" s="161" customFormat="1" ht="12.75" customHeight="1">
      <c r="B28" s="181"/>
      <c r="C28" s="114" t="s">
        <v>87</v>
      </c>
      <c r="D28" s="182">
        <v>152</v>
      </c>
      <c r="E28" s="183"/>
      <c r="F28" s="182">
        <v>326</v>
      </c>
      <c r="G28" s="183"/>
      <c r="H28" s="182">
        <v>130</v>
      </c>
      <c r="I28" s="183"/>
      <c r="J28" s="182">
        <v>330</v>
      </c>
      <c r="K28" s="184"/>
    </row>
    <row r="29" spans="2:24" s="161" customFormat="1" ht="12.75" customHeight="1">
      <c r="B29" s="181"/>
      <c r="C29" s="114" t="s">
        <v>88</v>
      </c>
      <c r="D29" s="182">
        <v>159</v>
      </c>
      <c r="E29" s="183"/>
      <c r="F29" s="182">
        <v>370</v>
      </c>
      <c r="G29" s="183"/>
      <c r="H29" s="182">
        <v>118</v>
      </c>
      <c r="I29" s="183"/>
      <c r="J29" s="182">
        <v>372</v>
      </c>
      <c r="K29" s="184"/>
    </row>
    <row r="30" spans="2:24" s="161" customFormat="1" ht="12.75" customHeight="1">
      <c r="B30" s="185" t="s">
        <v>89</v>
      </c>
      <c r="C30" s="105" t="s">
        <v>90</v>
      </c>
      <c r="D30" s="106">
        <v>44</v>
      </c>
      <c r="E30" s="179">
        <f>SUM(D30:D34)</f>
        <v>376</v>
      </c>
      <c r="F30" s="106">
        <v>181</v>
      </c>
      <c r="G30" s="179">
        <f>SUM(F30:F34)</f>
        <v>1044</v>
      </c>
      <c r="H30" s="106">
        <v>74</v>
      </c>
      <c r="I30" s="179">
        <f>SUM(H30:H34)</f>
        <v>375</v>
      </c>
      <c r="J30" s="106">
        <v>173</v>
      </c>
      <c r="K30" s="180">
        <f>SUM(J30:J34)</f>
        <v>1017</v>
      </c>
    </row>
    <row r="31" spans="2:24" s="161" customFormat="1" ht="12.75" customHeight="1">
      <c r="B31" s="185"/>
      <c r="C31" s="105" t="s">
        <v>91</v>
      </c>
      <c r="D31" s="106">
        <v>46</v>
      </c>
      <c r="E31" s="179"/>
      <c r="F31" s="106">
        <v>158</v>
      </c>
      <c r="G31" s="179"/>
      <c r="H31" s="106">
        <v>50</v>
      </c>
      <c r="I31" s="179"/>
      <c r="J31" s="106">
        <v>135</v>
      </c>
      <c r="K31" s="180"/>
    </row>
    <row r="32" spans="2:24" s="161" customFormat="1" ht="12.75" customHeight="1">
      <c r="B32" s="185"/>
      <c r="C32" s="105" t="s">
        <v>92</v>
      </c>
      <c r="D32" s="106">
        <v>74</v>
      </c>
      <c r="E32" s="179"/>
      <c r="F32" s="106">
        <v>221</v>
      </c>
      <c r="G32" s="179"/>
      <c r="H32" s="106">
        <v>78</v>
      </c>
      <c r="I32" s="179"/>
      <c r="J32" s="106">
        <v>218</v>
      </c>
      <c r="K32" s="180"/>
      <c r="S32" s="186"/>
      <c r="T32" s="186"/>
      <c r="U32" s="186"/>
      <c r="V32" s="186"/>
      <c r="W32" s="186"/>
      <c r="X32" s="186"/>
    </row>
    <row r="33" spans="2:26" s="161" customFormat="1" ht="12.75" customHeight="1">
      <c r="B33" s="185"/>
      <c r="C33" s="105" t="s">
        <v>93</v>
      </c>
      <c r="D33" s="106">
        <v>75</v>
      </c>
      <c r="E33" s="179"/>
      <c r="F33" s="106">
        <v>185</v>
      </c>
      <c r="G33" s="179"/>
      <c r="H33" s="106">
        <v>55</v>
      </c>
      <c r="I33" s="179"/>
      <c r="J33" s="106">
        <v>188</v>
      </c>
      <c r="K33" s="180"/>
      <c r="S33" s="186"/>
      <c r="T33" s="186"/>
      <c r="U33" s="186"/>
      <c r="V33" s="186"/>
      <c r="W33" s="186"/>
      <c r="X33" s="186"/>
    </row>
    <row r="34" spans="2:26" s="161" customFormat="1" ht="12.75" customHeight="1" thickBot="1">
      <c r="B34" s="187"/>
      <c r="C34" s="188" t="s">
        <v>94</v>
      </c>
      <c r="D34" s="189">
        <v>137</v>
      </c>
      <c r="E34" s="190"/>
      <c r="F34" s="189">
        <v>299</v>
      </c>
      <c r="G34" s="190"/>
      <c r="H34" s="189">
        <v>118</v>
      </c>
      <c r="I34" s="190"/>
      <c r="J34" s="189">
        <v>303</v>
      </c>
      <c r="K34" s="191"/>
      <c r="S34" s="186"/>
      <c r="T34" s="186"/>
      <c r="U34" s="186"/>
      <c r="V34" s="186"/>
      <c r="W34" s="186"/>
      <c r="X34" s="186"/>
    </row>
    <row r="35" spans="2:26" s="192" customFormat="1" ht="17.100000000000001" customHeight="1">
      <c r="B35" s="51" t="s">
        <v>136</v>
      </c>
      <c r="D35" s="193"/>
      <c r="E35" s="193"/>
      <c r="F35" s="193"/>
      <c r="G35" s="193"/>
      <c r="H35" s="193"/>
      <c r="I35" s="193"/>
      <c r="J35" s="193"/>
      <c r="K35" s="8" t="s">
        <v>95</v>
      </c>
      <c r="S35" s="194" t="s">
        <v>48</v>
      </c>
      <c r="T35" s="194"/>
      <c r="U35" s="194"/>
      <c r="V35" s="194"/>
      <c r="W35" s="194"/>
      <c r="X35" s="194"/>
    </row>
    <row r="36" spans="2:26" ht="31.5">
      <c r="S36" s="195"/>
      <c r="T36" s="196" t="s">
        <v>137</v>
      </c>
      <c r="U36" s="196" t="s">
        <v>138</v>
      </c>
      <c r="V36" s="196" t="s">
        <v>139</v>
      </c>
      <c r="W36" s="196" t="s">
        <v>140</v>
      </c>
      <c r="X36" s="197"/>
      <c r="Y36" s="38"/>
      <c r="Z36" s="38"/>
    </row>
    <row r="37" spans="2:26" ht="13.5">
      <c r="S37" s="195" t="s">
        <v>141</v>
      </c>
      <c r="T37" s="198">
        <v>3432</v>
      </c>
      <c r="U37" s="198">
        <v>2441</v>
      </c>
      <c r="V37" s="198">
        <v>688</v>
      </c>
      <c r="W37" s="198">
        <v>4017</v>
      </c>
      <c r="X37" s="199"/>
      <c r="Y37" s="38"/>
      <c r="Z37" s="38"/>
    </row>
    <row r="38" spans="2:26" ht="13.5">
      <c r="S38" s="195" t="s">
        <v>142</v>
      </c>
      <c r="T38" s="198">
        <v>625</v>
      </c>
      <c r="U38" s="198">
        <v>1405</v>
      </c>
      <c r="V38" s="198">
        <v>451</v>
      </c>
      <c r="W38" s="198">
        <v>1521</v>
      </c>
      <c r="X38" s="199"/>
      <c r="Y38" s="38"/>
      <c r="Z38" s="38"/>
    </row>
    <row r="39" spans="2:26" ht="13.5">
      <c r="S39" s="195" t="s">
        <v>143</v>
      </c>
      <c r="T39" s="198">
        <v>559</v>
      </c>
      <c r="U39" s="198">
        <v>1323</v>
      </c>
      <c r="V39" s="198">
        <v>495</v>
      </c>
      <c r="W39" s="198">
        <v>1431</v>
      </c>
      <c r="X39" s="199"/>
      <c r="Y39" s="38"/>
      <c r="Z39" s="38"/>
    </row>
    <row r="40" spans="2:26" ht="13.5">
      <c r="S40" s="195" t="s">
        <v>144</v>
      </c>
      <c r="T40" s="198">
        <v>809</v>
      </c>
      <c r="U40" s="198">
        <v>1330</v>
      </c>
      <c r="V40" s="198">
        <v>437</v>
      </c>
      <c r="W40" s="198">
        <v>1470</v>
      </c>
      <c r="X40" s="199"/>
      <c r="Y40" s="38"/>
      <c r="Z40" s="38"/>
    </row>
    <row r="41" spans="2:26" ht="13.5">
      <c r="S41" s="200" t="s">
        <v>145</v>
      </c>
      <c r="T41" s="198">
        <v>376</v>
      </c>
      <c r="U41" s="198">
        <v>1044</v>
      </c>
      <c r="V41" s="198">
        <v>375</v>
      </c>
      <c r="W41" s="198">
        <v>1017</v>
      </c>
      <c r="X41" s="199"/>
      <c r="Y41" s="38"/>
      <c r="Z41" s="38"/>
    </row>
    <row r="42" spans="2:26" ht="13.5">
      <c r="S42" s="195" t="s">
        <v>7</v>
      </c>
      <c r="T42" s="198">
        <f>SUM(T37:T41)</f>
        <v>5801</v>
      </c>
      <c r="U42" s="198">
        <f t="shared" ref="U42:W42" si="0">SUM(U37:U41)</f>
        <v>7543</v>
      </c>
      <c r="V42" s="198">
        <f t="shared" si="0"/>
        <v>2446</v>
      </c>
      <c r="W42" s="198">
        <f t="shared" si="0"/>
        <v>9456</v>
      </c>
      <c r="X42" s="197"/>
      <c r="Y42" s="38"/>
      <c r="Z42" s="38"/>
    </row>
    <row r="43" spans="2:26">
      <c r="S43" s="201"/>
      <c r="T43" s="201"/>
      <c r="U43" s="201"/>
      <c r="V43" s="201"/>
      <c r="W43" s="201"/>
      <c r="X43" s="201"/>
    </row>
    <row r="44" spans="2:26">
      <c r="S44" s="201"/>
      <c r="T44" s="201"/>
      <c r="U44" s="201"/>
      <c r="V44" s="201"/>
      <c r="W44" s="201"/>
      <c r="X44" s="201"/>
    </row>
    <row r="45" spans="2:26">
      <c r="X45" s="201"/>
    </row>
    <row r="46" spans="2:26">
      <c r="X46" s="201"/>
    </row>
    <row r="47" spans="2:26">
      <c r="X47" s="201"/>
    </row>
    <row r="48" spans="2:26">
      <c r="X48" s="201"/>
    </row>
    <row r="49" spans="24:24" ht="15" customHeight="1">
      <c r="X49" s="201"/>
    </row>
    <row r="50" spans="24:24" ht="15" customHeight="1"/>
    <row r="51" spans="24:24" ht="15" customHeight="1"/>
    <row r="52" spans="24:24" ht="15" customHeight="1"/>
    <row r="53" spans="24:24" ht="15" customHeight="1"/>
    <row r="54" spans="24:24" ht="15" customHeight="1"/>
    <row r="55" spans="24:24" ht="15" customHeight="1"/>
    <row r="56" spans="24:24" ht="15" customHeight="1"/>
    <row r="57" spans="24:24" ht="15" customHeight="1"/>
    <row r="58" spans="24:24" ht="15" customHeight="1"/>
    <row r="59" spans="24:24" ht="15" customHeight="1"/>
    <row r="60" spans="24:24" ht="15" customHeight="1"/>
    <row r="61" spans="24:24" ht="15" customHeight="1"/>
  </sheetData>
  <mergeCells count="34">
    <mergeCell ref="B30:B34"/>
    <mergeCell ref="E30:E34"/>
    <mergeCell ref="G30:G34"/>
    <mergeCell ref="I30:I34"/>
    <mergeCell ref="K30:K34"/>
    <mergeCell ref="B22:B25"/>
    <mergeCell ref="E22:E25"/>
    <mergeCell ref="G22:G25"/>
    <mergeCell ref="I22:I25"/>
    <mergeCell ref="K22:K25"/>
    <mergeCell ref="B26:B29"/>
    <mergeCell ref="E26:E29"/>
    <mergeCell ref="G26:G29"/>
    <mergeCell ref="I26:I29"/>
    <mergeCell ref="K26:K29"/>
    <mergeCell ref="B11:B16"/>
    <mergeCell ref="E11:E16"/>
    <mergeCell ref="G11:G16"/>
    <mergeCell ref="I11:I16"/>
    <mergeCell ref="K11:K16"/>
    <mergeCell ref="B17:B21"/>
    <mergeCell ref="E17:E21"/>
    <mergeCell ref="G17:G21"/>
    <mergeCell ref="I17:I21"/>
    <mergeCell ref="K17:K21"/>
    <mergeCell ref="D9:E9"/>
    <mergeCell ref="F9:G9"/>
    <mergeCell ref="H9:I9"/>
    <mergeCell ref="J9:K9"/>
    <mergeCell ref="B10:C10"/>
    <mergeCell ref="D10:E10"/>
    <mergeCell ref="F10:G10"/>
    <mergeCell ref="H10:I10"/>
    <mergeCell ref="J10:K10"/>
  </mergeCells>
  <phoneticPr fontId="4"/>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57"/>
  <sheetViews>
    <sheetView view="pageBreakPreview" zoomScale="115" zoomScaleNormal="100" zoomScaleSheetLayoutView="115" workbookViewId="0">
      <selection activeCell="L11" sqref="L11"/>
    </sheetView>
  </sheetViews>
  <sheetFormatPr defaultRowHeight="12"/>
  <cols>
    <col min="1" max="1" width="2.625" style="2" customWidth="1"/>
    <col min="2" max="2" width="4.625" style="2" customWidth="1"/>
    <col min="3" max="3" width="12.625" style="2" customWidth="1"/>
    <col min="4" max="6" width="10.625" style="2" customWidth="1"/>
    <col min="7" max="10" width="9.625" style="2" customWidth="1"/>
    <col min="11" max="11" width="4.375" style="2" customWidth="1"/>
    <col min="12" max="12" width="2.625" style="2" customWidth="1"/>
    <col min="13" max="15" width="1.625" style="2" customWidth="1"/>
    <col min="16" max="16" width="5" style="2" customWidth="1"/>
    <col min="17" max="17" width="13.875" style="2" customWidth="1"/>
    <col min="18" max="19" width="11.25" style="2" customWidth="1"/>
    <col min="20" max="20" width="3.25" style="2" customWidth="1"/>
    <col min="21" max="21" width="12.75" style="2" customWidth="1"/>
    <col min="22" max="22" width="9.125" style="2" bestFit="1" customWidth="1"/>
    <col min="23" max="24" width="10.25" style="2" bestFit="1" customWidth="1"/>
    <col min="25" max="16384" width="9" style="2"/>
  </cols>
  <sheetData>
    <row r="1" spans="2:27" ht="14.25">
      <c r="B1" s="202" t="s">
        <v>146</v>
      </c>
      <c r="I1" s="72"/>
      <c r="Q1" s="159"/>
    </row>
    <row r="2" spans="2:27" ht="15" customHeight="1">
      <c r="Q2" s="6"/>
      <c r="V2" s="160"/>
    </row>
    <row r="3" spans="2:27" ht="15" customHeight="1">
      <c r="Q3" s="159"/>
    </row>
    <row r="4" spans="2:27" ht="15" customHeight="1"/>
    <row r="5" spans="2:27" ht="15" customHeight="1"/>
    <row r="6" spans="2:27" ht="15" customHeight="1"/>
    <row r="7" spans="2:27" ht="15" customHeight="1">
      <c r="B7" s="1" t="s">
        <v>147</v>
      </c>
      <c r="P7" s="74"/>
      <c r="Q7" s="75"/>
      <c r="R7" s="74"/>
      <c r="S7" s="76"/>
      <c r="T7" s="34"/>
      <c r="U7" s="34"/>
      <c r="V7" s="34"/>
      <c r="W7" s="34"/>
      <c r="X7" s="34"/>
      <c r="Y7" s="34"/>
      <c r="Z7" s="34"/>
      <c r="AA7" s="34"/>
    </row>
    <row r="8" spans="2:27" ht="8.4499999999999993" customHeight="1">
      <c r="B8" s="1"/>
      <c r="P8" s="74"/>
      <c r="Q8" s="75"/>
      <c r="R8" s="74"/>
      <c r="S8" s="76"/>
      <c r="T8" s="34"/>
      <c r="U8" s="34"/>
      <c r="V8" s="34"/>
      <c r="W8" s="34"/>
      <c r="X8" s="34"/>
      <c r="Y8" s="34"/>
      <c r="Z8" s="34"/>
      <c r="AA8" s="34"/>
    </row>
    <row r="9" spans="2:27" ht="15" customHeight="1" thickBot="1">
      <c r="B9" s="203"/>
      <c r="C9" s="203"/>
      <c r="D9" s="203"/>
      <c r="E9" s="203"/>
      <c r="F9" s="204" t="s">
        <v>148</v>
      </c>
      <c r="G9" s="203"/>
      <c r="H9" s="203"/>
      <c r="I9" s="203"/>
      <c r="J9" s="204" t="s">
        <v>149</v>
      </c>
      <c r="P9" s="74"/>
      <c r="Q9" s="75"/>
      <c r="R9" s="74"/>
      <c r="S9" s="76"/>
      <c r="T9" s="34"/>
      <c r="U9" s="34"/>
      <c r="V9" s="34"/>
      <c r="W9" s="34"/>
      <c r="X9" s="34"/>
      <c r="Y9" s="34"/>
      <c r="Z9" s="34"/>
      <c r="AA9" s="34"/>
    </row>
    <row r="10" spans="2:27" ht="30" customHeight="1">
      <c r="B10" s="205"/>
      <c r="C10" s="206"/>
      <c r="D10" s="207" t="s">
        <v>150</v>
      </c>
      <c r="E10" s="208" t="s">
        <v>57</v>
      </c>
      <c r="F10" s="209" t="s">
        <v>151</v>
      </c>
      <c r="G10" s="210" t="s">
        <v>152</v>
      </c>
      <c r="H10" s="211"/>
      <c r="I10" s="212" t="s">
        <v>153</v>
      </c>
      <c r="J10" s="213"/>
      <c r="P10" s="74"/>
      <c r="Q10" s="75"/>
      <c r="R10" s="74"/>
      <c r="S10" s="76"/>
      <c r="T10" s="34"/>
      <c r="U10" s="34"/>
      <c r="V10" s="34"/>
      <c r="W10" s="34"/>
      <c r="X10" s="34"/>
      <c r="Y10" s="34"/>
      <c r="Z10" s="34"/>
      <c r="AA10" s="34"/>
    </row>
    <row r="11" spans="2:27" ht="15" customHeight="1" thickBot="1">
      <c r="B11" s="214" t="s">
        <v>154</v>
      </c>
      <c r="C11" s="215"/>
      <c r="D11" s="216">
        <v>163634</v>
      </c>
      <c r="E11" s="216">
        <v>4578156</v>
      </c>
      <c r="F11" s="217">
        <v>2682655</v>
      </c>
      <c r="G11" s="218">
        <f t="shared" ref="G11:G35" si="0">E11/D11</f>
        <v>27.978024127015168</v>
      </c>
      <c r="H11" s="219"/>
      <c r="I11" s="220">
        <f t="shared" ref="I11:I35" si="1">E11/F11</f>
        <v>1.7065765072288461</v>
      </c>
      <c r="J11" s="221"/>
      <c r="P11" s="74"/>
      <c r="Q11" s="75"/>
      <c r="R11" s="74"/>
      <c r="S11" s="76"/>
      <c r="T11" s="34"/>
      <c r="U11" s="34"/>
      <c r="V11" s="34"/>
      <c r="W11" s="34"/>
      <c r="X11" s="34"/>
      <c r="Y11" s="34"/>
      <c r="Z11" s="34"/>
      <c r="AA11" s="34"/>
    </row>
    <row r="12" spans="2:27" ht="15" customHeight="1" thickTop="1">
      <c r="B12" s="222" t="s">
        <v>60</v>
      </c>
      <c r="C12" s="223" t="s">
        <v>61</v>
      </c>
      <c r="D12" s="224">
        <v>28137</v>
      </c>
      <c r="E12" s="224">
        <v>1244732</v>
      </c>
      <c r="F12" s="225">
        <v>533948</v>
      </c>
      <c r="G12" s="226">
        <f t="shared" si="0"/>
        <v>44.238262785655898</v>
      </c>
      <c r="H12" s="227">
        <f>SUM(E12:E14)/SUM(D12:D14)</f>
        <v>40.832422774284439</v>
      </c>
      <c r="I12" s="228">
        <f t="shared" si="1"/>
        <v>2.3311858083558699</v>
      </c>
      <c r="J12" s="229">
        <f>SUM(E12:E14)/SUM(F12:F14)</f>
        <v>2.1648466057054789</v>
      </c>
      <c r="P12" s="74"/>
      <c r="Q12" s="75"/>
      <c r="R12" s="74"/>
      <c r="S12" s="76"/>
      <c r="T12" s="34"/>
      <c r="U12" s="34"/>
      <c r="V12" s="34"/>
      <c r="W12" s="34"/>
      <c r="X12" s="34"/>
      <c r="Y12" s="34"/>
      <c r="Z12" s="34"/>
      <c r="AA12" s="34"/>
    </row>
    <row r="13" spans="2:27" ht="15" customHeight="1">
      <c r="B13" s="230"/>
      <c r="C13" s="231" t="s">
        <v>63</v>
      </c>
      <c r="D13" s="232">
        <v>23681</v>
      </c>
      <c r="E13" s="232">
        <v>927331</v>
      </c>
      <c r="F13" s="233">
        <v>469295</v>
      </c>
      <c r="G13" s="234">
        <f t="shared" si="0"/>
        <v>39.159283814028122</v>
      </c>
      <c r="H13" s="227"/>
      <c r="I13" s="235">
        <f t="shared" si="1"/>
        <v>1.9760086938919017</v>
      </c>
      <c r="J13" s="229"/>
      <c r="P13" s="74"/>
      <c r="Q13" s="75"/>
      <c r="R13" s="74"/>
      <c r="S13" s="76"/>
      <c r="T13" s="34"/>
      <c r="U13" s="34"/>
      <c r="V13" s="34"/>
      <c r="W13" s="34"/>
      <c r="X13" s="34"/>
      <c r="Y13" s="34"/>
      <c r="Z13" s="34"/>
      <c r="AA13" s="34"/>
    </row>
    <row r="14" spans="2:27" ht="15" customHeight="1">
      <c r="B14" s="230"/>
      <c r="C14" s="231" t="s">
        <v>65</v>
      </c>
      <c r="D14" s="232">
        <v>6388</v>
      </c>
      <c r="E14" s="232">
        <v>204629</v>
      </c>
      <c r="F14" s="233">
        <v>94614</v>
      </c>
      <c r="G14" s="234">
        <f t="shared" si="0"/>
        <v>32.033343769567942</v>
      </c>
      <c r="H14" s="236"/>
      <c r="I14" s="235">
        <f t="shared" si="1"/>
        <v>2.1627771788530237</v>
      </c>
      <c r="J14" s="237"/>
      <c r="P14" s="74"/>
      <c r="Q14" s="75"/>
      <c r="R14" s="74"/>
      <c r="S14" s="76"/>
      <c r="T14" s="34"/>
      <c r="U14" s="34"/>
      <c r="V14" s="34"/>
      <c r="W14" s="34"/>
      <c r="X14" s="34"/>
      <c r="Y14" s="34"/>
      <c r="Z14" s="34"/>
      <c r="AA14" s="34"/>
    </row>
    <row r="15" spans="2:27" ht="15" customHeight="1">
      <c r="B15" s="230"/>
      <c r="C15" s="238" t="s">
        <v>67</v>
      </c>
      <c r="D15" s="239">
        <v>6689</v>
      </c>
      <c r="E15" s="239">
        <v>132954</v>
      </c>
      <c r="F15" s="240">
        <v>100895</v>
      </c>
      <c r="G15" s="241">
        <f t="shared" si="0"/>
        <v>19.876513679174764</v>
      </c>
      <c r="H15" s="242">
        <f>SUM(E15:E17)/SUM(D15:D17)</f>
        <v>27.091850011828718</v>
      </c>
      <c r="I15" s="243">
        <f t="shared" si="1"/>
        <v>1.3177461717627237</v>
      </c>
      <c r="J15" s="244">
        <f>SUM(E15:E17)/SUM(F15:F17)</f>
        <v>1.6145164758088109</v>
      </c>
      <c r="P15" s="74"/>
      <c r="Q15" s="75"/>
      <c r="R15" s="74"/>
      <c r="S15" s="76"/>
      <c r="T15" s="34"/>
      <c r="U15" s="34"/>
      <c r="V15" s="34"/>
      <c r="W15" s="34"/>
      <c r="X15" s="34"/>
      <c r="Y15" s="34"/>
      <c r="Z15" s="34"/>
      <c r="AA15" s="34"/>
    </row>
    <row r="16" spans="2:27" ht="15" customHeight="1">
      <c r="B16" s="230"/>
      <c r="C16" s="238" t="s">
        <v>69</v>
      </c>
      <c r="D16" s="239">
        <v>3766</v>
      </c>
      <c r="E16" s="239">
        <v>82809</v>
      </c>
      <c r="F16" s="240">
        <v>43228</v>
      </c>
      <c r="G16" s="241">
        <f t="shared" si="0"/>
        <v>21.988582049920339</v>
      </c>
      <c r="H16" s="245"/>
      <c r="I16" s="243">
        <f t="shared" si="1"/>
        <v>1.9156333857684833</v>
      </c>
      <c r="J16" s="246"/>
      <c r="P16" s="74"/>
      <c r="Q16" s="75"/>
      <c r="R16" s="74"/>
      <c r="S16" s="76"/>
      <c r="T16" s="34"/>
      <c r="U16" s="34"/>
      <c r="V16" s="34"/>
      <c r="W16" s="34"/>
      <c r="X16" s="34"/>
      <c r="Y16" s="34"/>
      <c r="Z16" s="34"/>
      <c r="AA16" s="34"/>
    </row>
    <row r="17" spans="2:27" ht="15" customHeight="1">
      <c r="B17" s="230"/>
      <c r="C17" s="238" t="s">
        <v>71</v>
      </c>
      <c r="D17" s="239">
        <v>6453</v>
      </c>
      <c r="E17" s="239">
        <v>242306</v>
      </c>
      <c r="F17" s="240">
        <v>139596</v>
      </c>
      <c r="G17" s="241">
        <f t="shared" si="0"/>
        <v>37.549356888269024</v>
      </c>
      <c r="H17" s="247"/>
      <c r="I17" s="243">
        <f t="shared" si="1"/>
        <v>1.7357660677956388</v>
      </c>
      <c r="J17" s="248"/>
      <c r="P17" s="74"/>
      <c r="Q17" s="75"/>
      <c r="R17" s="74"/>
      <c r="S17" s="76"/>
      <c r="T17" s="34"/>
      <c r="U17" s="34"/>
      <c r="V17" s="34"/>
      <c r="W17" s="34"/>
      <c r="X17" s="34"/>
      <c r="Y17" s="34"/>
      <c r="Z17" s="34"/>
      <c r="AA17" s="34"/>
    </row>
    <row r="18" spans="2:27" ht="15" customHeight="1">
      <c r="B18" s="249" t="s">
        <v>73</v>
      </c>
      <c r="C18" s="231" t="s">
        <v>74</v>
      </c>
      <c r="D18" s="232">
        <v>5407</v>
      </c>
      <c r="E18" s="232">
        <v>115371</v>
      </c>
      <c r="F18" s="233">
        <v>85155</v>
      </c>
      <c r="G18" s="234">
        <f t="shared" si="0"/>
        <v>21.337340484557057</v>
      </c>
      <c r="H18" s="250">
        <f>SUM(E18:E22)/SUM(D18:D22)</f>
        <v>18.7645454867382</v>
      </c>
      <c r="I18" s="235">
        <f t="shared" si="1"/>
        <v>1.3548353003346838</v>
      </c>
      <c r="J18" s="251">
        <f>SUM(E18:E22)/SUM(F18:F22)</f>
        <v>1.466496186332791</v>
      </c>
      <c r="P18" s="74"/>
      <c r="Q18" s="75"/>
      <c r="R18" s="74"/>
      <c r="S18" s="76"/>
      <c r="T18" s="34"/>
      <c r="U18" s="34"/>
      <c r="V18" s="34"/>
      <c r="W18" s="34"/>
      <c r="X18" s="34"/>
      <c r="Y18" s="34"/>
      <c r="Z18" s="34"/>
      <c r="AA18" s="34"/>
    </row>
    <row r="19" spans="2:27" ht="15" customHeight="1">
      <c r="B19" s="249"/>
      <c r="C19" s="231" t="s">
        <v>75</v>
      </c>
      <c r="D19" s="232">
        <v>9275</v>
      </c>
      <c r="E19" s="232">
        <v>169199</v>
      </c>
      <c r="F19" s="233">
        <v>83442</v>
      </c>
      <c r="G19" s="234">
        <f t="shared" si="0"/>
        <v>18.242479784366576</v>
      </c>
      <c r="H19" s="227"/>
      <c r="I19" s="235">
        <f t="shared" si="1"/>
        <v>2.0277438220560389</v>
      </c>
      <c r="J19" s="229"/>
      <c r="P19" s="74"/>
      <c r="Q19" s="75"/>
      <c r="R19" s="74"/>
      <c r="S19" s="76"/>
      <c r="T19" s="34"/>
      <c r="U19" s="34"/>
      <c r="V19" s="34"/>
      <c r="W19" s="34"/>
      <c r="X19" s="34"/>
      <c r="Y19" s="34"/>
      <c r="Z19" s="34"/>
      <c r="AA19" s="34"/>
    </row>
    <row r="20" spans="2:27" ht="15" customHeight="1">
      <c r="B20" s="249"/>
      <c r="C20" s="231" t="s">
        <v>76</v>
      </c>
      <c r="D20" s="232">
        <v>5338</v>
      </c>
      <c r="E20" s="232">
        <v>100290</v>
      </c>
      <c r="F20" s="233">
        <v>74909</v>
      </c>
      <c r="G20" s="234">
        <f t="shared" si="0"/>
        <v>18.78793555638816</v>
      </c>
      <c r="H20" s="227"/>
      <c r="I20" s="235">
        <f t="shared" si="1"/>
        <v>1.3388244403209226</v>
      </c>
      <c r="J20" s="229"/>
      <c r="P20" s="74"/>
      <c r="Q20" s="75"/>
      <c r="R20" s="74"/>
      <c r="S20" s="76"/>
      <c r="T20" s="34"/>
      <c r="U20" s="34"/>
      <c r="V20" s="34"/>
      <c r="W20" s="34"/>
      <c r="X20" s="34"/>
      <c r="Y20" s="34"/>
      <c r="Z20" s="34"/>
      <c r="AA20" s="34"/>
    </row>
    <row r="21" spans="2:27" ht="15" customHeight="1">
      <c r="B21" s="249"/>
      <c r="C21" s="231" t="s">
        <v>77</v>
      </c>
      <c r="D21" s="232">
        <v>3620</v>
      </c>
      <c r="E21" s="232">
        <v>52979</v>
      </c>
      <c r="F21" s="233">
        <v>37260</v>
      </c>
      <c r="G21" s="234">
        <f t="shared" si="0"/>
        <v>14.635082872928177</v>
      </c>
      <c r="H21" s="227"/>
      <c r="I21" s="235">
        <f t="shared" si="1"/>
        <v>1.4218733225979603</v>
      </c>
      <c r="J21" s="229"/>
      <c r="P21" s="74"/>
      <c r="Q21" s="75"/>
      <c r="R21" s="74"/>
      <c r="S21" s="76"/>
      <c r="T21" s="34"/>
      <c r="U21" s="34"/>
      <c r="V21" s="34"/>
      <c r="W21" s="34"/>
      <c r="X21" s="34"/>
      <c r="Y21" s="34"/>
      <c r="Z21" s="34"/>
      <c r="AA21" s="34"/>
    </row>
    <row r="22" spans="2:27" ht="15" customHeight="1">
      <c r="B22" s="249"/>
      <c r="C22" s="231" t="s">
        <v>78</v>
      </c>
      <c r="D22" s="232">
        <v>4599</v>
      </c>
      <c r="E22" s="232">
        <v>92053</v>
      </c>
      <c r="F22" s="233">
        <v>80566</v>
      </c>
      <c r="G22" s="234">
        <f t="shared" si="0"/>
        <v>20.015873015873016</v>
      </c>
      <c r="H22" s="236"/>
      <c r="I22" s="235">
        <f t="shared" si="1"/>
        <v>1.1425787553062086</v>
      </c>
      <c r="J22" s="237"/>
      <c r="P22" s="74"/>
      <c r="Q22" s="75"/>
      <c r="R22" s="74"/>
      <c r="S22" s="76"/>
      <c r="T22" s="34"/>
      <c r="U22" s="34"/>
      <c r="V22" s="34"/>
      <c r="W22" s="34"/>
      <c r="X22" s="34"/>
      <c r="Y22" s="34"/>
      <c r="Z22" s="34"/>
      <c r="AA22" s="34"/>
    </row>
    <row r="23" spans="2:27" ht="15" customHeight="1">
      <c r="B23" s="230" t="s">
        <v>79</v>
      </c>
      <c r="C23" s="238" t="s">
        <v>80</v>
      </c>
      <c r="D23" s="239">
        <v>5057</v>
      </c>
      <c r="E23" s="239">
        <v>87851</v>
      </c>
      <c r="F23" s="240">
        <v>75934</v>
      </c>
      <c r="G23" s="241">
        <f t="shared" si="0"/>
        <v>17.372157405576427</v>
      </c>
      <c r="H23" s="242">
        <f>SUM(E23:E26)/SUM(D23:D26)</f>
        <v>17.530243711461289</v>
      </c>
      <c r="I23" s="243">
        <f t="shared" si="1"/>
        <v>1.1569389206416099</v>
      </c>
      <c r="J23" s="244">
        <f>SUM(E23:E26)/SUM(F23:F26)</f>
        <v>1.285576370944588</v>
      </c>
      <c r="P23" s="74"/>
      <c r="Q23" s="75"/>
      <c r="R23" s="74"/>
      <c r="S23" s="76"/>
      <c r="T23" s="34"/>
      <c r="U23" s="34"/>
      <c r="V23" s="34"/>
      <c r="W23" s="34"/>
      <c r="X23" s="34"/>
      <c r="Y23" s="34"/>
      <c r="Z23" s="34"/>
      <c r="AA23" s="34"/>
    </row>
    <row r="24" spans="2:27" ht="15" customHeight="1">
      <c r="B24" s="230"/>
      <c r="C24" s="238" t="s">
        <v>81</v>
      </c>
      <c r="D24" s="239">
        <v>3253</v>
      </c>
      <c r="E24" s="239">
        <v>54204</v>
      </c>
      <c r="F24" s="240">
        <v>35438</v>
      </c>
      <c r="G24" s="241">
        <f t="shared" si="0"/>
        <v>16.662772825084538</v>
      </c>
      <c r="H24" s="245"/>
      <c r="I24" s="243">
        <f t="shared" si="1"/>
        <v>1.5295445566905581</v>
      </c>
      <c r="J24" s="246"/>
      <c r="P24" s="74"/>
      <c r="Q24" s="75"/>
      <c r="R24" s="74"/>
      <c r="S24" s="76"/>
      <c r="T24" s="34"/>
      <c r="U24" s="34"/>
      <c r="V24" s="34"/>
      <c r="W24" s="34"/>
      <c r="X24" s="34"/>
      <c r="Y24" s="34"/>
      <c r="Z24" s="34"/>
      <c r="AA24" s="34"/>
    </row>
    <row r="25" spans="2:27" ht="15" customHeight="1">
      <c r="B25" s="230"/>
      <c r="C25" s="238" t="s">
        <v>82</v>
      </c>
      <c r="D25" s="239">
        <v>4855</v>
      </c>
      <c r="E25" s="239">
        <v>79527</v>
      </c>
      <c r="F25" s="240">
        <v>47052</v>
      </c>
      <c r="G25" s="241">
        <f t="shared" si="0"/>
        <v>16.380432543769309</v>
      </c>
      <c r="H25" s="245"/>
      <c r="I25" s="243">
        <f t="shared" si="1"/>
        <v>1.6901938281050752</v>
      </c>
      <c r="J25" s="246"/>
      <c r="P25" s="74"/>
      <c r="Q25" s="75"/>
      <c r="R25" s="74"/>
      <c r="S25" s="76"/>
      <c r="T25" s="34"/>
      <c r="U25" s="34"/>
      <c r="V25" s="34"/>
      <c r="W25" s="34"/>
      <c r="X25" s="34"/>
      <c r="Y25" s="34"/>
      <c r="Z25" s="34"/>
      <c r="AA25" s="34"/>
    </row>
    <row r="26" spans="2:27" ht="15" customHeight="1">
      <c r="B26" s="230"/>
      <c r="C26" s="238" t="s">
        <v>83</v>
      </c>
      <c r="D26" s="239">
        <v>7269</v>
      </c>
      <c r="E26" s="239">
        <v>136631</v>
      </c>
      <c r="F26" s="240">
        <v>120216</v>
      </c>
      <c r="G26" s="241">
        <f t="shared" si="0"/>
        <v>18.796395652772045</v>
      </c>
      <c r="H26" s="247"/>
      <c r="I26" s="243">
        <f t="shared" si="1"/>
        <v>1.1365458840753311</v>
      </c>
      <c r="J26" s="248"/>
      <c r="P26" s="74"/>
      <c r="Q26" s="75"/>
      <c r="R26" s="74"/>
      <c r="S26" s="76"/>
      <c r="T26" s="34"/>
      <c r="U26" s="34"/>
      <c r="V26" s="34"/>
      <c r="W26" s="34"/>
      <c r="X26" s="34"/>
      <c r="Y26" s="34"/>
      <c r="Z26" s="34"/>
      <c r="AA26" s="34"/>
    </row>
    <row r="27" spans="2:27" ht="15" customHeight="1">
      <c r="B27" s="249" t="s">
        <v>84</v>
      </c>
      <c r="C27" s="231" t="s">
        <v>85</v>
      </c>
      <c r="D27" s="232">
        <v>8997</v>
      </c>
      <c r="E27" s="232">
        <v>236463</v>
      </c>
      <c r="F27" s="233">
        <v>218126</v>
      </c>
      <c r="G27" s="234">
        <f t="shared" si="0"/>
        <v>26.282427475825276</v>
      </c>
      <c r="H27" s="250">
        <f>SUM(E27:E30)/SUM(D27:D30)</f>
        <v>21.173439798276949</v>
      </c>
      <c r="I27" s="235">
        <f t="shared" si="1"/>
        <v>1.0840660902414201</v>
      </c>
      <c r="J27" s="251">
        <f>SUM(E27:E30)/SUM(F27:F30)</f>
        <v>1.2422780184582913</v>
      </c>
      <c r="P27" s="74"/>
      <c r="Q27" s="75"/>
      <c r="R27" s="74"/>
      <c r="S27" s="76"/>
      <c r="T27" s="34"/>
      <c r="U27" s="34"/>
      <c r="V27" s="34"/>
      <c r="W27" s="34"/>
      <c r="X27" s="34"/>
      <c r="Y27" s="34"/>
      <c r="Z27" s="34"/>
      <c r="AA27" s="34"/>
    </row>
    <row r="28" spans="2:27" ht="15" customHeight="1">
      <c r="B28" s="249"/>
      <c r="C28" s="231" t="s">
        <v>86</v>
      </c>
      <c r="D28" s="232">
        <v>5175</v>
      </c>
      <c r="E28" s="232">
        <v>85522</v>
      </c>
      <c r="F28" s="233">
        <v>52935</v>
      </c>
      <c r="G28" s="234">
        <f t="shared" si="0"/>
        <v>16.525990338164252</v>
      </c>
      <c r="H28" s="227"/>
      <c r="I28" s="235">
        <f t="shared" si="1"/>
        <v>1.6156040426938698</v>
      </c>
      <c r="J28" s="229"/>
      <c r="P28" s="74"/>
      <c r="Q28" s="75"/>
      <c r="R28" s="74"/>
      <c r="S28" s="76"/>
      <c r="T28" s="34"/>
      <c r="U28" s="34"/>
      <c r="V28" s="34"/>
      <c r="W28" s="34"/>
      <c r="X28" s="34"/>
      <c r="Y28" s="34"/>
      <c r="Z28" s="34"/>
      <c r="AA28" s="34"/>
    </row>
    <row r="29" spans="2:27" ht="15" customHeight="1">
      <c r="B29" s="249"/>
      <c r="C29" s="231" t="s">
        <v>87</v>
      </c>
      <c r="D29" s="232">
        <v>4630</v>
      </c>
      <c r="E29" s="232">
        <v>86380</v>
      </c>
      <c r="F29" s="233">
        <v>48049</v>
      </c>
      <c r="G29" s="234">
        <f t="shared" si="0"/>
        <v>18.656587473002158</v>
      </c>
      <c r="H29" s="227"/>
      <c r="I29" s="235">
        <f t="shared" si="1"/>
        <v>1.7977481321151325</v>
      </c>
      <c r="J29" s="229"/>
      <c r="P29" s="74"/>
      <c r="Q29" s="75"/>
      <c r="R29" s="74"/>
      <c r="S29" s="76"/>
      <c r="T29" s="34"/>
      <c r="U29" s="34"/>
      <c r="V29" s="34"/>
      <c r="W29" s="34"/>
      <c r="X29" s="34"/>
      <c r="Y29" s="34"/>
      <c r="Z29" s="34"/>
      <c r="AA29" s="34"/>
    </row>
    <row r="30" spans="2:27" ht="15" customHeight="1">
      <c r="B30" s="249"/>
      <c r="C30" s="231" t="s">
        <v>88</v>
      </c>
      <c r="D30" s="232">
        <v>4993</v>
      </c>
      <c r="E30" s="232">
        <v>95457</v>
      </c>
      <c r="F30" s="233">
        <v>86453</v>
      </c>
      <c r="G30" s="234">
        <f t="shared" si="0"/>
        <v>19.118165431604247</v>
      </c>
      <c r="H30" s="236"/>
      <c r="I30" s="235">
        <f t="shared" si="1"/>
        <v>1.1041490752200618</v>
      </c>
      <c r="J30" s="237"/>
      <c r="P30" s="74"/>
      <c r="Q30" s="75"/>
      <c r="R30" s="74"/>
      <c r="S30" s="76"/>
      <c r="T30" s="34"/>
      <c r="U30" s="34"/>
      <c r="V30" s="34"/>
      <c r="W30" s="34"/>
      <c r="X30" s="34"/>
      <c r="Y30" s="34"/>
      <c r="Z30" s="34"/>
      <c r="AA30" s="34"/>
    </row>
    <row r="31" spans="2:27" ht="15" customHeight="1">
      <c r="B31" s="252" t="s">
        <v>89</v>
      </c>
      <c r="C31" s="238" t="s">
        <v>90</v>
      </c>
      <c r="D31" s="239">
        <v>3193</v>
      </c>
      <c r="E31" s="239">
        <v>68798</v>
      </c>
      <c r="F31" s="240">
        <v>45648</v>
      </c>
      <c r="G31" s="241">
        <f t="shared" si="0"/>
        <v>21.546507986219854</v>
      </c>
      <c r="H31" s="242">
        <f>SUM(E31:E35)/SUM(D31:D35)</f>
        <v>21.8957762272614</v>
      </c>
      <c r="I31" s="243">
        <f t="shared" si="1"/>
        <v>1.5071416053277251</v>
      </c>
      <c r="J31" s="244">
        <f>SUM(E31:E35)/SUM(F31:F35)</f>
        <v>1.3753834956015403</v>
      </c>
      <c r="P31" s="74"/>
      <c r="Q31" s="75"/>
      <c r="R31" s="74"/>
      <c r="S31" s="76"/>
      <c r="T31" s="34"/>
      <c r="U31" s="34"/>
      <c r="V31" s="34"/>
      <c r="W31" s="34"/>
      <c r="X31" s="34"/>
      <c r="Y31" s="34"/>
      <c r="Z31" s="34"/>
      <c r="AA31" s="34"/>
    </row>
    <row r="32" spans="2:27" ht="15" customHeight="1">
      <c r="B32" s="252"/>
      <c r="C32" s="238" t="s">
        <v>91</v>
      </c>
      <c r="D32" s="239">
        <v>2102</v>
      </c>
      <c r="E32" s="239">
        <v>57548</v>
      </c>
      <c r="F32" s="240">
        <v>27336</v>
      </c>
      <c r="G32" s="241">
        <f t="shared" si="0"/>
        <v>27.377735490009513</v>
      </c>
      <c r="H32" s="245"/>
      <c r="I32" s="243">
        <f t="shared" si="1"/>
        <v>2.1052092478782556</v>
      </c>
      <c r="J32" s="246"/>
      <c r="P32" s="74"/>
      <c r="Q32" s="75"/>
      <c r="R32" s="74"/>
      <c r="S32" s="76"/>
      <c r="T32" s="34"/>
      <c r="U32" s="34"/>
      <c r="V32" s="34"/>
      <c r="W32" s="34"/>
      <c r="X32" s="34"/>
      <c r="Y32" s="34"/>
      <c r="Z32" s="34"/>
      <c r="AA32" s="34"/>
    </row>
    <row r="33" spans="2:27" ht="15" customHeight="1">
      <c r="B33" s="252"/>
      <c r="C33" s="238" t="s">
        <v>92</v>
      </c>
      <c r="D33" s="239">
        <v>3272</v>
      </c>
      <c r="E33" s="239">
        <v>66282</v>
      </c>
      <c r="F33" s="240">
        <v>36566</v>
      </c>
      <c r="G33" s="241">
        <f t="shared" si="0"/>
        <v>20.257334963325185</v>
      </c>
      <c r="H33" s="245"/>
      <c r="I33" s="243">
        <f t="shared" si="1"/>
        <v>1.8126675053328229</v>
      </c>
      <c r="J33" s="246"/>
      <c r="P33" s="74"/>
      <c r="Q33" s="75"/>
      <c r="R33" s="74"/>
      <c r="S33" s="76"/>
      <c r="T33" s="34"/>
      <c r="U33" s="34"/>
      <c r="V33" s="34"/>
      <c r="W33" s="34"/>
      <c r="X33" s="34"/>
      <c r="Y33" s="34"/>
      <c r="Z33" s="34"/>
      <c r="AA33" s="34"/>
    </row>
    <row r="34" spans="2:27" ht="15" customHeight="1">
      <c r="B34" s="252"/>
      <c r="C34" s="238" t="s">
        <v>93</v>
      </c>
      <c r="D34" s="239">
        <v>2497</v>
      </c>
      <c r="E34" s="239">
        <v>48844</v>
      </c>
      <c r="F34" s="240">
        <v>48845</v>
      </c>
      <c r="G34" s="241">
        <f t="shared" si="0"/>
        <v>19.561073287945536</v>
      </c>
      <c r="H34" s="245"/>
      <c r="I34" s="243">
        <f t="shared" si="1"/>
        <v>0.99997952707544269</v>
      </c>
      <c r="J34" s="246"/>
      <c r="P34" s="74"/>
      <c r="Q34" s="75"/>
      <c r="R34" s="253"/>
      <c r="S34" s="76"/>
      <c r="T34" s="34"/>
      <c r="U34" s="34"/>
      <c r="V34" s="34"/>
      <c r="W34" s="34"/>
      <c r="X34" s="34"/>
      <c r="Y34" s="34"/>
      <c r="Z34" s="34"/>
      <c r="AA34" s="34"/>
    </row>
    <row r="35" spans="2:27" ht="15" customHeight="1" thickBot="1">
      <c r="B35" s="254"/>
      <c r="C35" s="255" t="s">
        <v>94</v>
      </c>
      <c r="D35" s="256">
        <v>4988</v>
      </c>
      <c r="E35" s="256">
        <v>109999</v>
      </c>
      <c r="F35" s="257">
        <v>97149</v>
      </c>
      <c r="G35" s="258">
        <f t="shared" si="0"/>
        <v>22.052726543704892</v>
      </c>
      <c r="H35" s="259"/>
      <c r="I35" s="260">
        <f t="shared" si="1"/>
        <v>1.1322710475661097</v>
      </c>
      <c r="J35" s="261"/>
      <c r="P35" s="74"/>
      <c r="Q35" s="75"/>
      <c r="R35" s="74"/>
      <c r="S35" s="76"/>
      <c r="T35" s="34"/>
      <c r="U35" s="34"/>
      <c r="V35" s="34"/>
      <c r="W35" s="34"/>
      <c r="X35" s="34"/>
      <c r="Y35" s="34"/>
      <c r="Z35" s="34"/>
      <c r="AA35" s="34"/>
    </row>
    <row r="36" spans="2:27" s="41" customFormat="1" ht="16.350000000000001" customHeight="1">
      <c r="J36" s="138" t="s">
        <v>95</v>
      </c>
      <c r="P36" s="41" t="s">
        <v>48</v>
      </c>
      <c r="Q36" s="262"/>
      <c r="R36" s="263" t="s">
        <v>155</v>
      </c>
      <c r="S36" s="263" t="s">
        <v>156</v>
      </c>
      <c r="T36" s="38"/>
      <c r="U36" s="38"/>
      <c r="V36" s="38"/>
    </row>
    <row r="37" spans="2:27">
      <c r="B37" s="41" t="s">
        <v>157</v>
      </c>
      <c r="P37" s="38"/>
      <c r="Q37" s="264"/>
      <c r="R37" s="265" t="s">
        <v>158</v>
      </c>
      <c r="S37" s="265" t="s">
        <v>159</v>
      </c>
      <c r="T37" s="38"/>
      <c r="U37" s="38"/>
      <c r="V37" s="266" t="s">
        <v>160</v>
      </c>
      <c r="W37" s="266" t="s">
        <v>161</v>
      </c>
      <c r="X37" s="266" t="s">
        <v>162</v>
      </c>
    </row>
    <row r="38" spans="2:27" ht="11.25" customHeight="1">
      <c r="P38" s="38"/>
      <c r="Q38" s="267"/>
      <c r="R38" s="268"/>
      <c r="S38" s="268"/>
      <c r="T38" s="38"/>
      <c r="U38" s="102" t="s">
        <v>163</v>
      </c>
      <c r="V38" s="269">
        <v>163634</v>
      </c>
      <c r="W38" s="269">
        <v>4578156</v>
      </c>
      <c r="X38" s="269">
        <v>2682655</v>
      </c>
    </row>
    <row r="39" spans="2:27" ht="24">
      <c r="P39" s="38"/>
      <c r="Q39" s="83" t="s">
        <v>164</v>
      </c>
      <c r="R39" s="111">
        <v>40.832422774284439</v>
      </c>
      <c r="S39" s="111">
        <v>2.1648466057054789</v>
      </c>
      <c r="T39" s="38"/>
      <c r="U39" s="83" t="s">
        <v>165</v>
      </c>
      <c r="V39" s="270">
        <v>58206</v>
      </c>
      <c r="W39" s="271">
        <v>2376692</v>
      </c>
      <c r="X39" s="271">
        <v>1097857</v>
      </c>
    </row>
    <row r="40" spans="2:27" ht="24">
      <c r="P40" s="38"/>
      <c r="Q40" s="83" t="s">
        <v>166</v>
      </c>
      <c r="R40" s="111">
        <v>27.091850011828718</v>
      </c>
      <c r="S40" s="111">
        <v>1.6145164758088109</v>
      </c>
      <c r="T40" s="38"/>
      <c r="U40" s="83" t="s">
        <v>167</v>
      </c>
      <c r="V40" s="271">
        <v>16908</v>
      </c>
      <c r="W40" s="271">
        <v>458069</v>
      </c>
      <c r="X40" s="271">
        <v>283719</v>
      </c>
    </row>
    <row r="41" spans="2:27">
      <c r="P41" s="38"/>
      <c r="Q41" s="102" t="s">
        <v>168</v>
      </c>
      <c r="R41" s="111">
        <v>18.7645454867382</v>
      </c>
      <c r="S41" s="111">
        <v>1.466496186332791</v>
      </c>
      <c r="T41" s="38"/>
      <c r="U41" s="83" t="s">
        <v>169</v>
      </c>
      <c r="V41" s="270">
        <v>28239</v>
      </c>
      <c r="W41" s="271">
        <v>529892</v>
      </c>
      <c r="X41" s="271">
        <v>361332</v>
      </c>
    </row>
    <row r="42" spans="2:27">
      <c r="P42" s="38"/>
      <c r="Q42" s="102" t="s">
        <v>170</v>
      </c>
      <c r="R42" s="111">
        <v>17.530243711461289</v>
      </c>
      <c r="S42" s="111">
        <v>1.285576370944588</v>
      </c>
      <c r="T42" s="38"/>
      <c r="U42" s="83" t="s">
        <v>171</v>
      </c>
      <c r="V42" s="270">
        <v>20434</v>
      </c>
      <c r="W42" s="271">
        <v>358213</v>
      </c>
      <c r="X42" s="271">
        <v>278640</v>
      </c>
    </row>
    <row r="43" spans="2:27">
      <c r="Q43" s="102" t="s">
        <v>172</v>
      </c>
      <c r="R43" s="111">
        <v>21.173439798276949</v>
      </c>
      <c r="S43" s="111">
        <v>1.2422780184582913</v>
      </c>
      <c r="U43" s="83" t="s">
        <v>173</v>
      </c>
      <c r="V43" s="270">
        <v>23795</v>
      </c>
      <c r="W43" s="271">
        <v>503822</v>
      </c>
      <c r="X43" s="271">
        <v>405563</v>
      </c>
    </row>
    <row r="44" spans="2:27">
      <c r="Q44" s="102" t="s">
        <v>174</v>
      </c>
      <c r="R44" s="111">
        <v>21.8957762272614</v>
      </c>
      <c r="S44" s="111">
        <v>1.3753834956015403</v>
      </c>
      <c r="U44" s="83" t="s">
        <v>175</v>
      </c>
      <c r="V44" s="270">
        <v>16052</v>
      </c>
      <c r="W44" s="271">
        <v>351471</v>
      </c>
      <c r="X44" s="271">
        <v>255544</v>
      </c>
    </row>
    <row r="47" spans="2:27">
      <c r="V47" s="127"/>
      <c r="W47" s="127"/>
      <c r="X47" s="127"/>
    </row>
    <row r="48" spans="2:27">
      <c r="W48" s="127"/>
    </row>
    <row r="49" ht="15" customHeight="1"/>
    <row r="50" ht="15" customHeight="1"/>
    <row r="51" ht="15" customHeight="1"/>
    <row r="52" ht="15" customHeight="1"/>
    <row r="53" ht="15" customHeight="1"/>
    <row r="54" ht="15" customHeight="1"/>
    <row r="55" ht="15" customHeight="1"/>
    <row r="56" ht="15" customHeight="1"/>
    <row r="57" ht="15" customHeight="1"/>
  </sheetData>
  <mergeCells count="25">
    <mergeCell ref="Q37:Q38"/>
    <mergeCell ref="R37:R38"/>
    <mergeCell ref="S37:S38"/>
    <mergeCell ref="B27:B30"/>
    <mergeCell ref="H27:H30"/>
    <mergeCell ref="J27:J30"/>
    <mergeCell ref="B31:B35"/>
    <mergeCell ref="H31:H35"/>
    <mergeCell ref="J31:J35"/>
    <mergeCell ref="B18:B22"/>
    <mergeCell ref="H18:H22"/>
    <mergeCell ref="J18:J22"/>
    <mergeCell ref="B23:B26"/>
    <mergeCell ref="H23:H26"/>
    <mergeCell ref="J23:J26"/>
    <mergeCell ref="G10:H10"/>
    <mergeCell ref="I10:J10"/>
    <mergeCell ref="B11:C11"/>
    <mergeCell ref="G11:H11"/>
    <mergeCell ref="I11:J11"/>
    <mergeCell ref="B12:B17"/>
    <mergeCell ref="H12:H14"/>
    <mergeCell ref="J12:J14"/>
    <mergeCell ref="H15:H17"/>
    <mergeCell ref="J15:J17"/>
  </mergeCells>
  <phoneticPr fontId="4"/>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57"/>
  <sheetViews>
    <sheetView view="pageBreakPreview" zoomScale="115" zoomScaleNormal="100" zoomScaleSheetLayoutView="115" zoomScalePageLayoutView="85" workbookViewId="0">
      <selection activeCell="L11" sqref="L11"/>
    </sheetView>
  </sheetViews>
  <sheetFormatPr defaultColWidth="9" defaultRowHeight="12"/>
  <cols>
    <col min="1" max="1" width="3" style="2" customWidth="1"/>
    <col min="2" max="2" width="9" style="2"/>
    <col min="3" max="3" width="5.625" style="2" customWidth="1"/>
    <col min="4" max="5" width="15.625" style="2" customWidth="1"/>
    <col min="6" max="6" width="5.625" style="2" customWidth="1"/>
    <col min="7" max="8" width="15.625" style="2" customWidth="1"/>
    <col min="9" max="17" width="1.625" style="2" customWidth="1"/>
    <col min="18" max="16384" width="9" style="2"/>
  </cols>
  <sheetData>
    <row r="1" spans="2:16" ht="14.25">
      <c r="B1" s="1" t="s">
        <v>176</v>
      </c>
      <c r="E1" s="72"/>
    </row>
    <row r="2" spans="2:16" ht="15" customHeight="1"/>
    <row r="3" spans="2:16" ht="15" customHeight="1"/>
    <row r="4" spans="2:16" ht="15" customHeight="1"/>
    <row r="5" spans="2:16" ht="15" customHeight="1"/>
    <row r="6" spans="2:16" ht="15" customHeight="1">
      <c r="B6" s="1" t="s">
        <v>177</v>
      </c>
      <c r="M6" s="138"/>
      <c r="N6" s="138"/>
      <c r="O6" s="138"/>
      <c r="P6" s="138"/>
    </row>
    <row r="7" spans="2:16" ht="15" customHeight="1" thickBot="1">
      <c r="H7" s="8" t="s">
        <v>178</v>
      </c>
    </row>
    <row r="8" spans="2:16" ht="15" customHeight="1">
      <c r="D8" s="272" t="s">
        <v>3</v>
      </c>
      <c r="E8" s="273" t="s">
        <v>179</v>
      </c>
      <c r="F8" s="274"/>
      <c r="G8" s="272" t="s">
        <v>3</v>
      </c>
      <c r="H8" s="273" t="s">
        <v>180</v>
      </c>
    </row>
    <row r="9" spans="2:16" ht="15" customHeight="1" thickBot="1">
      <c r="D9" s="275" t="s">
        <v>181</v>
      </c>
      <c r="E9" s="276">
        <v>459</v>
      </c>
      <c r="F9" s="6"/>
      <c r="G9" s="277" t="s">
        <v>24</v>
      </c>
      <c r="H9" s="278">
        <v>12</v>
      </c>
    </row>
    <row r="10" spans="2:16" ht="15" customHeight="1" thickTop="1">
      <c r="D10" s="279" t="s">
        <v>12</v>
      </c>
      <c r="E10" s="280">
        <v>57</v>
      </c>
      <c r="F10" s="6"/>
      <c r="G10" s="277" t="s">
        <v>25</v>
      </c>
      <c r="H10" s="278">
        <v>16</v>
      </c>
    </row>
    <row r="11" spans="2:16" ht="15" customHeight="1">
      <c r="D11" s="277" t="s">
        <v>13</v>
      </c>
      <c r="E11" s="278">
        <v>19</v>
      </c>
      <c r="F11" s="6"/>
      <c r="G11" s="277" t="s">
        <v>26</v>
      </c>
      <c r="H11" s="278">
        <v>29</v>
      </c>
    </row>
    <row r="12" spans="2:16" ht="15" customHeight="1">
      <c r="D12" s="277" t="s">
        <v>14</v>
      </c>
      <c r="E12" s="278">
        <v>10</v>
      </c>
      <c r="F12" s="6"/>
      <c r="G12" s="277" t="s">
        <v>27</v>
      </c>
      <c r="H12" s="278">
        <v>13</v>
      </c>
    </row>
    <row r="13" spans="2:16" ht="15" customHeight="1">
      <c r="D13" s="277" t="s">
        <v>15</v>
      </c>
      <c r="E13" s="278">
        <v>8</v>
      </c>
      <c r="F13" s="6"/>
      <c r="G13" s="277" t="s">
        <v>28</v>
      </c>
      <c r="H13" s="278">
        <v>13</v>
      </c>
    </row>
    <row r="14" spans="2:16" ht="15" customHeight="1">
      <c r="D14" s="277" t="s">
        <v>16</v>
      </c>
      <c r="E14" s="278">
        <v>62</v>
      </c>
      <c r="F14" s="6"/>
      <c r="G14" s="277" t="s">
        <v>29</v>
      </c>
      <c r="H14" s="278">
        <v>8</v>
      </c>
    </row>
    <row r="15" spans="2:16" ht="15" customHeight="1">
      <c r="D15" s="277" t="s">
        <v>17</v>
      </c>
      <c r="E15" s="278">
        <v>13</v>
      </c>
      <c r="F15" s="6"/>
      <c r="G15" s="277" t="s">
        <v>30</v>
      </c>
      <c r="H15" s="278">
        <v>26</v>
      </c>
    </row>
    <row r="16" spans="2:16" ht="15" customHeight="1">
      <c r="D16" s="277" t="s">
        <v>18</v>
      </c>
      <c r="E16" s="278">
        <v>16</v>
      </c>
      <c r="F16" s="6"/>
      <c r="G16" s="277" t="s">
        <v>31</v>
      </c>
      <c r="H16" s="278">
        <v>16</v>
      </c>
    </row>
    <row r="17" spans="2:8" ht="15" customHeight="1">
      <c r="D17" s="277" t="s">
        <v>19</v>
      </c>
      <c r="E17" s="278">
        <v>11</v>
      </c>
      <c r="F17" s="6"/>
      <c r="G17" s="277" t="s">
        <v>32</v>
      </c>
      <c r="H17" s="278">
        <v>12</v>
      </c>
    </row>
    <row r="18" spans="2:8" ht="15" customHeight="1">
      <c r="D18" s="277" t="s">
        <v>20</v>
      </c>
      <c r="E18" s="278">
        <v>15</v>
      </c>
      <c r="F18" s="6"/>
      <c r="G18" s="277" t="s">
        <v>33</v>
      </c>
      <c r="H18" s="278">
        <v>14</v>
      </c>
    </row>
    <row r="19" spans="2:8" ht="15" customHeight="1">
      <c r="D19" s="277" t="s">
        <v>21</v>
      </c>
      <c r="E19" s="278">
        <v>12</v>
      </c>
      <c r="F19" s="6"/>
      <c r="G19" s="277" t="s">
        <v>34</v>
      </c>
      <c r="H19" s="278">
        <v>7</v>
      </c>
    </row>
    <row r="20" spans="2:8" ht="15" customHeight="1" thickBot="1">
      <c r="D20" s="277" t="s">
        <v>22</v>
      </c>
      <c r="E20" s="278">
        <v>11</v>
      </c>
      <c r="F20" s="6"/>
      <c r="G20" s="281" t="s">
        <v>35</v>
      </c>
      <c r="H20" s="282">
        <v>36</v>
      </c>
    </row>
    <row r="21" spans="2:8" ht="15" customHeight="1" thickBot="1">
      <c r="D21" s="281" t="s">
        <v>23</v>
      </c>
      <c r="E21" s="282">
        <v>23</v>
      </c>
      <c r="F21" s="6"/>
      <c r="G21" s="6"/>
      <c r="H21" s="283" t="s">
        <v>182</v>
      </c>
    </row>
    <row r="22" spans="2:8" ht="15" customHeight="1">
      <c r="D22" s="2" t="s">
        <v>183</v>
      </c>
    </row>
    <row r="23" spans="2:8" ht="15" customHeight="1">
      <c r="D23" s="2" t="s">
        <v>184</v>
      </c>
    </row>
    <row r="24" spans="2:8" ht="15" customHeight="1"/>
    <row r="25" spans="2:8" ht="15" customHeight="1"/>
    <row r="26" spans="2:8" ht="15" customHeight="1"/>
    <row r="27" spans="2:8" ht="15" customHeight="1"/>
    <row r="28" spans="2:8" ht="15" customHeight="1"/>
    <row r="29" spans="2:8" ht="15" customHeight="1"/>
    <row r="30" spans="2:8" ht="15" customHeight="1">
      <c r="B30" s="7"/>
    </row>
    <row r="31" spans="2:8" ht="15" customHeight="1">
      <c r="B31" s="2" t="s">
        <v>45</v>
      </c>
    </row>
    <row r="32" spans="2: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sheetData>
  <phoneticPr fontId="4"/>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86"/>
  <sheetViews>
    <sheetView view="pageBreakPreview" zoomScale="115" zoomScaleNormal="100" zoomScaleSheetLayoutView="115" workbookViewId="0">
      <selection activeCell="L11" sqref="L11"/>
    </sheetView>
  </sheetViews>
  <sheetFormatPr defaultColWidth="9" defaultRowHeight="12"/>
  <cols>
    <col min="1" max="1" width="0.375" style="2" customWidth="1"/>
    <col min="2" max="2" width="3.625" style="2" customWidth="1"/>
    <col min="3" max="3" width="17.625" style="2" bestFit="1" customWidth="1"/>
    <col min="4" max="7" width="18.625" style="2" customWidth="1"/>
    <col min="8" max="9" width="1.625" style="2" customWidth="1"/>
    <col min="10" max="10" width="1" style="2" customWidth="1"/>
    <col min="11" max="11" width="1.625" style="2" customWidth="1"/>
    <col min="12" max="16384" width="9" style="2"/>
  </cols>
  <sheetData>
    <row r="1" spans="2:7" ht="14.25">
      <c r="B1" s="1" t="s">
        <v>185</v>
      </c>
    </row>
    <row r="2" spans="2:7" ht="15" customHeight="1">
      <c r="G2" s="72"/>
    </row>
    <row r="3" spans="2:7" ht="15" customHeight="1"/>
    <row r="4" spans="2:7" ht="15" customHeight="1"/>
    <row r="5" spans="2:7" ht="8.25" customHeight="1"/>
    <row r="6" spans="2:7" ht="5.85" customHeight="1"/>
    <row r="7" spans="2:7" s="41" customFormat="1" ht="15" customHeight="1">
      <c r="B7" s="284" t="s">
        <v>186</v>
      </c>
      <c r="G7" s="138" t="s">
        <v>187</v>
      </c>
    </row>
    <row r="8" spans="2:7" ht="25.5" customHeight="1">
      <c r="C8" s="285" t="s">
        <v>3</v>
      </c>
      <c r="D8" s="285" t="s">
        <v>188</v>
      </c>
      <c r="E8" s="286" t="s">
        <v>189</v>
      </c>
      <c r="F8" s="286" t="s">
        <v>190</v>
      </c>
      <c r="G8" s="285" t="s">
        <v>191</v>
      </c>
    </row>
    <row r="9" spans="2:7" s="41" customFormat="1" ht="14.1" customHeight="1" thickBot="1">
      <c r="C9" s="287" t="s">
        <v>192</v>
      </c>
      <c r="D9" s="288">
        <v>84085</v>
      </c>
      <c r="E9" s="289">
        <v>17334</v>
      </c>
      <c r="F9" s="289">
        <v>46667</v>
      </c>
      <c r="G9" s="288">
        <v>11816</v>
      </c>
    </row>
    <row r="10" spans="2:7" s="41" customFormat="1" ht="14.1" customHeight="1" thickTop="1">
      <c r="C10" s="290" t="s">
        <v>12</v>
      </c>
      <c r="D10" s="291">
        <v>25968</v>
      </c>
      <c r="E10" s="291">
        <v>7893</v>
      </c>
      <c r="F10" s="291">
        <v>14851</v>
      </c>
      <c r="G10" s="291">
        <v>5489</v>
      </c>
    </row>
    <row r="11" spans="2:7" s="41" customFormat="1" ht="14.1" customHeight="1">
      <c r="C11" s="292" t="s">
        <v>16</v>
      </c>
      <c r="D11" s="293">
        <v>28304</v>
      </c>
      <c r="E11" s="293">
        <v>4033</v>
      </c>
      <c r="F11" s="293">
        <v>17840</v>
      </c>
      <c r="G11" s="293">
        <v>2161</v>
      </c>
    </row>
    <row r="12" spans="2:7" s="41" customFormat="1" ht="14.1" customHeight="1">
      <c r="C12" s="292" t="s">
        <v>20</v>
      </c>
      <c r="D12" s="293">
        <v>274</v>
      </c>
      <c r="E12" s="293">
        <v>433</v>
      </c>
      <c r="F12" s="293">
        <v>1400</v>
      </c>
      <c r="G12" s="293">
        <v>465</v>
      </c>
    </row>
    <row r="13" spans="2:7" s="41" customFormat="1" ht="14.1" customHeight="1">
      <c r="C13" s="292" t="s">
        <v>14</v>
      </c>
      <c r="D13" s="293">
        <v>2352</v>
      </c>
      <c r="E13" s="293">
        <v>603</v>
      </c>
      <c r="F13" s="293">
        <v>631</v>
      </c>
      <c r="G13" s="293">
        <v>262</v>
      </c>
    </row>
    <row r="14" spans="2:7" s="41" customFormat="1" ht="14.1" customHeight="1">
      <c r="C14" s="292" t="s">
        <v>17</v>
      </c>
      <c r="D14" s="293">
        <v>11682</v>
      </c>
      <c r="E14" s="293">
        <v>1432</v>
      </c>
      <c r="F14" s="293">
        <v>3242</v>
      </c>
      <c r="G14" s="293">
        <v>2121</v>
      </c>
    </row>
    <row r="15" spans="2:7" s="41" customFormat="1" ht="14.1" customHeight="1">
      <c r="C15" s="292" t="s">
        <v>21</v>
      </c>
      <c r="D15" s="293">
        <v>1457</v>
      </c>
      <c r="E15" s="293">
        <v>1068</v>
      </c>
      <c r="F15" s="293">
        <v>693</v>
      </c>
      <c r="G15" s="293">
        <v>165</v>
      </c>
    </row>
    <row r="16" spans="2:7" s="41" customFormat="1" ht="14.1" customHeight="1">
      <c r="C16" s="292" t="s">
        <v>13</v>
      </c>
      <c r="D16" s="293">
        <v>337</v>
      </c>
      <c r="E16" s="293">
        <v>552</v>
      </c>
      <c r="F16" s="293">
        <v>488</v>
      </c>
      <c r="G16" s="293">
        <v>51</v>
      </c>
    </row>
    <row r="17" spans="3:7" s="41" customFormat="1" ht="14.1" customHeight="1">
      <c r="C17" s="292" t="s">
        <v>23</v>
      </c>
      <c r="D17" s="293">
        <v>9439</v>
      </c>
      <c r="E17" s="293">
        <v>428</v>
      </c>
      <c r="F17" s="293">
        <v>3144</v>
      </c>
      <c r="G17" s="293">
        <v>695</v>
      </c>
    </row>
    <row r="18" spans="3:7" s="41" customFormat="1" ht="14.1" customHeight="1">
      <c r="C18" s="292" t="s">
        <v>24</v>
      </c>
      <c r="D18" s="293">
        <v>310</v>
      </c>
      <c r="E18" s="293">
        <v>76</v>
      </c>
      <c r="F18" s="293">
        <v>254</v>
      </c>
      <c r="G18" s="293">
        <v>57</v>
      </c>
    </row>
    <row r="19" spans="3:7" s="41" customFormat="1" ht="14.1" customHeight="1">
      <c r="C19" s="292" t="s">
        <v>27</v>
      </c>
      <c r="D19" s="293">
        <v>96</v>
      </c>
      <c r="E19" s="293">
        <v>22</v>
      </c>
      <c r="F19" s="293">
        <v>219</v>
      </c>
      <c r="G19" s="293">
        <v>3</v>
      </c>
    </row>
    <row r="20" spans="3:7" s="41" customFormat="1" ht="14.1" customHeight="1">
      <c r="C20" s="292" t="s">
        <v>29</v>
      </c>
      <c r="D20" s="293">
        <v>9</v>
      </c>
      <c r="E20" s="293">
        <v>7</v>
      </c>
      <c r="F20" s="293">
        <v>57</v>
      </c>
      <c r="G20" s="293">
        <v>40</v>
      </c>
    </row>
    <row r="21" spans="3:7" s="41" customFormat="1" ht="14.1" customHeight="1">
      <c r="C21" s="292" t="s">
        <v>28</v>
      </c>
      <c r="D21" s="293">
        <v>165</v>
      </c>
      <c r="E21" s="293">
        <v>80</v>
      </c>
      <c r="F21" s="293">
        <v>388</v>
      </c>
      <c r="G21" s="293">
        <v>7</v>
      </c>
    </row>
    <row r="22" spans="3:7" s="41" customFormat="1" ht="14.1" customHeight="1">
      <c r="C22" s="292" t="s">
        <v>25</v>
      </c>
      <c r="D22" s="293">
        <v>114</v>
      </c>
      <c r="E22" s="293">
        <v>269</v>
      </c>
      <c r="F22" s="293">
        <v>411</v>
      </c>
      <c r="G22" s="293">
        <v>22</v>
      </c>
    </row>
    <row r="23" spans="3:7" s="41" customFormat="1" ht="14.1" customHeight="1">
      <c r="C23" s="292" t="s">
        <v>26</v>
      </c>
      <c r="D23" s="293">
        <v>59</v>
      </c>
      <c r="E23" s="293">
        <v>27</v>
      </c>
      <c r="F23" s="293">
        <v>183</v>
      </c>
      <c r="G23" s="293">
        <v>23</v>
      </c>
    </row>
    <row r="24" spans="3:7" s="41" customFormat="1" ht="14.1" customHeight="1">
      <c r="C24" s="292" t="s">
        <v>34</v>
      </c>
      <c r="D24" s="293">
        <v>51</v>
      </c>
      <c r="E24" s="293">
        <v>11</v>
      </c>
      <c r="F24" s="293">
        <v>344</v>
      </c>
      <c r="G24" s="293">
        <v>58</v>
      </c>
    </row>
    <row r="25" spans="3:7" s="41" customFormat="1" ht="14.1" customHeight="1">
      <c r="C25" s="292" t="s">
        <v>30</v>
      </c>
      <c r="D25" s="293">
        <v>126</v>
      </c>
      <c r="E25" s="293">
        <v>43</v>
      </c>
      <c r="F25" s="293">
        <v>812</v>
      </c>
      <c r="G25" s="293">
        <v>43</v>
      </c>
    </row>
    <row r="26" spans="3:7" s="41" customFormat="1" ht="14.1" customHeight="1">
      <c r="C26" s="292" t="s">
        <v>32</v>
      </c>
      <c r="D26" s="293">
        <v>110</v>
      </c>
      <c r="E26" s="293">
        <v>168</v>
      </c>
      <c r="F26" s="293">
        <v>303</v>
      </c>
      <c r="G26" s="293">
        <v>27</v>
      </c>
    </row>
    <row r="27" spans="3:7" s="41" customFormat="1" ht="14.1" customHeight="1">
      <c r="C27" s="292" t="s">
        <v>33</v>
      </c>
      <c r="D27" s="294">
        <v>40</v>
      </c>
      <c r="E27" s="294">
        <v>50</v>
      </c>
      <c r="F27" s="294">
        <v>346</v>
      </c>
      <c r="G27" s="294">
        <v>16</v>
      </c>
    </row>
    <row r="28" spans="3:7" s="41" customFormat="1" ht="14.1" customHeight="1">
      <c r="C28" s="292" t="s">
        <v>35</v>
      </c>
      <c r="D28" s="293">
        <v>13</v>
      </c>
      <c r="E28" s="293">
        <v>46</v>
      </c>
      <c r="F28" s="293">
        <v>115</v>
      </c>
      <c r="G28" s="293">
        <v>25</v>
      </c>
    </row>
    <row r="29" spans="3:7" s="41" customFormat="1" ht="14.1" customHeight="1">
      <c r="C29" s="292" t="s">
        <v>22</v>
      </c>
      <c r="D29" s="293">
        <v>410</v>
      </c>
      <c r="E29" s="293">
        <v>42</v>
      </c>
      <c r="F29" s="293">
        <v>157</v>
      </c>
      <c r="G29" s="293">
        <v>47</v>
      </c>
    </row>
    <row r="30" spans="3:7" s="41" customFormat="1" ht="14.1" customHeight="1">
      <c r="C30" s="292" t="s">
        <v>15</v>
      </c>
      <c r="D30" s="293">
        <v>786</v>
      </c>
      <c r="E30" s="293">
        <v>5</v>
      </c>
      <c r="F30" s="293">
        <v>72</v>
      </c>
      <c r="G30" s="295" t="s">
        <v>193</v>
      </c>
    </row>
    <row r="31" spans="3:7" s="41" customFormat="1" ht="14.1" customHeight="1">
      <c r="C31" s="292" t="s">
        <v>18</v>
      </c>
      <c r="D31" s="293">
        <v>1203</v>
      </c>
      <c r="E31" s="293">
        <v>20</v>
      </c>
      <c r="F31" s="293">
        <v>128</v>
      </c>
      <c r="G31" s="293">
        <v>39</v>
      </c>
    </row>
    <row r="32" spans="3:7" s="41" customFormat="1" ht="14.1" customHeight="1">
      <c r="C32" s="292" t="s">
        <v>19</v>
      </c>
      <c r="D32" s="293">
        <v>33</v>
      </c>
      <c r="E32" s="293">
        <v>10</v>
      </c>
      <c r="F32" s="293">
        <v>39</v>
      </c>
      <c r="G32" s="295" t="s">
        <v>193</v>
      </c>
    </row>
    <row r="33" spans="2:11" s="41" customFormat="1" ht="14.1" customHeight="1">
      <c r="C33" s="292" t="s">
        <v>31</v>
      </c>
      <c r="D33" s="293">
        <v>747</v>
      </c>
      <c r="E33" s="293">
        <v>16</v>
      </c>
      <c r="F33" s="293">
        <v>550</v>
      </c>
      <c r="G33" s="295" t="s">
        <v>193</v>
      </c>
    </row>
    <row r="34" spans="2:11" s="41" customFormat="1" ht="17.100000000000001" customHeight="1">
      <c r="G34" s="138" t="s">
        <v>194</v>
      </c>
    </row>
    <row r="35" spans="2:11">
      <c r="C35" s="2" t="s">
        <v>195</v>
      </c>
    </row>
    <row r="36" spans="2:11" ht="12" customHeight="1">
      <c r="B36" s="1"/>
      <c r="C36" s="2" t="s">
        <v>184</v>
      </c>
    </row>
    <row r="37" spans="2:11" ht="10.5" customHeight="1">
      <c r="B37" s="284"/>
      <c r="C37" s="62"/>
      <c r="D37" s="148"/>
      <c r="E37" s="148"/>
      <c r="F37" s="41"/>
      <c r="G37" s="296"/>
      <c r="H37" s="36"/>
      <c r="I37" s="36"/>
      <c r="J37" s="36"/>
      <c r="K37" s="36"/>
    </row>
    <row r="38" spans="2:11" ht="15" customHeight="1">
      <c r="B38" s="284" t="s">
        <v>196</v>
      </c>
      <c r="G38" s="296" t="s">
        <v>197</v>
      </c>
      <c r="H38" s="148"/>
      <c r="I38" s="148"/>
      <c r="J38" s="148"/>
      <c r="K38" s="148"/>
    </row>
    <row r="39" spans="2:11" ht="15" customHeight="1">
      <c r="B39" s="62"/>
      <c r="C39" s="62"/>
      <c r="D39" s="148"/>
      <c r="E39" s="148"/>
      <c r="F39" s="148"/>
      <c r="G39" s="148"/>
      <c r="H39" s="148"/>
      <c r="I39" s="148"/>
      <c r="J39" s="148"/>
      <c r="K39" s="148"/>
    </row>
    <row r="40" spans="2:11" ht="15" customHeight="1">
      <c r="B40" s="62"/>
      <c r="C40" s="62"/>
      <c r="D40" s="148"/>
      <c r="E40" s="148"/>
      <c r="F40" s="148"/>
      <c r="G40" s="148"/>
      <c r="H40" s="148"/>
      <c r="I40" s="148"/>
      <c r="J40" s="148"/>
      <c r="K40" s="148"/>
    </row>
    <row r="41" spans="2:11" ht="15" customHeight="1">
      <c r="B41" s="62"/>
      <c r="C41" s="62"/>
      <c r="D41" s="148"/>
      <c r="E41" s="148"/>
      <c r="F41" s="148"/>
      <c r="G41" s="148"/>
      <c r="H41" s="148"/>
      <c r="I41" s="148"/>
      <c r="J41" s="148"/>
      <c r="K41" s="148"/>
    </row>
    <row r="42" spans="2:11" ht="15" customHeight="1">
      <c r="B42" s="62"/>
      <c r="C42" s="62"/>
      <c r="D42" s="148"/>
      <c r="E42" s="148"/>
      <c r="F42" s="148"/>
      <c r="G42" s="148"/>
      <c r="H42" s="148"/>
      <c r="I42" s="148"/>
      <c r="J42" s="148"/>
      <c r="K42" s="148"/>
    </row>
    <row r="43" spans="2:11" ht="15" customHeight="1">
      <c r="B43" s="62"/>
      <c r="C43" s="62"/>
      <c r="D43" s="148"/>
      <c r="E43" s="148"/>
      <c r="F43" s="148"/>
      <c r="G43" s="148"/>
      <c r="H43" s="148"/>
      <c r="I43" s="148"/>
      <c r="J43" s="148"/>
      <c r="K43" s="148"/>
    </row>
    <row r="44" spans="2:11" ht="15" customHeight="1">
      <c r="B44" s="62"/>
      <c r="C44" s="62"/>
      <c r="D44" s="148"/>
      <c r="E44" s="148"/>
      <c r="F44" s="148"/>
      <c r="G44" s="148"/>
      <c r="H44" s="148"/>
      <c r="I44" s="148"/>
      <c r="J44" s="148"/>
      <c r="K44" s="148"/>
    </row>
    <row r="45" spans="2:11" ht="15" customHeight="1"/>
    <row r="46" spans="2:11" ht="15" customHeight="1"/>
    <row r="47" spans="2:11" ht="15" customHeight="1"/>
    <row r="48" spans="2:11" ht="15" customHeight="1"/>
    <row r="49" spans="2:6" ht="15" customHeight="1">
      <c r="B49" s="1"/>
      <c r="F49" s="297"/>
    </row>
    <row r="50" spans="2:6" ht="15" customHeight="1">
      <c r="B50" s="1" t="s">
        <v>198</v>
      </c>
      <c r="F50" s="297" t="s">
        <v>199</v>
      </c>
    </row>
    <row r="51" spans="2:6" ht="15" customHeight="1"/>
    <row r="52" spans="2:6" ht="15" customHeight="1"/>
    <row r="53" spans="2:6" ht="15" customHeight="1"/>
    <row r="54" spans="2:6" ht="15" customHeight="1"/>
    <row r="55" spans="2:6" ht="15" customHeight="1"/>
    <row r="56" spans="2:6" ht="15" customHeight="1"/>
    <row r="57" spans="2:6" ht="15" customHeight="1"/>
    <row r="58" spans="2:6" ht="15" customHeight="1"/>
    <row r="59" spans="2:6" ht="15" customHeight="1"/>
    <row r="60" spans="2:6" ht="15" customHeight="1"/>
    <row r="61" spans="2:6" ht="15" customHeight="1"/>
    <row r="62" spans="2:6" ht="15" customHeight="1"/>
    <row r="63" spans="2:6" ht="15" customHeight="1"/>
    <row r="64" spans="2:6" ht="15" customHeight="1"/>
    <row r="65" spans="2:2" ht="15" customHeight="1"/>
    <row r="66" spans="2:2" ht="15" customHeight="1"/>
    <row r="67" spans="2:2" ht="15" customHeight="1"/>
    <row r="69" spans="2:2" ht="15" customHeight="1"/>
    <row r="70" spans="2:2" ht="15" customHeight="1"/>
    <row r="71" spans="2:2" ht="15" customHeight="1"/>
    <row r="72" spans="2:2" ht="15" customHeight="1"/>
    <row r="73" spans="2:2" ht="15" customHeight="1"/>
    <row r="74" spans="2:2" ht="15" customHeight="1"/>
    <row r="75" spans="2:2" ht="15" customHeight="1"/>
    <row r="76" spans="2:2" ht="15" customHeight="1">
      <c r="B76" s="7"/>
    </row>
    <row r="77" spans="2:2" ht="15" customHeight="1"/>
    <row r="78" spans="2:2" ht="15" customHeight="1"/>
    <row r="79" spans="2:2" ht="15" customHeight="1"/>
    <row r="80" spans="2:2" ht="15" customHeight="1"/>
    <row r="81" ht="15" customHeight="1"/>
    <row r="82" ht="15" customHeight="1"/>
    <row r="83" ht="15" customHeight="1"/>
    <row r="84" ht="15" customHeight="1"/>
    <row r="85" ht="15" customHeight="1"/>
    <row r="86" ht="15" customHeight="1"/>
  </sheetData>
  <phoneticPr fontId="4"/>
  <pageMargins left="0.31496062992125984" right="0.19685039370078741" top="0.55118110236220474" bottom="0.35433070866141736" header="0" footer="0.11811023622047245"/>
  <pageSetup paperSize="9" scale="97"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view="pageBreakPreview" topLeftCell="A31" zoomScale="115" zoomScaleNormal="100" zoomScaleSheetLayoutView="115" workbookViewId="0">
      <selection activeCell="L11" sqref="L11"/>
    </sheetView>
  </sheetViews>
  <sheetFormatPr defaultRowHeight="12"/>
  <cols>
    <col min="1" max="1" width="1.5" style="2" customWidth="1"/>
    <col min="2" max="2" width="3.625" style="2" customWidth="1"/>
    <col min="3" max="3" width="15.625" style="2" customWidth="1"/>
    <col min="4" max="7" width="14.625" style="2" customWidth="1"/>
    <col min="8" max="8" width="15.625" style="2" customWidth="1"/>
    <col min="9" max="13" width="1.625" style="2" customWidth="1"/>
    <col min="14" max="16384" width="9" style="2"/>
  </cols>
  <sheetData>
    <row r="1" spans="2:8" ht="14.25">
      <c r="B1" s="1" t="s">
        <v>200</v>
      </c>
    </row>
    <row r="2" spans="2:8" ht="15" customHeight="1">
      <c r="G2" s="72"/>
    </row>
    <row r="3" spans="2:8" ht="15" customHeight="1"/>
    <row r="4" spans="2:8" ht="15" customHeight="1"/>
    <row r="5" spans="2:8" ht="15" customHeight="1"/>
    <row r="6" spans="2:8" ht="15" customHeight="1"/>
    <row r="7" spans="2:8" s="41" customFormat="1" ht="17.100000000000001" customHeight="1" thickBot="1">
      <c r="B7" s="284" t="s">
        <v>201</v>
      </c>
      <c r="H7" s="298" t="s">
        <v>202</v>
      </c>
    </row>
    <row r="8" spans="2:8" ht="25.5" customHeight="1">
      <c r="C8" s="299" t="s">
        <v>3</v>
      </c>
      <c r="D8" s="300" t="s">
        <v>203</v>
      </c>
      <c r="E8" s="301" t="s">
        <v>204</v>
      </c>
      <c r="F8" s="300" t="s">
        <v>205</v>
      </c>
      <c r="G8" s="302" t="s">
        <v>206</v>
      </c>
      <c r="H8" s="303" t="s">
        <v>207</v>
      </c>
    </row>
    <row r="9" spans="2:8" ht="12.75" thickBot="1">
      <c r="C9" s="304" t="s">
        <v>192</v>
      </c>
      <c r="D9" s="305">
        <v>4.2609768274480739</v>
      </c>
      <c r="E9" s="305">
        <v>3.0803472792523259</v>
      </c>
      <c r="F9" s="305">
        <v>1.054021175907178</v>
      </c>
      <c r="G9" s="306">
        <v>6.58633702845228</v>
      </c>
      <c r="H9" s="307">
        <v>2702033</v>
      </c>
    </row>
    <row r="10" spans="2:8" ht="12.75" thickTop="1">
      <c r="C10" s="308" t="s">
        <v>12</v>
      </c>
      <c r="D10" s="309">
        <v>9.4314312248477972</v>
      </c>
      <c r="E10" s="309">
        <v>3.3615646555487646</v>
      </c>
      <c r="F10" s="309">
        <v>3.5687354643086771</v>
      </c>
      <c r="G10" s="310">
        <v>38.125778874927569</v>
      </c>
      <c r="H10" s="311">
        <v>125983</v>
      </c>
    </row>
    <row r="11" spans="2:8">
      <c r="C11" s="312" t="s">
        <v>16</v>
      </c>
      <c r="D11" s="313">
        <v>9.0564337869407172</v>
      </c>
      <c r="E11" s="313">
        <v>5.0410132310883435</v>
      </c>
      <c r="F11" s="313">
        <v>5.4265271273976765</v>
      </c>
      <c r="G11" s="314">
        <v>40.690572718606283</v>
      </c>
      <c r="H11" s="315">
        <v>95457</v>
      </c>
    </row>
    <row r="12" spans="2:8">
      <c r="C12" s="312" t="s">
        <v>20</v>
      </c>
      <c r="D12" s="313">
        <v>9.4126018889895207</v>
      </c>
      <c r="E12" s="313">
        <v>2.9149954716004656</v>
      </c>
      <c r="F12" s="313">
        <v>1.0376504075559581</v>
      </c>
      <c r="G12" s="314">
        <v>10.054340794410662</v>
      </c>
      <c r="H12" s="315">
        <v>77290</v>
      </c>
    </row>
    <row r="13" spans="2:8">
      <c r="C13" s="312" t="s">
        <v>14</v>
      </c>
      <c r="D13" s="313">
        <v>5.8526011560693636</v>
      </c>
      <c r="E13" s="313">
        <v>2.3434943832479007</v>
      </c>
      <c r="F13" s="313">
        <v>0.59984731159341254</v>
      </c>
      <c r="G13" s="314">
        <v>5.8103391863889193</v>
      </c>
      <c r="H13" s="315">
        <v>73352</v>
      </c>
    </row>
    <row r="14" spans="2:8">
      <c r="C14" s="312" t="s">
        <v>17</v>
      </c>
      <c r="D14" s="313">
        <v>5.8551956617323757</v>
      </c>
      <c r="E14" s="313">
        <v>2.1565712610707481</v>
      </c>
      <c r="F14" s="313">
        <v>0.46690814681434645</v>
      </c>
      <c r="G14" s="314">
        <v>7.4139988693704071</v>
      </c>
      <c r="H14" s="315">
        <v>95522</v>
      </c>
    </row>
    <row r="15" spans="2:8">
      <c r="C15" s="312" t="s">
        <v>21</v>
      </c>
      <c r="D15" s="313">
        <v>4.4112054759792114</v>
      </c>
      <c r="E15" s="313">
        <v>2.5013732200954917</v>
      </c>
      <c r="F15" s="313">
        <v>2.1689835354431626</v>
      </c>
      <c r="G15" s="314">
        <v>7.8421430684074869</v>
      </c>
      <c r="H15" s="315">
        <v>71001</v>
      </c>
    </row>
    <row r="16" spans="2:8">
      <c r="C16" s="312" t="s">
        <v>13</v>
      </c>
      <c r="D16" s="313">
        <v>3.4326284045037294</v>
      </c>
      <c r="E16" s="313">
        <v>2.1601641157507632</v>
      </c>
      <c r="F16" s="313">
        <v>0.80072604203102693</v>
      </c>
      <c r="G16" s="314">
        <v>5.9936282248839561</v>
      </c>
      <c r="H16" s="315">
        <v>105779</v>
      </c>
    </row>
    <row r="17" spans="3:8">
      <c r="C17" s="312" t="s">
        <v>23</v>
      </c>
      <c r="D17" s="313">
        <v>2.8796635707378506</v>
      </c>
      <c r="E17" s="313">
        <v>2.3011446690804416</v>
      </c>
      <c r="F17" s="313">
        <v>0.64823352148784485</v>
      </c>
      <c r="G17" s="314">
        <v>5.3612791508309536</v>
      </c>
      <c r="H17" s="315">
        <v>177868</v>
      </c>
    </row>
    <row r="18" spans="3:8">
      <c r="C18" s="312" t="s">
        <v>24</v>
      </c>
      <c r="D18" s="313">
        <v>2.5109462452528311</v>
      </c>
      <c r="E18" s="313">
        <v>2.6003382090860954</v>
      </c>
      <c r="F18" s="313">
        <v>0.38148162909736893</v>
      </c>
      <c r="G18" s="314">
        <v>2.0617089238232431</v>
      </c>
      <c r="H18" s="315">
        <v>175631</v>
      </c>
    </row>
    <row r="19" spans="3:8">
      <c r="C19" s="312" t="s">
        <v>27</v>
      </c>
      <c r="D19" s="313">
        <v>3.0877561284961401</v>
      </c>
      <c r="E19" s="313">
        <v>3.5305823438080872</v>
      </c>
      <c r="F19" s="313">
        <v>0.15416912681230729</v>
      </c>
      <c r="G19" s="314">
        <v>2.018412823372477</v>
      </c>
      <c r="H19" s="315">
        <v>91458</v>
      </c>
    </row>
    <row r="20" spans="3:8">
      <c r="C20" s="312" t="s">
        <v>29</v>
      </c>
      <c r="D20" s="313">
        <v>2.79542908357607</v>
      </c>
      <c r="E20" s="313">
        <v>2.301590858167152</v>
      </c>
      <c r="F20" s="313">
        <v>0.28411382478153707</v>
      </c>
      <c r="G20" s="314">
        <v>2.6152812009858839</v>
      </c>
      <c r="H20" s="315">
        <v>111575</v>
      </c>
    </row>
    <row r="21" spans="3:8">
      <c r="C21" s="312" t="s">
        <v>28</v>
      </c>
      <c r="D21" s="313">
        <v>3.8177310111272371</v>
      </c>
      <c r="E21" s="313">
        <v>2.2774552491533622</v>
      </c>
      <c r="F21" s="313">
        <v>0.35740203193033382</v>
      </c>
      <c r="G21" s="314">
        <v>2.0192307692307692</v>
      </c>
      <c r="H21" s="315">
        <v>165360</v>
      </c>
    </row>
    <row r="22" spans="3:8">
      <c r="C22" s="312" t="s">
        <v>25</v>
      </c>
      <c r="D22" s="313">
        <v>5.6222362602653186</v>
      </c>
      <c r="E22" s="313">
        <v>3.2254468432982799</v>
      </c>
      <c r="F22" s="313">
        <v>0.71841749965937096</v>
      </c>
      <c r="G22" s="314">
        <v>2.6965429254456046</v>
      </c>
      <c r="H22" s="315">
        <v>80733</v>
      </c>
    </row>
    <row r="23" spans="3:8">
      <c r="C23" s="312" t="s">
        <v>26</v>
      </c>
      <c r="D23" s="313">
        <v>3.8201451038987049</v>
      </c>
      <c r="E23" s="313">
        <v>3.7254116668463779</v>
      </c>
      <c r="F23" s="313">
        <v>0.1963985890109213</v>
      </c>
      <c r="G23" s="314">
        <v>2.4468953619125369</v>
      </c>
      <c r="H23" s="315">
        <v>129838</v>
      </c>
    </row>
    <row r="24" spans="3:8">
      <c r="C24" s="312" t="s">
        <v>34</v>
      </c>
      <c r="D24" s="313">
        <v>2.5010855405992185</v>
      </c>
      <c r="E24" s="313">
        <v>3.4134504865776099</v>
      </c>
      <c r="F24" s="313">
        <v>0.39181630098848053</v>
      </c>
      <c r="G24" s="314">
        <v>2.0944548031978751</v>
      </c>
      <c r="H24" s="315">
        <v>195755</v>
      </c>
    </row>
    <row r="25" spans="3:8">
      <c r="C25" s="312" t="s">
        <v>30</v>
      </c>
      <c r="D25" s="313">
        <v>5.4957344745038963</v>
      </c>
      <c r="E25" s="313">
        <v>3.6924754836264824</v>
      </c>
      <c r="F25" s="313">
        <v>0.77084469420387636</v>
      </c>
      <c r="G25" s="314">
        <v>6.8248407937666942</v>
      </c>
      <c r="H25" s="315">
        <v>108193</v>
      </c>
    </row>
    <row r="26" spans="3:8">
      <c r="C26" s="312" t="s">
        <v>32</v>
      </c>
      <c r="D26" s="313">
        <v>4.5389259694935307</v>
      </c>
      <c r="E26" s="313">
        <v>3.4288908097147575</v>
      </c>
      <c r="F26" s="313">
        <v>0.36719547147248632</v>
      </c>
      <c r="G26" s="314">
        <v>2.1089368228818022</v>
      </c>
      <c r="H26" s="315">
        <v>153869</v>
      </c>
    </row>
    <row r="27" spans="3:8">
      <c r="C27" s="312" t="s">
        <v>33</v>
      </c>
      <c r="D27" s="313">
        <v>3.7415531842415888</v>
      </c>
      <c r="E27" s="313">
        <v>4.3626367532539554</v>
      </c>
      <c r="F27" s="313">
        <v>0.26380207714428311</v>
      </c>
      <c r="G27" s="314">
        <v>2.3750108927284108</v>
      </c>
      <c r="H27" s="315">
        <v>126231</v>
      </c>
    </row>
    <row r="28" spans="3:8">
      <c r="C28" s="312" t="s">
        <v>35</v>
      </c>
      <c r="D28" s="313">
        <v>3.2265043948613932</v>
      </c>
      <c r="E28" s="313">
        <v>4.6256479603335583</v>
      </c>
      <c r="F28" s="313">
        <v>0.55082262790173542</v>
      </c>
      <c r="G28" s="314">
        <v>3.4419652918638723</v>
      </c>
      <c r="H28" s="315">
        <v>110925</v>
      </c>
    </row>
    <row r="29" spans="3:8">
      <c r="C29" s="312" t="s">
        <v>22</v>
      </c>
      <c r="D29" s="313">
        <v>3.2964959003501999</v>
      </c>
      <c r="E29" s="313">
        <v>2.8687063560299451</v>
      </c>
      <c r="F29" s="313">
        <v>0.25583492356407406</v>
      </c>
      <c r="G29" s="314">
        <v>1.7321282529829933</v>
      </c>
      <c r="H29" s="315">
        <v>95374</v>
      </c>
    </row>
    <row r="30" spans="3:8">
      <c r="C30" s="312" t="s">
        <v>15</v>
      </c>
      <c r="D30" s="313">
        <v>2.6994474639044879</v>
      </c>
      <c r="E30" s="313">
        <v>2.0355008205236294</v>
      </c>
      <c r="F30" s="313">
        <v>6.8788485569322964</v>
      </c>
      <c r="G30" s="314">
        <v>3.6885924632269917</v>
      </c>
      <c r="H30" s="315">
        <v>66421</v>
      </c>
    </row>
    <row r="31" spans="3:8">
      <c r="C31" s="312" t="s">
        <v>18</v>
      </c>
      <c r="D31" s="313">
        <v>3.037363122463244</v>
      </c>
      <c r="E31" s="313">
        <v>3.1170678471140758</v>
      </c>
      <c r="F31" s="313">
        <v>0.67074591360007851</v>
      </c>
      <c r="G31" s="314">
        <v>2.9404912263491556</v>
      </c>
      <c r="H31" s="315">
        <v>81551</v>
      </c>
    </row>
    <row r="32" spans="3:8">
      <c r="C32" s="312" t="s">
        <v>19</v>
      </c>
      <c r="D32" s="313">
        <v>3.3646709549727856</v>
      </c>
      <c r="E32" s="313">
        <v>3.041501731815933</v>
      </c>
      <c r="F32" s="313">
        <v>0.18091291439881246</v>
      </c>
      <c r="G32" s="314">
        <v>2.7724517565561602</v>
      </c>
      <c r="H32" s="315">
        <v>64672</v>
      </c>
    </row>
    <row r="33" spans="1:13" ht="15" thickBot="1">
      <c r="B33" s="1"/>
      <c r="C33" s="316" t="s">
        <v>31</v>
      </c>
      <c r="D33" s="317">
        <v>3.0091247596055486</v>
      </c>
      <c r="E33" s="317">
        <v>2.6514996521952616</v>
      </c>
      <c r="F33" s="317">
        <v>1.9927165595973648</v>
      </c>
      <c r="G33" s="318">
        <v>2.9592045501043418</v>
      </c>
      <c r="H33" s="319">
        <v>122195</v>
      </c>
      <c r="M33" s="138"/>
    </row>
    <row r="34" spans="1:13" s="41" customFormat="1" ht="17.100000000000001" customHeight="1">
      <c r="B34" s="138"/>
      <c r="C34" s="138"/>
      <c r="D34" s="320"/>
      <c r="E34" s="36"/>
      <c r="F34" s="36"/>
      <c r="G34" s="36"/>
      <c r="H34" s="138" t="s">
        <v>208</v>
      </c>
      <c r="I34" s="36"/>
      <c r="J34" s="36"/>
      <c r="K34" s="36"/>
      <c r="L34" s="36"/>
      <c r="M34" s="36"/>
    </row>
    <row r="35" spans="1:13" s="41" customFormat="1" ht="12.75" customHeight="1">
      <c r="B35" s="138"/>
      <c r="C35" s="321" t="s">
        <v>209</v>
      </c>
      <c r="D35" s="321"/>
      <c r="E35" s="321"/>
      <c r="F35" s="321"/>
      <c r="G35" s="321"/>
      <c r="H35" s="321"/>
      <c r="I35" s="36"/>
      <c r="J35" s="36"/>
      <c r="K35" s="36"/>
      <c r="L35" s="148"/>
      <c r="M35" s="148"/>
    </row>
    <row r="36" spans="1:13" ht="12" customHeight="1">
      <c r="A36" s="41"/>
      <c r="B36" s="138"/>
      <c r="C36" s="322" t="s">
        <v>210</v>
      </c>
      <c r="D36" s="320"/>
      <c r="E36" s="36"/>
      <c r="F36" s="36"/>
      <c r="G36" s="36"/>
      <c r="H36" s="138"/>
      <c r="I36" s="36"/>
      <c r="J36" s="36"/>
      <c r="K36" s="36"/>
      <c r="L36" s="148"/>
      <c r="M36" s="148"/>
    </row>
    <row r="37" spans="1:13" ht="10.5" customHeight="1">
      <c r="A37" s="41"/>
      <c r="B37" s="138"/>
      <c r="C37" s="41"/>
      <c r="D37" s="320"/>
      <c r="E37" s="36"/>
      <c r="F37" s="36"/>
      <c r="G37" s="36"/>
      <c r="H37" s="138"/>
      <c r="I37" s="36"/>
      <c r="J37" s="36"/>
      <c r="K37" s="36"/>
      <c r="L37" s="148"/>
      <c r="M37" s="148"/>
    </row>
    <row r="38" spans="1:13" ht="15" customHeight="1">
      <c r="B38" s="202" t="s">
        <v>211</v>
      </c>
      <c r="C38" s="323"/>
      <c r="D38" s="324"/>
      <c r="E38" s="324"/>
      <c r="F38" s="324"/>
      <c r="H38" s="324"/>
      <c r="I38" s="325" t="s">
        <v>212</v>
      </c>
      <c r="J38" s="326"/>
      <c r="K38" s="148"/>
      <c r="L38" s="148"/>
      <c r="M38" s="148"/>
    </row>
    <row r="39" spans="1:13" ht="15" customHeight="1">
      <c r="B39" s="274"/>
      <c r="C39" s="274"/>
      <c r="D39" s="327"/>
      <c r="E39" s="327"/>
      <c r="F39" s="327"/>
      <c r="G39" s="202"/>
      <c r="H39" s="327"/>
      <c r="J39" s="148"/>
      <c r="K39" s="148"/>
      <c r="L39" s="148"/>
      <c r="M39" s="148"/>
    </row>
    <row r="40" spans="1:13" ht="15" customHeight="1">
      <c r="B40" s="274"/>
      <c r="C40" s="274"/>
      <c r="D40" s="327"/>
      <c r="E40" s="327"/>
      <c r="F40" s="327"/>
      <c r="G40" s="6"/>
      <c r="H40" s="327"/>
      <c r="I40" s="148"/>
      <c r="J40" s="148"/>
      <c r="K40" s="148"/>
      <c r="L40" s="148"/>
      <c r="M40" s="148"/>
    </row>
    <row r="41" spans="1:13" ht="15" customHeight="1">
      <c r="B41" s="274"/>
      <c r="C41" s="274"/>
      <c r="D41" s="327"/>
      <c r="E41" s="327"/>
      <c r="F41" s="327"/>
      <c r="G41" s="327"/>
      <c r="H41" s="327"/>
      <c r="I41" s="148"/>
      <c r="J41" s="148"/>
      <c r="K41" s="148"/>
      <c r="L41" s="148"/>
      <c r="M41" s="148"/>
    </row>
    <row r="42" spans="1:13" ht="15" customHeight="1">
      <c r="B42" s="274"/>
      <c r="C42" s="274"/>
      <c r="D42" s="327"/>
      <c r="E42" s="327"/>
      <c r="F42" s="327"/>
      <c r="G42" s="327"/>
      <c r="H42" s="327"/>
      <c r="I42" s="148"/>
      <c r="J42" s="148"/>
      <c r="K42" s="148"/>
      <c r="L42" s="148"/>
      <c r="M42" s="148"/>
    </row>
    <row r="43" spans="1:13" ht="15" customHeight="1">
      <c r="B43" s="274"/>
      <c r="C43" s="274"/>
      <c r="D43" s="327"/>
      <c r="E43" s="327"/>
      <c r="F43" s="327"/>
      <c r="G43" s="327"/>
      <c r="H43" s="327"/>
      <c r="I43" s="148"/>
      <c r="J43" s="148"/>
      <c r="K43" s="148"/>
      <c r="L43" s="148"/>
      <c r="M43" s="148"/>
    </row>
    <row r="44" spans="1:13" ht="15" customHeight="1">
      <c r="B44" s="274"/>
      <c r="C44" s="274"/>
      <c r="D44" s="327"/>
      <c r="E44" s="327"/>
      <c r="F44" s="327"/>
      <c r="G44" s="327"/>
      <c r="H44" s="327"/>
      <c r="I44" s="148"/>
      <c r="J44" s="148"/>
      <c r="K44" s="148"/>
      <c r="M44" s="8"/>
    </row>
    <row r="45" spans="1:13" ht="15" customHeight="1">
      <c r="B45" s="6"/>
      <c r="C45" s="6"/>
      <c r="D45" s="6"/>
      <c r="E45" s="6"/>
      <c r="F45" s="6"/>
      <c r="G45" s="6"/>
      <c r="H45" s="6"/>
    </row>
    <row r="46" spans="1:13" ht="15" customHeight="1">
      <c r="B46" s="6"/>
      <c r="C46" s="6"/>
      <c r="D46" s="6"/>
      <c r="E46" s="6"/>
      <c r="F46" s="6"/>
      <c r="G46" s="6"/>
      <c r="H46" s="6"/>
    </row>
    <row r="47" spans="1:13" ht="15" customHeight="1">
      <c r="B47" s="6"/>
      <c r="C47" s="6"/>
      <c r="D47" s="6"/>
      <c r="E47" s="6"/>
      <c r="F47" s="6"/>
      <c r="G47" s="6"/>
      <c r="H47" s="6"/>
    </row>
    <row r="48" spans="1:13" ht="15" customHeight="1">
      <c r="B48" s="6"/>
      <c r="C48" s="6"/>
      <c r="D48" s="6"/>
      <c r="E48" s="6"/>
      <c r="F48" s="6"/>
      <c r="G48" s="6"/>
      <c r="H48" s="6"/>
    </row>
    <row r="49" spans="2:8" ht="15" customHeight="1">
      <c r="B49" s="6"/>
      <c r="C49" s="6"/>
      <c r="D49" s="6"/>
      <c r="E49" s="6"/>
      <c r="F49" s="6"/>
      <c r="G49" s="6"/>
      <c r="H49" s="6"/>
    </row>
    <row r="50" spans="2:8" ht="15" customHeight="1">
      <c r="B50" s="6"/>
      <c r="C50" s="6"/>
      <c r="D50" s="6"/>
      <c r="E50" s="6"/>
      <c r="F50" s="6"/>
      <c r="G50" s="6"/>
      <c r="H50" s="6"/>
    </row>
    <row r="51" spans="2:8" ht="15" customHeight="1">
      <c r="B51" s="328" t="s">
        <v>213</v>
      </c>
      <c r="C51" s="329"/>
      <c r="D51" s="329"/>
      <c r="E51" s="329"/>
      <c r="F51" s="329"/>
      <c r="G51" s="330" t="s">
        <v>214</v>
      </c>
      <c r="H51" s="6"/>
    </row>
    <row r="52" spans="2:8" ht="15" customHeight="1"/>
    <row r="53" spans="2:8" ht="15" customHeight="1">
      <c r="B53" s="331"/>
      <c r="G53" s="331"/>
    </row>
    <row r="54" spans="2:8" ht="15" customHeight="1"/>
    <row r="55" spans="2:8" ht="15" customHeight="1"/>
    <row r="56" spans="2:8" ht="15" customHeight="1"/>
    <row r="57" spans="2:8" ht="15" customHeight="1"/>
    <row r="58" spans="2:8" ht="15" customHeight="1"/>
    <row r="59" spans="2:8" ht="15" customHeight="1"/>
    <row r="60" spans="2:8" ht="15" customHeight="1"/>
    <row r="61" spans="2:8" ht="15" customHeight="1"/>
    <row r="62" spans="2:8" ht="15" customHeight="1"/>
    <row r="63" spans="2:8" ht="15" customHeight="1"/>
    <row r="64" spans="2:8" ht="5.25" customHeight="1"/>
  </sheetData>
  <mergeCells count="1">
    <mergeCell ref="C35:H35"/>
  </mergeCells>
  <phoneticPr fontId="4"/>
  <pageMargins left="0.31496062992125984" right="0.19685039370078741" top="0.55118110236220474" bottom="0.35433070866141736" header="0" footer="0.11811023622047245"/>
  <pageSetup paperSize="9" scale="96"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70"/>
  <sheetViews>
    <sheetView view="pageBreakPreview" zoomScale="115" zoomScaleNormal="100" zoomScaleSheetLayoutView="115" workbookViewId="0">
      <selection activeCell="L11" sqref="L11"/>
    </sheetView>
  </sheetViews>
  <sheetFormatPr defaultColWidth="9" defaultRowHeight="12"/>
  <cols>
    <col min="1" max="1" width="0.375" style="2" customWidth="1"/>
    <col min="2" max="2" width="2.625" style="2" customWidth="1"/>
    <col min="3" max="3" width="4" style="2" customWidth="1"/>
    <col min="4" max="6" width="12.625" style="2" customWidth="1"/>
    <col min="7" max="7" width="5.625" style="2" customWidth="1"/>
    <col min="8" max="10" width="12.625" style="2" customWidth="1"/>
    <col min="11" max="17" width="1.625" style="2" customWidth="1"/>
    <col min="18" max="16384" width="9" style="2"/>
  </cols>
  <sheetData>
    <row r="1" spans="2:14" ht="14.25">
      <c r="B1" s="1" t="s">
        <v>215</v>
      </c>
      <c r="C1" s="1"/>
      <c r="D1" s="332"/>
      <c r="L1" s="6"/>
    </row>
    <row r="2" spans="2:14" ht="15" customHeight="1">
      <c r="F2" s="333"/>
    </row>
    <row r="3" spans="2:14" ht="15" customHeight="1"/>
    <row r="4" spans="2:14" ht="15" customHeight="1"/>
    <row r="5" spans="2:14" ht="15" customHeight="1"/>
    <row r="8" spans="2:14" ht="18" customHeight="1">
      <c r="B8" s="1"/>
      <c r="C8" s="1" t="s">
        <v>216</v>
      </c>
      <c r="N8" s="138"/>
    </row>
    <row r="9" spans="2:14" ht="12.75" thickBot="1">
      <c r="J9" s="2" t="s">
        <v>178</v>
      </c>
    </row>
    <row r="10" spans="2:14" ht="18" customHeight="1">
      <c r="D10" s="334" t="s">
        <v>3</v>
      </c>
      <c r="E10" s="11" t="s">
        <v>217</v>
      </c>
      <c r="F10" s="14" t="s">
        <v>218</v>
      </c>
      <c r="H10" s="334" t="s">
        <v>219</v>
      </c>
      <c r="I10" s="11" t="s">
        <v>220</v>
      </c>
      <c r="J10" s="14" t="s">
        <v>221</v>
      </c>
    </row>
    <row r="11" spans="2:14" ht="18" customHeight="1" thickBot="1">
      <c r="D11" s="335" t="s">
        <v>222</v>
      </c>
      <c r="E11" s="336">
        <v>1691</v>
      </c>
      <c r="F11" s="337">
        <v>5269</v>
      </c>
      <c r="H11" s="338" t="s">
        <v>24</v>
      </c>
      <c r="I11" s="339">
        <v>23</v>
      </c>
      <c r="J11" s="340">
        <v>137</v>
      </c>
    </row>
    <row r="12" spans="2:14" ht="18" customHeight="1" thickTop="1">
      <c r="D12" s="341" t="s">
        <v>12</v>
      </c>
      <c r="E12" s="342">
        <v>239</v>
      </c>
      <c r="F12" s="343">
        <v>235</v>
      </c>
      <c r="H12" s="338" t="s">
        <v>25</v>
      </c>
      <c r="I12" s="339">
        <v>41</v>
      </c>
      <c r="J12" s="340">
        <v>151</v>
      </c>
    </row>
    <row r="13" spans="2:14" ht="18" customHeight="1">
      <c r="D13" s="338" t="s">
        <v>13</v>
      </c>
      <c r="E13" s="339">
        <v>72</v>
      </c>
      <c r="F13" s="340">
        <v>112</v>
      </c>
      <c r="H13" s="338" t="s">
        <v>26</v>
      </c>
      <c r="I13" s="339">
        <v>46</v>
      </c>
      <c r="J13" s="340">
        <v>250</v>
      </c>
    </row>
    <row r="14" spans="2:14" ht="18" customHeight="1">
      <c r="D14" s="338" t="s">
        <v>14</v>
      </c>
      <c r="E14" s="339">
        <v>25</v>
      </c>
      <c r="F14" s="340">
        <v>91</v>
      </c>
      <c r="H14" s="338" t="s">
        <v>27</v>
      </c>
      <c r="I14" s="339">
        <v>2</v>
      </c>
      <c r="J14" s="340">
        <v>74</v>
      </c>
    </row>
    <row r="15" spans="2:14" ht="18" customHeight="1">
      <c r="D15" s="338" t="s">
        <v>15</v>
      </c>
      <c r="E15" s="339">
        <v>38</v>
      </c>
      <c r="F15" s="340">
        <v>84</v>
      </c>
      <c r="H15" s="338" t="s">
        <v>28</v>
      </c>
      <c r="I15" s="339">
        <v>11</v>
      </c>
      <c r="J15" s="340">
        <v>73</v>
      </c>
    </row>
    <row r="16" spans="2:14" ht="18" customHeight="1">
      <c r="D16" s="338" t="s">
        <v>16</v>
      </c>
      <c r="E16" s="339">
        <v>481</v>
      </c>
      <c r="F16" s="340">
        <v>1043</v>
      </c>
      <c r="H16" s="338" t="s">
        <v>29</v>
      </c>
      <c r="I16" s="339">
        <v>1</v>
      </c>
      <c r="J16" s="340">
        <v>1</v>
      </c>
    </row>
    <row r="17" spans="2:15" ht="18" customHeight="1">
      <c r="D17" s="338" t="s">
        <v>17</v>
      </c>
      <c r="E17" s="339">
        <v>59</v>
      </c>
      <c r="F17" s="340">
        <v>206</v>
      </c>
      <c r="H17" s="338" t="s">
        <v>30</v>
      </c>
      <c r="I17" s="339">
        <v>26</v>
      </c>
      <c r="J17" s="340">
        <v>168</v>
      </c>
    </row>
    <row r="18" spans="2:15" ht="18" customHeight="1">
      <c r="D18" s="338" t="s">
        <v>18</v>
      </c>
      <c r="E18" s="339">
        <v>29</v>
      </c>
      <c r="F18" s="340">
        <v>133</v>
      </c>
      <c r="H18" s="338" t="s">
        <v>31</v>
      </c>
      <c r="I18" s="339">
        <v>12</v>
      </c>
      <c r="J18" s="340">
        <v>63</v>
      </c>
    </row>
    <row r="19" spans="2:15" ht="18" customHeight="1">
      <c r="D19" s="338" t="s">
        <v>19</v>
      </c>
      <c r="E19" s="339">
        <v>20</v>
      </c>
      <c r="F19" s="340">
        <v>61</v>
      </c>
      <c r="H19" s="338" t="s">
        <v>32</v>
      </c>
      <c r="I19" s="339">
        <v>12</v>
      </c>
      <c r="J19" s="340">
        <v>41</v>
      </c>
    </row>
    <row r="20" spans="2:15" ht="18" customHeight="1">
      <c r="D20" s="338" t="s">
        <v>20</v>
      </c>
      <c r="E20" s="339">
        <v>97</v>
      </c>
      <c r="F20" s="340">
        <v>184</v>
      </c>
      <c r="H20" s="338" t="s">
        <v>33</v>
      </c>
      <c r="I20" s="339">
        <v>7</v>
      </c>
      <c r="J20" s="340">
        <v>33</v>
      </c>
    </row>
    <row r="21" spans="2:15" ht="18" customHeight="1">
      <c r="D21" s="338" t="s">
        <v>21</v>
      </c>
      <c r="E21" s="339">
        <v>201</v>
      </c>
      <c r="F21" s="340">
        <v>961</v>
      </c>
      <c r="H21" s="338" t="s">
        <v>34</v>
      </c>
      <c r="I21" s="339">
        <v>12</v>
      </c>
      <c r="J21" s="340">
        <v>18</v>
      </c>
    </row>
    <row r="22" spans="2:15" s="41" customFormat="1" ht="18" customHeight="1" thickBot="1">
      <c r="B22" s="2"/>
      <c r="C22" s="2"/>
      <c r="D22" s="338" t="s">
        <v>22</v>
      </c>
      <c r="E22" s="339">
        <v>7</v>
      </c>
      <c r="F22" s="340">
        <v>56</v>
      </c>
      <c r="G22" s="2"/>
      <c r="H22" s="344" t="s">
        <v>35</v>
      </c>
      <c r="I22" s="345">
        <v>139</v>
      </c>
      <c r="J22" s="346">
        <v>963</v>
      </c>
      <c r="K22" s="2"/>
      <c r="L22" s="2"/>
      <c r="M22" s="2"/>
      <c r="N22" s="2"/>
      <c r="O22" s="2"/>
    </row>
    <row r="23" spans="2:15" s="41" customFormat="1" ht="18" customHeight="1" thickBot="1">
      <c r="B23" s="2"/>
      <c r="C23" s="2"/>
      <c r="D23" s="344" t="s">
        <v>23</v>
      </c>
      <c r="E23" s="345">
        <v>91</v>
      </c>
      <c r="F23" s="346">
        <v>131</v>
      </c>
      <c r="G23" s="2"/>
      <c r="H23" s="2"/>
      <c r="I23" s="2"/>
      <c r="J23" s="2"/>
      <c r="K23" s="2"/>
      <c r="L23" s="2"/>
      <c r="M23" s="2"/>
      <c r="N23" s="2"/>
      <c r="O23" s="2"/>
    </row>
    <row r="24" spans="2:15" s="41" customFormat="1" ht="18" customHeight="1">
      <c r="C24" s="347" t="s">
        <v>223</v>
      </c>
      <c r="G24" s="348"/>
      <c r="H24" s="348"/>
      <c r="I24" s="348"/>
      <c r="L24" s="348"/>
      <c r="M24" s="348"/>
      <c r="N24" s="348"/>
    </row>
    <row r="25" spans="2:15" s="41" customFormat="1" ht="15.95" customHeight="1">
      <c r="G25" s="348"/>
      <c r="H25" s="348"/>
      <c r="I25" s="348"/>
      <c r="K25" s="349"/>
      <c r="L25" s="348"/>
      <c r="M25" s="348"/>
      <c r="N25" s="348"/>
    </row>
    <row r="26" spans="2:15" ht="15" customHeight="1">
      <c r="B26" s="41"/>
      <c r="C26" s="41" t="s">
        <v>224</v>
      </c>
      <c r="D26" s="41"/>
      <c r="E26" s="41"/>
      <c r="F26" s="41"/>
      <c r="G26" s="348"/>
      <c r="H26" s="348"/>
      <c r="I26" s="348"/>
      <c r="J26" s="350"/>
      <c r="K26" s="41"/>
      <c r="L26" s="348"/>
      <c r="M26" s="348"/>
      <c r="N26" s="348"/>
      <c r="O26" s="41"/>
    </row>
    <row r="27" spans="2:15" ht="15" customHeight="1">
      <c r="B27" s="41"/>
      <c r="C27" s="41" t="s">
        <v>225</v>
      </c>
      <c r="D27" s="41"/>
      <c r="E27" s="41"/>
      <c r="F27" s="41"/>
      <c r="G27" s="348"/>
      <c r="H27" s="348"/>
      <c r="I27" s="348"/>
      <c r="J27" s="350"/>
      <c r="K27" s="41"/>
      <c r="L27" s="348"/>
      <c r="M27" s="348"/>
      <c r="N27" s="348"/>
      <c r="O27" s="41"/>
    </row>
    <row r="28" spans="2:15" ht="15" customHeight="1">
      <c r="C28" s="2" t="s">
        <v>184</v>
      </c>
      <c r="G28" s="6"/>
      <c r="H28" s="6"/>
      <c r="I28" s="6"/>
      <c r="J28" s="350"/>
      <c r="L28" s="6"/>
      <c r="M28" s="6"/>
      <c r="N28" s="6"/>
    </row>
    <row r="29" spans="2:15" ht="15" customHeight="1">
      <c r="G29" s="6"/>
      <c r="H29" s="6"/>
      <c r="I29" s="6"/>
      <c r="J29" s="350"/>
      <c r="L29" s="6"/>
      <c r="M29" s="6"/>
      <c r="N29" s="6"/>
    </row>
    <row r="30" spans="2:15" ht="15" customHeight="1">
      <c r="G30" s="6"/>
      <c r="H30" s="6"/>
      <c r="I30" s="6"/>
      <c r="J30" s="350"/>
      <c r="L30" s="6"/>
      <c r="M30" s="6"/>
      <c r="N30" s="6"/>
    </row>
    <row r="31" spans="2:15" ht="15" customHeight="1">
      <c r="G31" s="6"/>
      <c r="H31" s="6"/>
      <c r="I31" s="6"/>
      <c r="J31" s="350"/>
      <c r="L31" s="6"/>
      <c r="M31" s="6"/>
      <c r="N31" s="6"/>
    </row>
    <row r="32" spans="2:15" ht="15" customHeight="1">
      <c r="G32" s="6"/>
      <c r="H32" s="6"/>
      <c r="I32" s="6"/>
      <c r="J32" s="350"/>
      <c r="L32" s="6"/>
      <c r="M32" s="6"/>
      <c r="N32" s="6"/>
    </row>
    <row r="33" spans="7:14" ht="15" customHeight="1">
      <c r="G33" s="6"/>
      <c r="H33" s="6"/>
      <c r="I33" s="6"/>
      <c r="J33" s="350"/>
      <c r="L33" s="6"/>
      <c r="M33" s="6"/>
      <c r="N33" s="6"/>
    </row>
    <row r="34" spans="7:14" ht="15" customHeight="1">
      <c r="G34" s="6"/>
      <c r="H34" s="6"/>
      <c r="I34" s="6"/>
      <c r="J34" s="350"/>
      <c r="L34" s="6"/>
      <c r="M34" s="6"/>
      <c r="N34" s="6"/>
    </row>
    <row r="35" spans="7:14" ht="15" customHeight="1">
      <c r="G35" s="6"/>
      <c r="H35" s="6"/>
      <c r="I35" s="6"/>
      <c r="J35" s="350"/>
      <c r="L35" s="6"/>
      <c r="M35" s="6"/>
      <c r="N35" s="6"/>
    </row>
    <row r="36" spans="7:14" ht="15" customHeight="1">
      <c r="G36" s="6"/>
      <c r="H36" s="6"/>
      <c r="I36" s="6"/>
      <c r="J36" s="350"/>
      <c r="L36" s="6"/>
      <c r="M36" s="6"/>
      <c r="N36" s="6"/>
    </row>
    <row r="37" spans="7:14" ht="15" customHeight="1">
      <c r="G37" s="6"/>
      <c r="H37" s="6"/>
      <c r="I37" s="6"/>
      <c r="J37" s="350"/>
      <c r="L37" s="6"/>
      <c r="M37" s="6"/>
      <c r="N37" s="6"/>
    </row>
    <row r="38" spans="7:14" ht="15" customHeight="1">
      <c r="G38" s="6"/>
      <c r="H38" s="6"/>
      <c r="I38" s="6"/>
      <c r="J38" s="350"/>
      <c r="L38" s="6"/>
      <c r="M38" s="6"/>
      <c r="N38" s="6"/>
    </row>
    <row r="39" spans="7:14" ht="15" customHeight="1">
      <c r="G39" s="6"/>
      <c r="H39" s="6"/>
      <c r="I39" s="6"/>
      <c r="J39" s="350"/>
      <c r="L39" s="6"/>
      <c r="M39" s="6"/>
      <c r="N39" s="6"/>
    </row>
    <row r="40" spans="7:14" ht="15" customHeight="1">
      <c r="G40" s="6"/>
      <c r="H40" s="6"/>
      <c r="I40" s="6"/>
      <c r="J40" s="350"/>
      <c r="L40" s="6"/>
      <c r="M40" s="6"/>
      <c r="N40" s="6"/>
    </row>
    <row r="41" spans="7:14" ht="15" customHeight="1">
      <c r="G41" s="6"/>
      <c r="H41" s="6"/>
      <c r="I41" s="6"/>
      <c r="J41" s="350"/>
      <c r="L41" s="6"/>
      <c r="M41" s="6"/>
      <c r="N41" s="6"/>
    </row>
    <row r="42" spans="7:14" ht="15" customHeight="1">
      <c r="G42" s="6"/>
      <c r="H42" s="6"/>
      <c r="I42" s="6"/>
      <c r="J42" s="350"/>
      <c r="L42" s="6"/>
      <c r="M42" s="6"/>
      <c r="N42" s="6"/>
    </row>
    <row r="43" spans="7:14" ht="15" customHeight="1">
      <c r="G43" s="6"/>
      <c r="H43" s="6"/>
      <c r="I43" s="6"/>
      <c r="J43" s="350"/>
      <c r="L43" s="6"/>
      <c r="M43" s="6"/>
      <c r="N43" s="6"/>
    </row>
    <row r="44" spans="7:14" ht="15" customHeight="1">
      <c r="G44" s="6"/>
      <c r="H44" s="6"/>
      <c r="I44" s="6"/>
      <c r="J44" s="350"/>
      <c r="L44" s="6"/>
      <c r="M44" s="6"/>
      <c r="N44" s="6"/>
    </row>
    <row r="45" spans="7:14" ht="15" customHeight="1">
      <c r="G45" s="6"/>
      <c r="H45" s="6"/>
      <c r="I45" s="6"/>
      <c r="J45" s="350"/>
      <c r="L45" s="6"/>
      <c r="M45" s="6"/>
      <c r="N45" s="6"/>
    </row>
    <row r="46" spans="7:14" ht="15" customHeight="1">
      <c r="G46" s="6"/>
      <c r="H46" s="6"/>
      <c r="I46" s="6"/>
      <c r="J46" s="350"/>
      <c r="L46" s="6"/>
      <c r="M46" s="6"/>
      <c r="N46" s="6"/>
    </row>
    <row r="47" spans="7:14" ht="15" customHeight="1">
      <c r="G47" s="6"/>
      <c r="H47" s="6"/>
      <c r="I47" s="6"/>
      <c r="J47" s="350"/>
      <c r="L47" s="6"/>
      <c r="M47" s="6"/>
      <c r="N47" s="6"/>
    </row>
    <row r="48" spans="7:14" ht="15" customHeight="1">
      <c r="G48" s="6"/>
      <c r="H48" s="6"/>
      <c r="I48" s="6"/>
      <c r="J48" s="350"/>
      <c r="L48" s="6"/>
      <c r="M48" s="6"/>
      <c r="N48" s="6"/>
    </row>
    <row r="49" spans="7:14" ht="15" customHeight="1">
      <c r="G49" s="6"/>
      <c r="H49" s="6"/>
      <c r="I49" s="6"/>
      <c r="J49" s="350"/>
      <c r="L49" s="6"/>
      <c r="M49" s="6"/>
      <c r="N49" s="6"/>
    </row>
    <row r="50" spans="7:14" ht="15" customHeight="1">
      <c r="G50" s="6"/>
      <c r="H50" s="6"/>
      <c r="I50" s="6"/>
      <c r="J50" s="350"/>
      <c r="L50" s="6"/>
      <c r="M50" s="6"/>
      <c r="N50" s="6"/>
    </row>
    <row r="51" spans="7:14" ht="15" customHeight="1">
      <c r="G51" s="6"/>
      <c r="H51" s="6"/>
      <c r="I51" s="6"/>
      <c r="J51" s="350"/>
      <c r="L51" s="6"/>
      <c r="M51" s="6"/>
      <c r="N51" s="6"/>
    </row>
    <row r="52" spans="7:14" ht="15" customHeight="1">
      <c r="G52" s="6"/>
      <c r="H52" s="6"/>
      <c r="I52" s="6"/>
      <c r="J52" s="350"/>
      <c r="L52" s="6"/>
      <c r="M52" s="6"/>
      <c r="N52" s="6"/>
    </row>
    <row r="53" spans="7:14" ht="15" customHeight="1">
      <c r="G53" s="6"/>
      <c r="H53" s="6"/>
      <c r="I53" s="6"/>
      <c r="J53" s="350"/>
      <c r="L53" s="6"/>
      <c r="M53" s="6"/>
      <c r="N53" s="6"/>
    </row>
    <row r="54" spans="7:14" ht="15" customHeight="1">
      <c r="G54" s="6"/>
      <c r="H54" s="6"/>
      <c r="I54" s="6"/>
      <c r="J54" s="350"/>
      <c r="L54" s="6"/>
      <c r="M54" s="6"/>
      <c r="N54" s="6"/>
    </row>
    <row r="55" spans="7:14" ht="15" customHeight="1">
      <c r="G55" s="6"/>
      <c r="H55" s="6"/>
      <c r="I55" s="6"/>
      <c r="J55" s="350"/>
      <c r="L55" s="6"/>
      <c r="M55" s="6"/>
      <c r="N55" s="6"/>
    </row>
    <row r="56" spans="7:14" ht="15" customHeight="1">
      <c r="G56" s="6"/>
      <c r="H56" s="6"/>
      <c r="I56" s="6"/>
      <c r="J56" s="350"/>
      <c r="L56" s="6"/>
      <c r="M56" s="6"/>
      <c r="N56" s="6"/>
    </row>
    <row r="57" spans="7:14" ht="15" customHeight="1">
      <c r="G57" s="6"/>
      <c r="H57" s="6"/>
      <c r="I57" s="6"/>
      <c r="J57" s="350"/>
      <c r="L57" s="6"/>
      <c r="M57" s="6"/>
      <c r="N57" s="6"/>
    </row>
    <row r="58" spans="7:14" ht="15" customHeight="1">
      <c r="G58" s="6"/>
      <c r="H58" s="6"/>
      <c r="I58" s="6"/>
      <c r="J58" s="350"/>
      <c r="L58" s="6"/>
      <c r="M58" s="6"/>
      <c r="N58" s="6"/>
    </row>
    <row r="59" spans="7:14" ht="13.5">
      <c r="G59" s="6"/>
      <c r="H59" s="6"/>
      <c r="I59" s="6"/>
      <c r="J59" s="350"/>
      <c r="L59" s="6"/>
      <c r="M59" s="6"/>
      <c r="N59" s="6"/>
    </row>
    <row r="60" spans="7:14" ht="13.5">
      <c r="G60" s="6"/>
      <c r="H60" s="6"/>
      <c r="I60" s="6"/>
      <c r="J60" s="350"/>
      <c r="L60" s="6"/>
      <c r="M60" s="6"/>
      <c r="N60" s="6"/>
    </row>
    <row r="61" spans="7:14" ht="13.5">
      <c r="G61" s="6"/>
      <c r="H61" s="6"/>
      <c r="I61" s="6"/>
      <c r="J61" s="350"/>
      <c r="L61" s="6"/>
      <c r="M61" s="6"/>
      <c r="N61" s="6"/>
    </row>
    <row r="62" spans="7:14" ht="13.5">
      <c r="G62" s="6"/>
      <c r="H62" s="6"/>
      <c r="I62" s="6"/>
      <c r="J62" s="350"/>
      <c r="L62" s="6"/>
      <c r="M62" s="6"/>
      <c r="N62" s="6"/>
    </row>
    <row r="63" spans="7:14" ht="13.5">
      <c r="G63" s="6"/>
      <c r="H63" s="6"/>
      <c r="I63" s="6"/>
      <c r="J63" s="350"/>
      <c r="L63" s="6"/>
      <c r="M63" s="6"/>
      <c r="N63" s="6"/>
    </row>
    <row r="64" spans="7:14">
      <c r="J64" s="350"/>
    </row>
    <row r="65" spans="10:10">
      <c r="J65" s="350"/>
    </row>
    <row r="66" spans="10:10">
      <c r="J66" s="350"/>
    </row>
    <row r="67" spans="10:10">
      <c r="J67" s="350"/>
    </row>
    <row r="68" spans="10:10">
      <c r="J68" s="350"/>
    </row>
    <row r="69" spans="10:10">
      <c r="J69" s="350"/>
    </row>
    <row r="70" spans="10:10">
      <c r="J70" s="350"/>
    </row>
  </sheetData>
  <phoneticPr fontId="4"/>
  <pageMargins left="0.31496062992125984" right="0.19685039370078741" top="0.55118110236220474" bottom="0.35433070866141736" header="0" footer="0.11811023622047245"/>
  <pageSetup paperSize="9" orientation="portrait" r:id="rId1"/>
  <headerFooter>
    <oddHeader xml:space="preserve">&amp;R&amp;"Meiryo UI,太字"&amp;12第７章　大阪市区別（地域別）の経済構造
</oddHeader>
    <oddFooter>&amp;L&amp;"ＭＳ 明朝,標準"&amp;9大阪市経済戦略局&amp;C&amp;"ＭＳ 明朝,標準"&amp;12-　&amp;P　-&amp;R&amp;"ＭＳ 明朝,標準"&amp;9大阪の経済'21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10</vt:i4>
      </vt:variant>
    </vt:vector>
  </HeadingPairs>
  <TitlesOfParts>
    <vt:vector size="21" baseType="lpstr">
      <vt:lpstr>7-11</vt:lpstr>
      <vt:lpstr>7-12</vt:lpstr>
      <vt:lpstr>7-13</vt:lpstr>
      <vt:lpstr>7-14</vt:lpstr>
      <vt:lpstr>7-15</vt:lpstr>
      <vt:lpstr>7-16</vt:lpstr>
      <vt:lpstr>7-17</vt:lpstr>
      <vt:lpstr>7-18</vt:lpstr>
      <vt:lpstr>7-19</vt:lpstr>
      <vt:lpstr>章末注（各区の位置関係）</vt:lpstr>
      <vt:lpstr>章末注 (本章におけるサービス業の分類と定義)</vt:lpstr>
      <vt:lpstr>'7-11'!Print_Area</vt:lpstr>
      <vt:lpstr>'7-12'!Print_Area</vt:lpstr>
      <vt:lpstr>'7-13'!Print_Area</vt:lpstr>
      <vt:lpstr>'7-14'!Print_Area</vt:lpstr>
      <vt:lpstr>'7-15'!Print_Area</vt:lpstr>
      <vt:lpstr>'7-16'!Print_Area</vt:lpstr>
      <vt:lpstr>'7-17'!Print_Area</vt:lpstr>
      <vt:lpstr>'7-18'!Print_Area</vt:lpstr>
      <vt:lpstr>'7-19'!Print_Area</vt:lpstr>
      <vt:lpstr>'章末注 (本章におけるサービス業の分類と定義)'!Print_Area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2023-03-29T02:15:04Z</dcterms:created>
  <dcterms:modified xsi:type="dcterms:W3CDTF">2023-03-29T02:16:55Z</dcterms:modified>
</cp:coreProperties>
</file>