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795"/>
  </bookViews>
  <sheets>
    <sheet name="補助金" sheetId="6" r:id="rId1"/>
  </sheets>
  <definedNames>
    <definedName name="_xlnm._FilterDatabase" localSheetId="0" hidden="1">補助金!$A$3:$K$26</definedName>
  </definedNames>
  <calcPr calcId="162913"/>
</workbook>
</file>

<file path=xl/calcChain.xml><?xml version="1.0" encoding="utf-8"?>
<calcChain xmlns="http://schemas.openxmlformats.org/spreadsheetml/2006/main">
  <c r="F26" i="6" l="1"/>
  <c r="G26" i="6"/>
</calcChain>
</file>

<file path=xl/sharedStrings.xml><?xml version="1.0" encoding="utf-8"?>
<sst xmlns="http://schemas.openxmlformats.org/spreadsheetml/2006/main" count="153" uniqueCount="120">
  <si>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</si>
  <si>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</si>
  <si>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</si>
  <si>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</si>
  <si>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</si>
  <si>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H23</t>
  </si>
  <si>
    <t>H24</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</si>
  <si>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</si>
  <si>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</si>
  <si>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</si>
  <si>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</si>
  <si>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</si>
  <si>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</si>
  <si>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</si>
  <si>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</si>
  <si>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</si>
  <si>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一般会計</t>
    <rPh sb="0" eb="2">
      <t>イッパン</t>
    </rPh>
    <rPh sb="2" eb="4">
      <t>カイケイ</t>
    </rPh>
    <phoneticPr fontId="2"/>
  </si>
  <si>
    <t>経済戦略局
企画総務部総務課</t>
    <rPh sb="6" eb="8">
      <t>キカク</t>
    </rPh>
    <rPh sb="8" eb="10">
      <t>ソウム</t>
    </rPh>
    <phoneticPr fontId="10"/>
  </si>
  <si>
    <t>公立大学法人大阪施設整備費補助金</t>
  </si>
  <si>
    <t>(大)大阪</t>
  </si>
  <si>
    <t xml:space="preserve">安定的かつ市政に貢献する大学運営に資するため、地方独立行政法人法第27条第1項の規定により法人が定める年度計画に基づく施設整備、新大学基本構想に基づく新大学学舎整備、国際感染症研究センター施設の整備にかかる事業を実施する(大)大阪に対して補助を行うことにより、教育・研究・地域貢献活動の推進を図る
</t>
    <rPh sb="80" eb="82">
      <t>セイビ</t>
    </rPh>
    <rPh sb="83" eb="88">
      <t>コクサイカンセンショウ</t>
    </rPh>
    <rPh sb="88" eb="90">
      <t>ケンキュウ</t>
    </rPh>
    <rPh sb="94" eb="96">
      <t>シセツ</t>
    </rPh>
    <rPh sb="97" eb="99">
      <t>セイビ</t>
    </rPh>
    <phoneticPr fontId="11"/>
  </si>
  <si>
    <t>・施設整備にかかる事業を実施する(大)大阪に対して、次のとおり補助する。
①新大学基本構想に基づく新大学学舎整備事業に要する経費(工事費等)の1/2以内を上限として補助する
②国際感染症研究センター施設の整備に係る事業に要する経費（工事費等）の1/2以内を上限として補助する
③法人が定める年度計画に基づく大阪市立大学の施設又は設備の整備に係る事業の実施に要する経費(工事費等)の10/10に相当する額を上限として補助する</t>
    <rPh sb="26" eb="27">
      <t>ツギ</t>
    </rPh>
    <rPh sb="31" eb="33">
      <t>ホジョ</t>
    </rPh>
    <rPh sb="74" eb="76">
      <t>イナイ</t>
    </rPh>
    <rPh sb="88" eb="90">
      <t>コクサイ</t>
    </rPh>
    <rPh sb="90" eb="93">
      <t>カンセンショウ</t>
    </rPh>
    <rPh sb="93" eb="95">
      <t>ケンキュウ</t>
    </rPh>
    <rPh sb="99" eb="101">
      <t>シセツ</t>
    </rPh>
    <rPh sb="102" eb="104">
      <t>セイビ</t>
    </rPh>
    <rPh sb="105" eb="106">
      <t>カカ</t>
    </rPh>
    <rPh sb="107" eb="109">
      <t>ジギョウ</t>
    </rPh>
    <rPh sb="110" eb="111">
      <t>ヨウ</t>
    </rPh>
    <rPh sb="113" eb="115">
      <t>ケイヒ</t>
    </rPh>
    <rPh sb="116" eb="119">
      <t>コウジヒ</t>
    </rPh>
    <rPh sb="119" eb="120">
      <t>ナド</t>
    </rPh>
    <rPh sb="125" eb="127">
      <t>イナイ</t>
    </rPh>
    <rPh sb="128" eb="130">
      <t>ジョウゲン</t>
    </rPh>
    <rPh sb="133" eb="135">
      <t>ホジョ</t>
    </rPh>
    <phoneticPr fontId="11"/>
  </si>
  <si>
    <t>経済戦略局
観光部観光課</t>
  </si>
  <si>
    <t>大阪・梅田駅周辺サイン整備事業補助金</t>
  </si>
  <si>
    <t>統一的なルールに基づく案内表示(サイン)整備を実施する各事業者</t>
  </si>
  <si>
    <t xml:space="preserve">大阪駅・梅田駅周辺は、多くの旅行者が往来する観光拠点・主要交通結節点であるが、構造が複雑で主要な動線がわかりづらいことに加え、案内表示のルールに統一性・連続性がないことから、ここに共通ルールに基づく案内表示を早急に整備することにより、来阪者、特に急増する外国人旅行者の周遊性・利便性向上を図り都市魅力の向上に資することを目的とする
</t>
    <rPh sb="160" eb="162">
      <t>モクテキ</t>
    </rPh>
    <phoneticPr fontId="9"/>
  </si>
  <si>
    <t>大阪駅・梅田駅周辺において、共通ルールに基づく案内表示の改修を行う事業者に対して、改修等にかかる費用の一部を大阪府と協調して助成する（補助率：1/6）</t>
    <rPh sb="67" eb="70">
      <t>ホジョリツ</t>
    </rPh>
    <phoneticPr fontId="9"/>
  </si>
  <si>
    <t>経済戦略局
文化部
文化課</t>
  </si>
  <si>
    <t>芸術活動振興事業助成金</t>
  </si>
  <si>
    <t>芸術活動を行う団体または個人</t>
  </si>
  <si>
    <t>芸術活動の水準向上と発展を図るとともに市民の文化・芸術の振興を図るため、文化の向上と文化的創造に寄与すると認められる芸術活動を行う団体または個人に対して補助を行うことにより市民に芸術にふれる機会を提供する</t>
    <rPh sb="0" eb="2">
      <t>ゲイジュツ</t>
    </rPh>
    <rPh sb="2" eb="4">
      <t>カツドウ</t>
    </rPh>
    <rPh sb="5" eb="7">
      <t>スイジュン</t>
    </rPh>
    <rPh sb="7" eb="9">
      <t>コウジョウ</t>
    </rPh>
    <rPh sb="10" eb="12">
      <t>ハッテン</t>
    </rPh>
    <rPh sb="13" eb="14">
      <t>ハカ</t>
    </rPh>
    <rPh sb="19" eb="21">
      <t>シミン</t>
    </rPh>
    <rPh sb="22" eb="24">
      <t>ブンカ</t>
    </rPh>
    <rPh sb="25" eb="27">
      <t>ゲイジュツ</t>
    </rPh>
    <rPh sb="28" eb="30">
      <t>シンコウ</t>
    </rPh>
    <rPh sb="31" eb="32">
      <t>ハカ</t>
    </rPh>
    <rPh sb="36" eb="38">
      <t>ブンカ</t>
    </rPh>
    <rPh sb="39" eb="41">
      <t>コウジョウ</t>
    </rPh>
    <rPh sb="42" eb="45">
      <t>ブンカテキ</t>
    </rPh>
    <rPh sb="45" eb="47">
      <t>ソウゾウ</t>
    </rPh>
    <rPh sb="48" eb="50">
      <t>キヨ</t>
    </rPh>
    <rPh sb="53" eb="54">
      <t>ミト</t>
    </rPh>
    <rPh sb="58" eb="60">
      <t>ゲイジュツ</t>
    </rPh>
    <rPh sb="60" eb="62">
      <t>カツドウ</t>
    </rPh>
    <rPh sb="63" eb="64">
      <t>オコナ</t>
    </rPh>
    <rPh sb="65" eb="67">
      <t>ダンタイ</t>
    </rPh>
    <rPh sb="70" eb="72">
      <t>コジン</t>
    </rPh>
    <rPh sb="73" eb="74">
      <t>タイ</t>
    </rPh>
    <rPh sb="76" eb="78">
      <t>ホジョ</t>
    </rPh>
    <rPh sb="79" eb="80">
      <t>オコナ</t>
    </rPh>
    <rPh sb="86" eb="88">
      <t>シミン</t>
    </rPh>
    <rPh sb="89" eb="91">
      <t>ゲイジュツ</t>
    </rPh>
    <rPh sb="95" eb="97">
      <t>キカイ</t>
    </rPh>
    <rPh sb="98" eb="100">
      <t>テイキョウ</t>
    </rPh>
    <phoneticPr fontId="3"/>
  </si>
  <si>
    <t xml:space="preserve">文化の向上と文化的創造に寄与すると認められる芸術活動を行う団体または個人に対し、芸術活動に要する会場費等の経費の一部を補助する
【一般助成】
補助率:助成対象経費の1/2以内、補助上限:20万円
【特別助成】
補助率:助成対象経費の1/2以内、補助上限:400万円※令和4年度実施事業については、新型コロナウイルス感染症対策拡充支援のため、対象経費の3／4を助成するとともに、上限を600万円とする。
①大阪文化力向上支援
大阪市内で開催する芸術活動が、市民の文化への関心の向上を図るとともに、主催団体の活動の活性化につながるもの、また大阪のまちの魅力を活かした芸術活動に対し助成
②上方古典芸能普及発展支援
上方古典芸能を広く発信することが期待される芸術活動に対し助成
③多様な人々が参加できる芸術活動支援
障がい者、外国人等多様な人々が参加及び享受しやすい工夫や配慮を促進するものに対し助成　
※②については、市民または市内に主たる事業所をもつ団体のみ申請可能
</t>
    <rPh sb="88" eb="90">
      <t>ホジョ</t>
    </rPh>
    <rPh sb="202" eb="204">
      <t>オオサカ</t>
    </rPh>
    <rPh sb="204" eb="206">
      <t>ブンカ</t>
    </rPh>
    <rPh sb="206" eb="207">
      <t>リョク</t>
    </rPh>
    <rPh sb="207" eb="209">
      <t>コウジョウ</t>
    </rPh>
    <rPh sb="209" eb="211">
      <t>シエン</t>
    </rPh>
    <rPh sb="212" eb="214">
      <t>オオサカ</t>
    </rPh>
    <rPh sb="214" eb="215">
      <t>シ</t>
    </rPh>
    <rPh sb="215" eb="216">
      <t>ナイ</t>
    </rPh>
    <rPh sb="217" eb="219">
      <t>カイサイ</t>
    </rPh>
    <rPh sb="221" eb="223">
      <t>ゲイジュツ</t>
    </rPh>
    <rPh sb="223" eb="225">
      <t>カツドウ</t>
    </rPh>
    <rPh sb="227" eb="229">
      <t>シミン</t>
    </rPh>
    <rPh sb="230" eb="232">
      <t>ブンカ</t>
    </rPh>
    <rPh sb="234" eb="236">
      <t>カンシン</t>
    </rPh>
    <rPh sb="237" eb="239">
      <t>コウジョウ</t>
    </rPh>
    <rPh sb="240" eb="241">
      <t>ハカ</t>
    </rPh>
    <rPh sb="247" eb="249">
      <t>シュサイ</t>
    </rPh>
    <rPh sb="249" eb="251">
      <t>ダンタイ</t>
    </rPh>
    <rPh sb="252" eb="254">
      <t>カツドウ</t>
    </rPh>
    <rPh sb="255" eb="258">
      <t>カッセイカ</t>
    </rPh>
    <rPh sb="268" eb="270">
      <t>オオサカ</t>
    </rPh>
    <rPh sb="274" eb="276">
      <t>ミリョク</t>
    </rPh>
    <rPh sb="277" eb="278">
      <t>イ</t>
    </rPh>
    <rPh sb="281" eb="283">
      <t>ゲイジュツ</t>
    </rPh>
    <rPh sb="283" eb="285">
      <t>カツドウ</t>
    </rPh>
    <rPh sb="286" eb="287">
      <t>タイ</t>
    </rPh>
    <rPh sb="288" eb="290">
      <t>ジョセイ</t>
    </rPh>
    <rPh sb="292" eb="294">
      <t>カミガタ</t>
    </rPh>
    <rPh sb="294" eb="296">
      <t>コテン</t>
    </rPh>
    <rPh sb="296" eb="298">
      <t>ゲイノウ</t>
    </rPh>
    <rPh sb="305" eb="307">
      <t>カミガタ</t>
    </rPh>
    <rPh sb="307" eb="309">
      <t>コテン</t>
    </rPh>
    <rPh sb="309" eb="311">
      <t>ゲイノウ</t>
    </rPh>
    <rPh sb="312" eb="313">
      <t>ヒロ</t>
    </rPh>
    <rPh sb="314" eb="316">
      <t>ハッシン</t>
    </rPh>
    <rPh sb="321" eb="323">
      <t>キタイ</t>
    </rPh>
    <rPh sb="326" eb="328">
      <t>ゲイジュツ</t>
    </rPh>
    <rPh sb="328" eb="330">
      <t>カツドウ</t>
    </rPh>
    <rPh sb="331" eb="332">
      <t>タイ</t>
    </rPh>
    <rPh sb="333" eb="335">
      <t>ジョセイ</t>
    </rPh>
    <rPh sb="337" eb="339">
      <t>タヨウ</t>
    </rPh>
    <rPh sb="340" eb="342">
      <t>ヒトビト</t>
    </rPh>
    <rPh sb="343" eb="345">
      <t>サンカ</t>
    </rPh>
    <rPh sb="348" eb="350">
      <t>ゲイジュツ</t>
    </rPh>
    <rPh sb="350" eb="352">
      <t>カツドウ</t>
    </rPh>
    <rPh sb="352" eb="354">
      <t>シエン</t>
    </rPh>
    <rPh sb="355" eb="356">
      <t>ショウ</t>
    </rPh>
    <rPh sb="358" eb="359">
      <t>シャ</t>
    </rPh>
    <rPh sb="360" eb="362">
      <t>ガイコク</t>
    </rPh>
    <rPh sb="362" eb="363">
      <t>ジン</t>
    </rPh>
    <rPh sb="363" eb="364">
      <t>トウ</t>
    </rPh>
    <rPh sb="364" eb="366">
      <t>タヨウ</t>
    </rPh>
    <rPh sb="367" eb="369">
      <t>ヒトビト</t>
    </rPh>
    <rPh sb="370" eb="372">
      <t>サンカ</t>
    </rPh>
    <rPh sb="372" eb="373">
      <t>オヨ</t>
    </rPh>
    <rPh sb="374" eb="376">
      <t>キョウジュ</t>
    </rPh>
    <rPh sb="380" eb="382">
      <t>クフウ</t>
    </rPh>
    <rPh sb="383" eb="385">
      <t>ハイリョ</t>
    </rPh>
    <rPh sb="386" eb="388">
      <t>ソクシン</t>
    </rPh>
    <rPh sb="393" eb="394">
      <t>タイ</t>
    </rPh>
    <rPh sb="395" eb="397">
      <t>ジョセイ</t>
    </rPh>
    <phoneticPr fontId="0"/>
  </si>
  <si>
    <t>芸術・文化団体サポート事業助成金</t>
  </si>
  <si>
    <t>芸術文化活動を行う団体</t>
  </si>
  <si>
    <t>ふるさと寄附金制度を活用し、寄附者があらかじめ登録された芸術・文化団体を選んで本市へ寄附を行い、その寄附金を財源として当該団体に補助を実施することにより、寄附文化の醸成を図るとともに芸術・文化団体の活動促進を図り、民間の力を最大限に生かす「文化自由都市、大阪」をめざす</t>
  </si>
  <si>
    <t xml:space="preserve">あらかじめ募集・登録された市内を拠点として活動する公益社団・公益財団法人、認定ＮＰＯ法人、認証ＮＰＯ法人などの芸術・文化団体の活動に対して、寄附金を募集し、その寄附金の範囲内で当該団体の活動に要する事業費・管理費等の経費を補助する
</t>
    <rPh sb="88" eb="90">
      <t>トウガイ</t>
    </rPh>
    <rPh sb="90" eb="92">
      <t>ダンタイ</t>
    </rPh>
    <rPh sb="99" eb="101">
      <t>ジギョウ</t>
    </rPh>
    <rPh sb="101" eb="102">
      <t>ヒ</t>
    </rPh>
    <rPh sb="103" eb="106">
      <t>カンリヒ</t>
    </rPh>
    <phoneticPr fontId="0"/>
  </si>
  <si>
    <t>博物館施設整備補助金</t>
    <rPh sb="0" eb="3">
      <t>ハクブツカン</t>
    </rPh>
    <rPh sb="3" eb="10">
      <t>シセツセイビホジョキン</t>
    </rPh>
    <phoneticPr fontId="12"/>
  </si>
  <si>
    <t>(地独)大阪市博物館機構</t>
    <rPh sb="1" eb="2">
      <t>チ</t>
    </rPh>
    <rPh sb="2" eb="3">
      <t>ドク</t>
    </rPh>
    <rPh sb="4" eb="12">
      <t>オオサカシハクブツカンキコウ</t>
    </rPh>
    <phoneticPr fontId="12"/>
  </si>
  <si>
    <t>安定的かつ市政に貢献する博物館運営に資するため、地方独立行政法人法第27条第1項の規定により法人が定める年度計画に基づく博物館施設の施設整備にかかる事業を実施する(地独)大阪市博物館機構に対して補助を行うことにより、博物館施設における学校教育や生涯学習支援・市民サービス向上の推進を図る</t>
    <rPh sb="60" eb="63">
      <t>ハクブツカン</t>
    </rPh>
    <rPh sb="63" eb="65">
      <t>シセツ</t>
    </rPh>
    <phoneticPr fontId="4"/>
  </si>
  <si>
    <t>博物館施設の施設整備にかかる事業を実施する（地独）大阪市博物館機構に対して、当該事業の実施に要する経費(工事費等)の10/10に相当する額を補助する</t>
    <rPh sb="0" eb="3">
      <t>ハクブツカン</t>
    </rPh>
    <rPh sb="3" eb="5">
      <t>シセツ</t>
    </rPh>
    <phoneticPr fontId="4"/>
  </si>
  <si>
    <t>経済戦略局
スポーツ部
スポーツ課</t>
  </si>
  <si>
    <t>競技力向上事業補助金</t>
  </si>
  <si>
    <t>競技力向上の取り組みを行う団体・事業者</t>
  </si>
  <si>
    <t>トップアスリートをめざすジュニア選手や競技選手の養成や本市のスポーツに関する競技水準の向上及び大会運営を担う審判員などの人材育成に資する事業に補助を行うことで本市の競技水準の向上やスポーツ振興を図り、国際的又は全国的規模のスポーツ競技大会の開催につなげる。</t>
    <rPh sb="16" eb="18">
      <t>センシュ</t>
    </rPh>
    <rPh sb="19" eb="21">
      <t>キョウギ</t>
    </rPh>
    <rPh sb="21" eb="23">
      <t>センシュ</t>
    </rPh>
    <rPh sb="24" eb="26">
      <t>ヨウセイ</t>
    </rPh>
    <rPh sb="27" eb="29">
      <t>ホンシ</t>
    </rPh>
    <rPh sb="35" eb="36">
      <t>カン</t>
    </rPh>
    <rPh sb="38" eb="42">
      <t>キョウギスイジュン</t>
    </rPh>
    <rPh sb="43" eb="45">
      <t>コウジョウ</t>
    </rPh>
    <rPh sb="45" eb="46">
      <t>オヨ</t>
    </rPh>
    <rPh sb="47" eb="51">
      <t>タイカイウンエイ</t>
    </rPh>
    <rPh sb="52" eb="53">
      <t>ニナ</t>
    </rPh>
    <rPh sb="54" eb="57">
      <t>シンパンイン</t>
    </rPh>
    <rPh sb="60" eb="64">
      <t>ジンザイイクセイ</t>
    </rPh>
    <rPh sb="65" eb="66">
      <t>シ</t>
    </rPh>
    <rPh sb="68" eb="70">
      <t>ジギョウ</t>
    </rPh>
    <rPh sb="71" eb="73">
      <t>ホジョ</t>
    </rPh>
    <rPh sb="74" eb="75">
      <t>オコナ</t>
    </rPh>
    <rPh sb="79" eb="81">
      <t>ホンシ</t>
    </rPh>
    <rPh sb="82" eb="86">
      <t>キョウギスイジュン</t>
    </rPh>
    <rPh sb="87" eb="89">
      <t>コウジョウ</t>
    </rPh>
    <rPh sb="94" eb="96">
      <t>シンコウ</t>
    </rPh>
    <rPh sb="97" eb="98">
      <t>ハカ</t>
    </rPh>
    <rPh sb="100" eb="104">
      <t>コクサイテキマタ</t>
    </rPh>
    <phoneticPr fontId="2"/>
  </si>
  <si>
    <t>本市競技施設などを活用し、競技大会の開催など、総合的に競技力の向上を図る事業に対し、事業費の1/2以内かつ国体種目・オリンピック種目については上限550千円、その他の種目については225千円を上限に補助を行う。</t>
    <rPh sb="0" eb="2">
      <t>ホンシ</t>
    </rPh>
    <rPh sb="2" eb="6">
      <t>キョウギシセツ</t>
    </rPh>
    <rPh sb="9" eb="11">
      <t>カツヨウ</t>
    </rPh>
    <rPh sb="13" eb="17">
      <t>キョウギタイカイ</t>
    </rPh>
    <rPh sb="18" eb="20">
      <t>カイサイ</t>
    </rPh>
    <rPh sb="23" eb="25">
      <t>ソウゴウ</t>
    </rPh>
    <rPh sb="25" eb="26">
      <t>テキ</t>
    </rPh>
    <rPh sb="27" eb="29">
      <t>キョウギ</t>
    </rPh>
    <rPh sb="29" eb="30">
      <t>リョク</t>
    </rPh>
    <rPh sb="31" eb="33">
      <t>コウジョウ</t>
    </rPh>
    <rPh sb="34" eb="35">
      <t>ハカ</t>
    </rPh>
    <rPh sb="36" eb="38">
      <t>ジギョウ</t>
    </rPh>
    <rPh sb="39" eb="40">
      <t>タイ</t>
    </rPh>
    <rPh sb="42" eb="45">
      <t>ジギョウヒ</t>
    </rPh>
    <rPh sb="49" eb="51">
      <t>イナイ</t>
    </rPh>
    <rPh sb="53" eb="55">
      <t>コクタイ</t>
    </rPh>
    <rPh sb="55" eb="57">
      <t>シュモク</t>
    </rPh>
    <rPh sb="64" eb="66">
      <t>シュモク</t>
    </rPh>
    <rPh sb="71" eb="73">
      <t>ジョウゲン</t>
    </rPh>
    <rPh sb="76" eb="78">
      <t>センエン</t>
    </rPh>
    <rPh sb="81" eb="82">
      <t>タ</t>
    </rPh>
    <rPh sb="83" eb="85">
      <t>シュモク</t>
    </rPh>
    <rPh sb="93" eb="95">
      <t>センエン</t>
    </rPh>
    <rPh sb="96" eb="98">
      <t>ジョウゲン</t>
    </rPh>
    <rPh sb="99" eb="101">
      <t>ホジョ</t>
    </rPh>
    <rPh sb="102" eb="103">
      <t>オコナ</t>
    </rPh>
    <phoneticPr fontId="2"/>
  </si>
  <si>
    <t>経済戦略局
スポーツ部
スポーツ課</t>
    <rPh sb="0" eb="5">
      <t>ケイザイセンリャクキョク</t>
    </rPh>
    <rPh sb="10" eb="11">
      <t>ブ</t>
    </rPh>
    <rPh sb="16" eb="17">
      <t>カ</t>
    </rPh>
    <phoneticPr fontId="2"/>
  </si>
  <si>
    <t>総合型地域スポーツクラブ活動支援助成金</t>
    <rPh sb="0" eb="3">
      <t>ソウゴウガタ</t>
    </rPh>
    <rPh sb="3" eb="5">
      <t>チイキ</t>
    </rPh>
    <rPh sb="12" eb="14">
      <t>カツドウ</t>
    </rPh>
    <rPh sb="14" eb="16">
      <t>シエン</t>
    </rPh>
    <rPh sb="16" eb="19">
      <t>ジョセイキン</t>
    </rPh>
    <phoneticPr fontId="2"/>
  </si>
  <si>
    <t>総合型地域スポーツクラブ</t>
    <rPh sb="0" eb="2">
      <t>ソウゴウ</t>
    </rPh>
    <rPh sb="2" eb="3">
      <t>ガタ</t>
    </rPh>
    <rPh sb="3" eb="5">
      <t>チイキ</t>
    </rPh>
    <phoneticPr fontId="2"/>
  </si>
  <si>
    <t>大阪市に登録した「総合型地域スポーツクラブ」に対して、そのクラブが、より安定・充実し、将来に向かって発展していくために、その活動を支援する。</t>
  </si>
  <si>
    <t>スポーツ振興くじ(toto・BIG)助成金と連動した助成金であり、本市に登録する総合型地域スポーツクラブで(独行)日本スポーツ振興センター（以下JSCという）が定める基準を満たしたもの対して活動事業費の助成を行う（助成割合：9/10）。助成額はJSCの確保する財源により年度ごとに異なる。</t>
  </si>
  <si>
    <t>経済戦略局
立地交流推進部
立地推進担当</t>
    <rPh sb="2" eb="4">
      <t>センリャク</t>
    </rPh>
    <rPh sb="4" eb="5">
      <t>キョク</t>
    </rPh>
    <rPh sb="6" eb="8">
      <t>リッチ</t>
    </rPh>
    <rPh sb="8" eb="10">
      <t>コウリュウ</t>
    </rPh>
    <rPh sb="10" eb="13">
      <t>スイシンブ</t>
    </rPh>
    <rPh sb="14" eb="16">
      <t>リッチ</t>
    </rPh>
    <rPh sb="16" eb="18">
      <t>スイシン</t>
    </rPh>
    <rPh sb="18" eb="20">
      <t>タントウ</t>
    </rPh>
    <phoneticPr fontId="3"/>
  </si>
  <si>
    <t>企業立地促進助成金</t>
    <rPh sb="0" eb="2">
      <t>キギョウ</t>
    </rPh>
    <rPh sb="2" eb="4">
      <t>リッチ</t>
    </rPh>
    <rPh sb="4" eb="6">
      <t>ソクシン</t>
    </rPh>
    <rPh sb="6" eb="8">
      <t>ジョセイ</t>
    </rPh>
    <rPh sb="8" eb="9">
      <t>キン</t>
    </rPh>
    <phoneticPr fontId="3"/>
  </si>
  <si>
    <t>進出企業等</t>
    <rPh sb="0" eb="2">
      <t>シンシュツ</t>
    </rPh>
    <rPh sb="2" eb="4">
      <t>キギョウ</t>
    </rPh>
    <rPh sb="4" eb="5">
      <t>トウ</t>
    </rPh>
    <phoneticPr fontId="3"/>
  </si>
  <si>
    <t>世界のイノベーター・投資が集まるオープンイノベーション都市をめざし、ベンチャー等と協業し新たな製品・サービスを開発する事業者や、まだ大阪に少ない民間ベンチャー支援施設等の立地を促進することで、イノベーションが次々と生まれる環境の整備を図る</t>
  </si>
  <si>
    <t>ベンチャー企業等と協業あるいは支援する事業所に対して開設にかかる建設費・賃料等の一部を補助する
①オープンイノベーション推進拠点：ベンチャー等との協業により新商品・サービスを開発する事業所等
【所有型】建物取得・設備投資額等に対し補助率10％以内(補助上限：300,000千円 分割払)
【賃借型】賃借料に対し補助率1/2以内と設備投資額等に対し補助率10％以内(補助上限：60,000千円　分割払)
②ベンチャー成長促進拠点：ベンチャー等による事業創出を支援する事業所等
【所有型】建物取得・設備投資額等に対し補助率10％以内(補助上限：100,000千円 分割払)
【賃借型】賃借料に対し補助率1/2以内と設備投資額等に対し補助率10％以内(補助上限：60,000千円　分割払)</t>
  </si>
  <si>
    <t>本社機能立地促進助成金</t>
  </si>
  <si>
    <t>本社機能を有する企業の本市内への新規立地を促進し、企画立案といった意思決定の業務の発生等により、市内周辺における経済活動への好影響に期する</t>
  </si>
  <si>
    <t>建物等賃貸料に対する助成
　賃料（対象経費）の50％を助成（24か月分を助成。月上限額100万円、交付上限2,400万円）</t>
  </si>
  <si>
    <t>経済戦略局
産業振興部
イノベーション
課</t>
    <rPh sb="6" eb="10">
      <t>サンギョウシンコウ</t>
    </rPh>
    <rPh sb="20" eb="21">
      <t>カ</t>
    </rPh>
    <phoneticPr fontId="2"/>
  </si>
  <si>
    <t>イノベーション創出支援補助金</t>
  </si>
  <si>
    <t>イノベーション促進につながる研究・技術シーズをもとに実証実験など実用化に向けた取組みを行っている大学</t>
  </si>
  <si>
    <t>大学の保有する研究・技術シーズをもとにした、実証実験など実用化に向けた取組みを行う大学に対して、補助を行うことにより、本市の経済成長及びイノベーション創出に寄与することを目的とする</t>
  </si>
  <si>
    <t xml:space="preserve">大学が有する優れた研究・技術シーズを対象とし、実証実験など実用化に向けた取組みを行う大学に対して、研究開発に要する材料費等の経費を1/2以内で補助する
(補助上限:200万円)
</t>
  </si>
  <si>
    <t>経済戦略局
立地交流推進部
国際担当</t>
  </si>
  <si>
    <t>姉妹都市交流推進事業補助金</t>
  </si>
  <si>
    <t>国際交流団体、ＮＰＯ法人、市民ボランティア団体等</t>
  </si>
  <si>
    <t>本市がこれまで培ってきた姉妹都市ネットワークにおける友好関係維持及び活用のため、姉妹都市交流事業を実施する国際交流団体・ＮＰＯ法人・市民ボランティア団体等に対して補助を行うことにより、姉妹都市との交流を広く市民と共有し、市民の自主的・自発的な交流の促進を図る</t>
  </si>
  <si>
    <t>姉妹都市交流事業を実施する国際交流団体・ＮＰＯ法人・市民ボランティア団体等に対して、事業に要する旅費交通費、会場使用料及び筆耕翻訳料等の経費を1/2以内で補助する
(補助対象者・補助上限)
①ステップアップ枠　補助上限:50万円
　姉妹都市交流事業を開始して3年超の団体による事業で交流者数が100名以上
②チャレンジ枠　補助上限:20万円
　新規事業で交流者数が20名以上</t>
    <rPh sb="138" eb="140">
      <t>ジギョウ</t>
    </rPh>
    <rPh sb="141" eb="143">
      <t>コウリュウ</t>
    </rPh>
    <rPh sb="143" eb="144">
      <t>シャ</t>
    </rPh>
    <rPh sb="144" eb="145">
      <t>スウ</t>
    </rPh>
    <rPh sb="149" eb="150">
      <t>メイ</t>
    </rPh>
    <rPh sb="150" eb="152">
      <t>イジョウ</t>
    </rPh>
    <rPh sb="172" eb="174">
      <t>シンキ</t>
    </rPh>
    <rPh sb="174" eb="176">
      <t>ジギョウ</t>
    </rPh>
    <rPh sb="177" eb="179">
      <t>コウリュウ</t>
    </rPh>
    <rPh sb="179" eb="180">
      <t>シャ</t>
    </rPh>
    <rPh sb="180" eb="181">
      <t>スウ</t>
    </rPh>
    <rPh sb="184" eb="187">
      <t>メイイジョウ</t>
    </rPh>
    <phoneticPr fontId="11"/>
  </si>
  <si>
    <t>ＡＴＣ公共的空間整備事業補助金</t>
  </si>
  <si>
    <t>アジア太平洋トレードセンター(株)</t>
  </si>
  <si>
    <t xml:space="preserve">市民の憩いの場として利用されるオズパーク(海浜公園)の公共性及びコスモスクエア地区への集客力向上のため、施設を管理運営する事業者に対して補助を行うことにより、公共の福祉の増進及び地域経済の活性化を図る
</t>
  </si>
  <si>
    <t>オズパーク(海浜公園)を管理運営する事業者に対して、施設管理運営に要する警備費、清掃費等及び修繕費等の経費を1/2以内で補助する</t>
  </si>
  <si>
    <t>新規展示会誘致補助金</t>
  </si>
  <si>
    <t>展示会主催者</t>
  </si>
  <si>
    <t>開催地域における関連産業に大きな経済波及効果をもたらし、定着率の非常に高い展示会を誘致するため、大阪市域内で新規展示会を開催（B to Bかつ継続開催されるもの）する展示会主催者に対して助成することにより、中小企業の支援を図り、ひいては大阪経済の活性化をめざす。</t>
  </si>
  <si>
    <t>展示会※の初回開催に要する施設使用料の1/2を補助する（補助上限：1,000万円）
※展示会は、企業によるビジネスを目的に新たに開催するもので、会期2日間以上、施設使用面積延べ2.5万㎡以上及び2回以上の開催を予定しているもの（国または地方公共団体が主催するものを除く）</t>
  </si>
  <si>
    <t>経済戦略局
産業振興部
産業振興課</t>
  </si>
  <si>
    <t>商店街共同施設等整備支援事業補助金</t>
  </si>
  <si>
    <t>市内商店街・小売市場等</t>
  </si>
  <si>
    <t>社会的・公共的役割を果たすとともに、新たな魅力づくりのため中長期的な観点により知恵と工夫を活かして施設等の整備を実施する商店街等に対して補助を行うことにより、地域経済の振興発展を図る</t>
  </si>
  <si>
    <t xml:space="preserve">活性化に向けて施設等の整備を実施する市内商店街または小売市場等に対して、事業に要する工事代金等の経費の一部を補助する
(補助対象事業・基準)
・アーケード、街路灯等の新規、補修事業
（新規）補助率:1/4以内、補助上限:1,000万円  
（補修）補助率:1/5以内、補助上限:500万円　
・商店街コミュニティ施設及び小売市場の設備の補修事業
　補助率:1/5以内、上限250万円 
・オープンモール化　補助率:1/2以内、補助上限:2,000万円
</t>
  </si>
  <si>
    <t>水源対策事業補助金</t>
  </si>
  <si>
    <t>農業団体等</t>
  </si>
  <si>
    <t xml:space="preserve">生産緑地地区内農地において安定的に農業用水を確保するため、農業用井戸施設の新設または改良事業を実施する農業団体等に対して補助を行うことにより、貴重な自然・緑地空間として、生産機能だけでなく、環境保全や防災などの多面的な役割を担う農地の保全を図る
</t>
  </si>
  <si>
    <t>生産緑地地区内農地において農業用井戸及びこれに付属する施設の新設または改良事業を実施する農業団体等に対して事業に要する工事代金等の経費の1/2以内を補助する(補助上限:130万円)</t>
  </si>
  <si>
    <t>経済戦略局
産業振興部
イノベーション課</t>
  </si>
  <si>
    <t>「空飛ぶクルマ」について、大阪市内で事業開始をめざす事業者</t>
  </si>
  <si>
    <t>小規模事業者販路拡大等サポート補助金</t>
  </si>
  <si>
    <t>市内小規模事業者</t>
  </si>
  <si>
    <t>長期化する新型コロナ感染症の影響等、経営環境の変化に起因した経営課題の解決に向け、既存の顧客・商圏を超えた販路開拓や販売促進等に取り組もうとする市内小規模事業者に対し、その経費の一部を補助するとともに補助事業実施にかかる伴走支援を行い、事業継続を支援することを目的とする。</t>
  </si>
  <si>
    <t>市内小規模事業者が販路開拓や販売促進等に取り組む経費について、当該経費の2/3以内（上限額40万円）を補助するとともに、補助事業実施にかかる専門家による伴走支援を行う。</t>
  </si>
  <si>
    <t>地域商業機能複合化推進事業補助金</t>
    <rPh sb="0" eb="2">
      <t>チイキ</t>
    </rPh>
    <rPh sb="2" eb="8">
      <t>ショウギョウキノウフクゴウ</t>
    </rPh>
    <rPh sb="8" eb="9">
      <t>カ</t>
    </rPh>
    <rPh sb="9" eb="11">
      <t>スイシン</t>
    </rPh>
    <rPh sb="11" eb="13">
      <t>ジギョウ</t>
    </rPh>
    <rPh sb="13" eb="16">
      <t>ホジョキン</t>
    </rPh>
    <phoneticPr fontId="6"/>
  </si>
  <si>
    <t>商店街組織又は民間事業者</t>
  </si>
  <si>
    <t>商店街等において、来街者の消費動向等の調査分析や新たな需要の創出につながる魅力的な機能の導入等を行い、最適なテナントミックスの実現に向けた仕組みづくり等に取り組む事業を支援することにより、地域のニーズや新たな需要に対応しようとする取組等を後押しし、商店街等の多様な機能の活性化と地域の持続的発展を促進する。</t>
  </si>
  <si>
    <t>デジタルツールを導入することで得られたデータを活用し、商店街の活性化に取り組む事業に対し、国とともに必要な経費に一部を補助することにより、商店街の活性化と地域の持続的な発展を図る。</t>
  </si>
  <si>
    <t>経済戦略局
産業振興部
企業支援課</t>
  </si>
  <si>
    <t>大阪市中小企業制度融資代位弁済補助金</t>
  </si>
  <si>
    <t>大阪信用保証協会</t>
  </si>
  <si>
    <t xml:space="preserve">大阪市中小企業制度融資の実施による信用保証協会の負担軽減のため、大阪信用保証協会に対して補助を実施することにより、市内中小企業の資金調達の円滑化を図り、その振興・発展をもって大阪経済の活性化に資する
</t>
  </si>
  <si>
    <t>大阪市中小企業制度融資にかかる代位弁済を行った大阪信用保証協会に対して、代位弁済額を85～100％((株)日本政策金融公庫の保険金(代位弁済額の約70～90%)相当額を予め差し引いた額)の範囲内で補助する</t>
  </si>
  <si>
    <t>H21</t>
  </si>
  <si>
    <t>H30</t>
  </si>
  <si>
    <t>H4</t>
  </si>
  <si>
    <t>H27</t>
  </si>
  <si>
    <t>H31</t>
  </si>
  <si>
    <t>R4</t>
  </si>
  <si>
    <t>H29</t>
  </si>
  <si>
    <t>H6</t>
  </si>
  <si>
    <t>H28</t>
  </si>
  <si>
    <t>H5</t>
  </si>
  <si>
    <t>S33</t>
  </si>
  <si>
    <t>R5</t>
  </si>
  <si>
    <t>S17</t>
  </si>
  <si>
    <t>R6</t>
  </si>
  <si>
    <t>R8</t>
  </si>
  <si>
    <t>R7</t>
  </si>
  <si>
    <t>「空飛ぶクルマ」の社会実装に向け、市内で事業開始をめざす事業者に対して補助を実施することで、大阪・関西万博での「空飛ぶクルマ」の実現並びにその後の商用運航拡大を促進し、持続的な大阪経済の成長へつなげる。</t>
    <phoneticPr fontId="2"/>
  </si>
  <si>
    <t>「空飛ぶクルマ」について、市内で事業開始をめざす事業者による市域での実証実験や環境整備に資する調査・検討、社会受容性向上に向けた取組に要する経費に対し補助を行う。（大阪府関連補助金との併用可）</t>
    <phoneticPr fontId="2"/>
  </si>
  <si>
    <t>「空飛ぶクルマ」社会実装促進事業補助金</t>
    <rPh sb="16" eb="19">
      <t>ホジョキン</t>
    </rPh>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</si>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</sst>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b/>
      <sz val="9"/>
      <color indexed="81"/>
      <name val="ＭＳ Ｐゴシック"/>
      <family val="3"/>
      <charset val="128"/>
    </font>
    <font>
      <sz val="11"/>
      <name val="ＭＳ 明朝"/>
      <family val="1"/>
      <charset val="128"/>
    </font>
    <font>
      <sz val="20"/>
      <name val="ＭＳ 明朝"/>
      <family val="1"/>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2">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7" fillId="0" borderId="0" xfId="0" applyFont="1" applyFill="1"/>
    <xf numFmtId="0" fontId="7"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8" fillId="0" borderId="0" xfId="0" applyFont="1" applyFill="1" applyAlignment="1">
      <alignment horizontal="right" vertical="center"/>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7"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177" fontId="3" fillId="0" borderId="1" xfId="0" quotePrefix="1" applyNumberFormat="1" applyFont="1" applyFill="1" applyBorder="1" applyAlignment="1">
      <alignment horizontal="right" vertical="center" wrapText="1"/>
    </xf>
    <xf numFmtId="178" fontId="3" fillId="0" borderId="1" xfId="0" quotePrefix="1" applyNumberFormat="1" applyFont="1" applyFill="1" applyBorder="1" applyAlignment="1">
      <alignment horizontal="righ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G26" sqref="G26"/>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3" t="s">
        <v>12</v>
      </c>
    </row>
    <row r="2" spans="1:11" ht="18" customHeight="1" x14ac:dyDescent="0.15">
      <c r="B2" s="22"/>
      <c r="C2" s="13" t="s">
        <v>14</v>
      </c>
      <c r="H2" s="7"/>
      <c r="I2" s="20"/>
      <c r="J2" s="38" t="s">
        <v>16</v>
      </c>
      <c r="K2" s="39"/>
    </row>
    <row r="3" spans="1:11" ht="18" customHeight="1" x14ac:dyDescent="0.15">
      <c r="C3" s="15"/>
      <c r="D3" s="14"/>
      <c r="E3" s="16"/>
      <c r="F3" s="16"/>
      <c r="G3" s="2"/>
      <c r="H3" s="5"/>
      <c r="I3" s="3"/>
      <c r="K3" s="4" t="s">
        <v>9</v>
      </c>
    </row>
    <row r="4" spans="1:11" ht="21" customHeight="1" x14ac:dyDescent="0.15">
      <c r="B4" s="26" t="s">
        <v>0</v>
      </c>
      <c r="C4" s="35" t="s">
        <v>1</v>
      </c>
      <c r="D4" s="30" t="s">
        <v>2</v>
      </c>
      <c r="E4" s="30" t="s">
        <v>3</v>
      </c>
      <c r="F4" s="28" t="s">
        <v>15</v>
      </c>
      <c r="G4" s="28" t="s">
        <v>13</v>
      </c>
      <c r="H4" s="30" t="s">
        <v>4</v>
      </c>
      <c r="I4" s="30" t="s">
        <v>11</v>
      </c>
      <c r="J4" s="33" t="s">
        <v>8</v>
      </c>
      <c r="K4" s="33" t="s">
        <v>10</v>
      </c>
    </row>
    <row r="5" spans="1:11" ht="21" customHeight="1" x14ac:dyDescent="0.15">
      <c r="B5" s="27"/>
      <c r="C5" s="36"/>
      <c r="D5" s="37"/>
      <c r="E5" s="29"/>
      <c r="F5" s="29"/>
      <c r="G5" s="29"/>
      <c r="H5" s="31"/>
      <c r="I5" s="32"/>
      <c r="J5" s="34"/>
      <c r="K5" s="34"/>
    </row>
    <row r="6" spans="1:11" ht="25.5" customHeight="1" x14ac:dyDescent="0.15">
      <c r="B6" s="27"/>
      <c r="C6" s="36"/>
      <c r="D6" s="37"/>
      <c r="E6" s="29"/>
      <c r="F6" s="29"/>
      <c r="G6" s="29"/>
      <c r="H6" s="31"/>
      <c r="I6" s="32"/>
      <c r="J6" s="34"/>
      <c r="K6" s="34"/>
    </row>
    <row r="7" spans="1:11" s="16" customFormat="1" ht="121.5" customHeight="1" x14ac:dyDescent="0.15">
      <c r="A7" s="19"/>
      <c r="B7" s="17">
        <v>1</v>
      </c>
      <c r="C7" s="21" t="s">
        <v>17</v>
      </c>
      <c r="D7" s="8" t="s">
        <v>18</v>
      </c>
      <c r="E7" s="8" t="s">
        <v>19</v>
      </c>
      <c r="F7" s="25">
        <v>16266786000</v>
      </c>
      <c r="G7" s="9">
        <v>8285286000</v>
      </c>
      <c r="H7" s="10" t="s">
        <v>20</v>
      </c>
      <c r="I7" s="10" t="s">
        <v>21</v>
      </c>
      <c r="J7" s="21" t="s">
        <v>100</v>
      </c>
      <c r="K7" s="11" t="s">
        <v>113</v>
      </c>
    </row>
    <row r="8" spans="1:11" s="16" customFormat="1" ht="92.25" customHeight="1" x14ac:dyDescent="0.15">
      <c r="A8" s="19"/>
      <c r="B8" s="17">
        <v>2</v>
      </c>
      <c r="C8" s="24" t="s">
        <v>22</v>
      </c>
      <c r="D8" s="8" t="s">
        <v>23</v>
      </c>
      <c r="E8" s="8" t="s">
        <v>24</v>
      </c>
      <c r="F8" s="25">
        <v>23836000</v>
      </c>
      <c r="G8" s="40" t="s">
        <v>119</v>
      </c>
      <c r="H8" s="10" t="s">
        <v>25</v>
      </c>
      <c r="I8" s="10" t="s">
        <v>26</v>
      </c>
      <c r="J8" s="24" t="s">
        <v>101</v>
      </c>
      <c r="K8" s="11" t="s">
        <v>113</v>
      </c>
    </row>
    <row r="9" spans="1:11" s="16" customFormat="1" ht="274.5" customHeight="1" x14ac:dyDescent="0.15">
      <c r="A9" s="19"/>
      <c r="B9" s="17">
        <v>3</v>
      </c>
      <c r="C9" s="24" t="s">
        <v>27</v>
      </c>
      <c r="D9" s="8" t="s">
        <v>28</v>
      </c>
      <c r="E9" s="8" t="s">
        <v>29</v>
      </c>
      <c r="F9" s="25">
        <v>117000000</v>
      </c>
      <c r="G9" s="9">
        <v>117000000</v>
      </c>
      <c r="H9" s="10" t="s">
        <v>30</v>
      </c>
      <c r="I9" s="10" t="s">
        <v>31</v>
      </c>
      <c r="J9" s="24" t="s">
        <v>102</v>
      </c>
      <c r="K9" s="11" t="s">
        <v>113</v>
      </c>
    </row>
    <row r="10" spans="1:11" s="16" customFormat="1" ht="77.25" customHeight="1" x14ac:dyDescent="0.15">
      <c r="A10" s="19"/>
      <c r="B10" s="17">
        <v>4</v>
      </c>
      <c r="C10" s="24" t="s">
        <v>27</v>
      </c>
      <c r="D10" s="8" t="s">
        <v>32</v>
      </c>
      <c r="E10" s="8" t="s">
        <v>33</v>
      </c>
      <c r="F10" s="25">
        <v>15675000</v>
      </c>
      <c r="G10" s="9">
        <v>15675000</v>
      </c>
      <c r="H10" s="10" t="s">
        <v>34</v>
      </c>
      <c r="I10" s="10" t="s">
        <v>35</v>
      </c>
      <c r="J10" s="24" t="s">
        <v>103</v>
      </c>
      <c r="K10" s="11" t="s">
        <v>113</v>
      </c>
    </row>
    <row r="11" spans="1:11" s="16" customFormat="1" ht="75" customHeight="1" x14ac:dyDescent="0.15">
      <c r="A11" s="19"/>
      <c r="B11" s="17">
        <v>5</v>
      </c>
      <c r="C11" s="24" t="s">
        <v>27</v>
      </c>
      <c r="D11" s="8" t="s">
        <v>36</v>
      </c>
      <c r="E11" s="8" t="s">
        <v>37</v>
      </c>
      <c r="F11" s="25">
        <v>8593442000</v>
      </c>
      <c r="G11" s="9">
        <v>1692470000</v>
      </c>
      <c r="H11" s="10" t="s">
        <v>38</v>
      </c>
      <c r="I11" s="10" t="s">
        <v>39</v>
      </c>
      <c r="J11" s="24" t="s">
        <v>104</v>
      </c>
      <c r="K11" s="11" t="s">
        <v>113</v>
      </c>
    </row>
    <row r="12" spans="1:11" s="16" customFormat="1" ht="77.25" customHeight="1" x14ac:dyDescent="0.15">
      <c r="A12" s="19"/>
      <c r="B12" s="17">
        <v>6</v>
      </c>
      <c r="C12" s="24" t="s">
        <v>40</v>
      </c>
      <c r="D12" s="8" t="s">
        <v>41</v>
      </c>
      <c r="E12" s="8" t="s">
        <v>42</v>
      </c>
      <c r="F12" s="25">
        <v>11408000</v>
      </c>
      <c r="G12" s="9">
        <v>11408000</v>
      </c>
      <c r="H12" s="10" t="s">
        <v>43</v>
      </c>
      <c r="I12" s="10" t="s">
        <v>44</v>
      </c>
      <c r="J12" s="24" t="s">
        <v>6</v>
      </c>
      <c r="K12" s="11" t="s">
        <v>114</v>
      </c>
    </row>
    <row r="13" spans="1:11" s="16" customFormat="1" ht="75.75" customHeight="1" x14ac:dyDescent="0.15">
      <c r="A13" s="19"/>
      <c r="B13" s="17">
        <v>7</v>
      </c>
      <c r="C13" s="24" t="s">
        <v>45</v>
      </c>
      <c r="D13" s="8" t="s">
        <v>46</v>
      </c>
      <c r="E13" s="8" t="s">
        <v>47</v>
      </c>
      <c r="F13" s="25">
        <v>4320000</v>
      </c>
      <c r="G13" s="9">
        <v>2160000</v>
      </c>
      <c r="H13" s="10" t="s">
        <v>48</v>
      </c>
      <c r="I13" s="10" t="s">
        <v>49</v>
      </c>
      <c r="J13" s="24" t="s">
        <v>105</v>
      </c>
      <c r="K13" s="11" t="s">
        <v>113</v>
      </c>
    </row>
    <row r="14" spans="1:11" s="16" customFormat="1" ht="209.25" customHeight="1" x14ac:dyDescent="0.15">
      <c r="A14" s="19"/>
      <c r="B14" s="17">
        <v>8</v>
      </c>
      <c r="C14" s="24" t="s">
        <v>50</v>
      </c>
      <c r="D14" s="8" t="s">
        <v>51</v>
      </c>
      <c r="E14" s="8" t="s">
        <v>52</v>
      </c>
      <c r="F14" s="41" t="s">
        <v>119</v>
      </c>
      <c r="G14" s="9">
        <v>2086000</v>
      </c>
      <c r="H14" s="10" t="s">
        <v>53</v>
      </c>
      <c r="I14" s="10" t="s">
        <v>54</v>
      </c>
      <c r="J14" s="24" t="s">
        <v>106</v>
      </c>
      <c r="K14" s="11" t="s">
        <v>105</v>
      </c>
    </row>
    <row r="15" spans="1:11" s="16" customFormat="1" ht="51.75" customHeight="1" x14ac:dyDescent="0.15">
      <c r="A15" s="19"/>
      <c r="B15" s="17">
        <v>9</v>
      </c>
      <c r="C15" s="24" t="s">
        <v>50</v>
      </c>
      <c r="D15" s="8" t="s">
        <v>55</v>
      </c>
      <c r="E15" s="8" t="s">
        <v>52</v>
      </c>
      <c r="F15" s="25">
        <v>57600000</v>
      </c>
      <c r="G15" s="9">
        <v>14415000</v>
      </c>
      <c r="H15" s="10" t="s">
        <v>56</v>
      </c>
      <c r="I15" s="10" t="s">
        <v>57</v>
      </c>
      <c r="J15" s="24" t="s">
        <v>105</v>
      </c>
      <c r="K15" s="11" t="s">
        <v>114</v>
      </c>
    </row>
    <row r="16" spans="1:11" s="16" customFormat="1" ht="67.5" customHeight="1" x14ac:dyDescent="0.15">
      <c r="A16" s="19"/>
      <c r="B16" s="17">
        <v>10</v>
      </c>
      <c r="C16" s="24" t="s">
        <v>58</v>
      </c>
      <c r="D16" s="8" t="s">
        <v>59</v>
      </c>
      <c r="E16" s="8" t="s">
        <v>60</v>
      </c>
      <c r="F16" s="25">
        <v>13000000</v>
      </c>
      <c r="G16" s="9">
        <v>13000000</v>
      </c>
      <c r="H16" s="10" t="s">
        <v>61</v>
      </c>
      <c r="I16" s="10" t="s">
        <v>62</v>
      </c>
      <c r="J16" s="24" t="s">
        <v>5</v>
      </c>
      <c r="K16" s="11" t="s">
        <v>111</v>
      </c>
    </row>
    <row r="17" spans="1:11" s="16" customFormat="1" ht="123" customHeight="1" x14ac:dyDescent="0.15">
      <c r="A17" s="19"/>
      <c r="B17" s="17">
        <v>11</v>
      </c>
      <c r="C17" s="24" t="s">
        <v>63</v>
      </c>
      <c r="D17" s="8" t="s">
        <v>64</v>
      </c>
      <c r="E17" s="8" t="s">
        <v>65</v>
      </c>
      <c r="F17" s="25">
        <v>3500000</v>
      </c>
      <c r="G17" s="9">
        <v>3500000</v>
      </c>
      <c r="H17" s="10" t="s">
        <v>66</v>
      </c>
      <c r="I17" s="10" t="s">
        <v>67</v>
      </c>
      <c r="J17" s="24" t="s">
        <v>6</v>
      </c>
      <c r="K17" s="11" t="s">
        <v>111</v>
      </c>
    </row>
    <row r="18" spans="1:11" s="16" customFormat="1" ht="60.75" customHeight="1" x14ac:dyDescent="0.15">
      <c r="A18" s="19"/>
      <c r="B18" s="17">
        <v>12</v>
      </c>
      <c r="C18" s="24" t="s">
        <v>63</v>
      </c>
      <c r="D18" s="8" t="s">
        <v>68</v>
      </c>
      <c r="E18" s="8" t="s">
        <v>69</v>
      </c>
      <c r="F18" s="25">
        <v>14843000</v>
      </c>
      <c r="G18" s="9">
        <v>15079000</v>
      </c>
      <c r="H18" s="10" t="s">
        <v>70</v>
      </c>
      <c r="I18" s="10" t="s">
        <v>71</v>
      </c>
      <c r="J18" s="24" t="s">
        <v>107</v>
      </c>
      <c r="K18" s="11" t="s">
        <v>113</v>
      </c>
    </row>
    <row r="19" spans="1:11" s="16" customFormat="1" ht="84.75" customHeight="1" x14ac:dyDescent="0.15">
      <c r="A19" s="19"/>
      <c r="B19" s="17">
        <v>13</v>
      </c>
      <c r="C19" s="24" t="s">
        <v>63</v>
      </c>
      <c r="D19" s="8" t="s">
        <v>72</v>
      </c>
      <c r="E19" s="8" t="s">
        <v>73</v>
      </c>
      <c r="F19" s="25">
        <v>30000000</v>
      </c>
      <c r="G19" s="9">
        <v>30000000</v>
      </c>
      <c r="H19" s="10" t="s">
        <v>74</v>
      </c>
      <c r="I19" s="10" t="s">
        <v>75</v>
      </c>
      <c r="J19" s="24" t="s">
        <v>108</v>
      </c>
      <c r="K19" s="11" t="s">
        <v>113</v>
      </c>
    </row>
    <row r="20" spans="1:11" s="16" customFormat="1" ht="141.75" customHeight="1" x14ac:dyDescent="0.15">
      <c r="A20" s="19"/>
      <c r="B20" s="17">
        <v>14</v>
      </c>
      <c r="C20" s="24" t="s">
        <v>76</v>
      </c>
      <c r="D20" s="8" t="s">
        <v>77</v>
      </c>
      <c r="E20" s="8" t="s">
        <v>78</v>
      </c>
      <c r="F20" s="25">
        <v>30000000</v>
      </c>
      <c r="G20" s="9">
        <v>33000000</v>
      </c>
      <c r="H20" s="10" t="s">
        <v>79</v>
      </c>
      <c r="I20" s="10" t="s">
        <v>80</v>
      </c>
      <c r="J20" s="24" t="s">
        <v>109</v>
      </c>
      <c r="K20" s="11" t="s">
        <v>105</v>
      </c>
    </row>
    <row r="21" spans="1:11" s="16" customFormat="1" ht="69" customHeight="1" x14ac:dyDescent="0.15">
      <c r="A21" s="19"/>
      <c r="B21" s="17">
        <v>15</v>
      </c>
      <c r="C21" s="24" t="s">
        <v>76</v>
      </c>
      <c r="D21" s="8" t="s">
        <v>81</v>
      </c>
      <c r="E21" s="8" t="s">
        <v>82</v>
      </c>
      <c r="F21" s="25">
        <v>2925000</v>
      </c>
      <c r="G21" s="9">
        <v>2925000</v>
      </c>
      <c r="H21" s="10" t="s">
        <v>83</v>
      </c>
      <c r="I21" s="10" t="s">
        <v>84</v>
      </c>
      <c r="J21" s="24" t="s">
        <v>110</v>
      </c>
      <c r="K21" s="11" t="s">
        <v>113</v>
      </c>
    </row>
    <row r="22" spans="1:11" s="16" customFormat="1" ht="56.25" customHeight="1" x14ac:dyDescent="0.15">
      <c r="A22" s="19"/>
      <c r="B22" s="17">
        <v>16</v>
      </c>
      <c r="C22" s="24" t="s">
        <v>85</v>
      </c>
      <c r="D22" s="8" t="s">
        <v>118</v>
      </c>
      <c r="E22" s="8" t="s">
        <v>86</v>
      </c>
      <c r="F22" s="25">
        <v>40000000</v>
      </c>
      <c r="G22" s="40" t="s">
        <v>119</v>
      </c>
      <c r="H22" s="10" t="s">
        <v>116</v>
      </c>
      <c r="I22" s="10" t="s">
        <v>117</v>
      </c>
      <c r="J22" s="24" t="s">
        <v>111</v>
      </c>
      <c r="K22" s="11" t="s">
        <v>115</v>
      </c>
    </row>
    <row r="23" spans="1:11" s="16" customFormat="1" ht="77.25" customHeight="1" x14ac:dyDescent="0.15">
      <c r="A23" s="19"/>
      <c r="B23" s="17">
        <v>17</v>
      </c>
      <c r="C23" s="24" t="s">
        <v>76</v>
      </c>
      <c r="D23" s="8" t="s">
        <v>87</v>
      </c>
      <c r="E23" s="8" t="s">
        <v>88</v>
      </c>
      <c r="F23" s="25">
        <v>52000000</v>
      </c>
      <c r="G23" s="40" t="s">
        <v>119</v>
      </c>
      <c r="H23" s="10" t="s">
        <v>89</v>
      </c>
      <c r="I23" s="10" t="s">
        <v>90</v>
      </c>
      <c r="J23" s="24" t="s">
        <v>111</v>
      </c>
      <c r="K23" s="11" t="s">
        <v>115</v>
      </c>
    </row>
    <row r="24" spans="1:11" s="16" customFormat="1" ht="80.25" customHeight="1" x14ac:dyDescent="0.15">
      <c r="A24" s="19"/>
      <c r="B24" s="17">
        <v>18</v>
      </c>
      <c r="C24" s="24" t="s">
        <v>76</v>
      </c>
      <c r="D24" s="8" t="s">
        <v>91</v>
      </c>
      <c r="E24" s="8" t="s">
        <v>92</v>
      </c>
      <c r="F24" s="25">
        <v>5000000</v>
      </c>
      <c r="G24" s="40" t="s">
        <v>119</v>
      </c>
      <c r="H24" s="10" t="s">
        <v>93</v>
      </c>
      <c r="I24" s="10" t="s">
        <v>94</v>
      </c>
      <c r="J24" s="24" t="s">
        <v>111</v>
      </c>
      <c r="K24" s="11" t="s">
        <v>115</v>
      </c>
    </row>
    <row r="25" spans="1:11" s="16" customFormat="1" ht="55.5" customHeight="1" x14ac:dyDescent="0.15">
      <c r="A25" s="19"/>
      <c r="B25" s="17">
        <v>19</v>
      </c>
      <c r="C25" s="24" t="s">
        <v>95</v>
      </c>
      <c r="D25" s="8" t="s">
        <v>96</v>
      </c>
      <c r="E25" s="8" t="s">
        <v>97</v>
      </c>
      <c r="F25" s="25">
        <v>145000000</v>
      </c>
      <c r="G25" s="9">
        <v>141000000</v>
      </c>
      <c r="H25" s="10" t="s">
        <v>98</v>
      </c>
      <c r="I25" s="10" t="s">
        <v>99</v>
      </c>
      <c r="J25" s="24" t="s">
        <v>112</v>
      </c>
      <c r="K25" s="11" t="s">
        <v>111</v>
      </c>
    </row>
    <row r="26" spans="1:11" ht="54.75" customHeight="1" x14ac:dyDescent="0.15">
      <c r="A26" s="14"/>
      <c r="B26" s="14"/>
      <c r="C26" s="35" t="s">
        <v>7</v>
      </c>
      <c r="D26" s="34"/>
      <c r="E26" s="34"/>
      <c r="F26" s="18">
        <f>SUBTOTAL(9,F7:F25)</f>
        <v>25426335000</v>
      </c>
      <c r="G26" s="18">
        <f>SUBTOTAL(9,G7:G25)</f>
        <v>10379004000</v>
      </c>
      <c r="H26" s="7"/>
    </row>
  </sheetData>
  <autoFilter ref="A3:K26"/>
  <mergeCells count="12">
    <mergeCell ref="C26:E26"/>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2023-02-07T06:32:45Z</dcterms:created>
  <dcterms:modified xsi:type="dcterms:W3CDTF">2023-02-09T00:36:35Z</dcterms:modified>
</cp:coreProperties>
</file>