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ユーザ作業用フォルダ\02 経済戦略局（計理）\06 決算関係\令和４年度決算\03_決算説明資料\07　令和４年度補助金支出一覧、貸付金一覧及び委託料支出一覧の作成・公表について\04_委託料支出一覧\回答\"/>
    </mc:Choice>
  </mc:AlternateContent>
  <xr:revisionPtr revIDLastSave="0" documentId="13_ncr:1_{B92116EE-110A-4A1A-9C15-FB131866E556}"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委託料支出一覧!$A$4:$F$444</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委託料支出一覧!$A$1:$G$445</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委託料支出一覧!$A$4:$F$433</definedName>
    <definedName name="Z_01861984_F6CF_4772_AA0A_2B6157221AC2_.wvu.FilterData" localSheetId="0" hidden="1">委託料支出一覧!$A$4:$F$433</definedName>
    <definedName name="Z_05D8E8D0_8AEC_4296_897D_974A15178679_.wvu.FilterData" localSheetId="0" hidden="1">委託料支出一覧!$A$4:$F$433</definedName>
    <definedName name="Z_0D11B593_BF5C_4A1F_B6CC_15B06713DB7C_.wvu.FilterData" localSheetId="0" hidden="1">委託料支出一覧!$A$4:$F$433</definedName>
    <definedName name="Z_0D11B593_BF5C_4A1F_B6CC_15B06713DB7C_.wvu.PrintArea" localSheetId="0" hidden="1">委託料支出一覧!$A$1:$F$433</definedName>
    <definedName name="Z_0D11B593_BF5C_4A1F_B6CC_15B06713DB7C_.wvu.PrintTitles" localSheetId="0" hidden="1">委託料支出一覧!$4:$4</definedName>
    <definedName name="Z_125D2721_B6FD_4173_B763_82747310422D_.wvu.FilterData" localSheetId="0" hidden="1">委託料支出一覧!$A$4:$F$433</definedName>
    <definedName name="Z_1734C9BF_4633_42E5_A258_E83D5FC85BDD_.wvu.FilterData" localSheetId="0" hidden="1">委託料支出一覧!$A$4:$F$433</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委託料支出一覧!$A$4:$F$433</definedName>
    <definedName name="Z_1D0FDB66_8801_49C3_8374_C4E93C64AB03_.wvu.PrintArea" localSheetId="0" hidden="1">委託料支出一覧!$A$1:$F$433</definedName>
    <definedName name="Z_1D0FDB66_8801_49C3_8374_C4E93C64AB03_.wvu.PrintTitles" localSheetId="0" hidden="1">委託料支出一覧!$4:$4</definedName>
    <definedName name="Z_1D3EC2B6_48AB_4B80_BD1F_5265AB9073F3_.wvu.FilterData" localSheetId="0" hidden="1">委託料支出一覧!$A$4:$F$433</definedName>
    <definedName name="Z_1D3EC2B6_48AB_4B80_BD1F_5265AB9073F3_.wvu.PrintArea" localSheetId="0" hidden="1">委託料支出一覧!$A$1:$F$433</definedName>
    <definedName name="Z_1D3EC2B6_48AB_4B80_BD1F_5265AB9073F3_.wvu.PrintTitles" localSheetId="0" hidden="1">委託料支出一覧!$4:$4</definedName>
    <definedName name="Z_1EEE5B19_999F_42D8_BBDA_DD044F22B05A_.wvu.FilterData" localSheetId="0" hidden="1">委託料支出一覧!$A$4:$F$433</definedName>
    <definedName name="Z_20B03370_A9A7_47AC_A0DB_85C2011EA70A_.wvu.FilterData" localSheetId="0" hidden="1">委託料支出一覧!$A$4:$F$433</definedName>
    <definedName name="Z_217CB751_B423_459C_997D_C52E1EA6A411_.wvu.FilterData" localSheetId="0" hidden="1">委託料支出一覧!$A$4:$F$433</definedName>
    <definedName name="Z_217CB751_B423_459C_997D_C52E1EA6A411_.wvu.PrintArea" localSheetId="0" hidden="1">委託料支出一覧!$A$1:$F$433</definedName>
    <definedName name="Z_217CB751_B423_459C_997D_C52E1EA6A411_.wvu.PrintTitles" localSheetId="0" hidden="1">委託料支出一覧!$4:$4</definedName>
    <definedName name="Z_21FC65F8_9914_4585_90AF_A00EE3463597_.wvu.FilterData" localSheetId="0" hidden="1">委託料支出一覧!$A$4:$F$433</definedName>
    <definedName name="Z_261563C4_10C5_41C2_AA69_0888E524912C_.wvu.FilterData" localSheetId="0" hidden="1">委託料支出一覧!$A$4:$F$433</definedName>
    <definedName name="Z_26F4FA0C_26D1_4602_B44C_88A47227D214_.wvu.FilterData" localSheetId="0" hidden="1">委託料支出一覧!$A$4:$F$433</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委託料支出一覧!$A$4:$F$433</definedName>
    <definedName name="Z_2EE00EDD_A664_4A32_9029_1A8662176B52_.wvu.FilterData" localSheetId="0" hidden="1">委託料支出一覧!$A$4:$F$433</definedName>
    <definedName name="Z_30E582BD_0124_4E79_A5C5_4184F332D5B7_.wvu.FilterData" localSheetId="0" hidden="1">委託料支出一覧!$A$4:$F$433</definedName>
    <definedName name="Z_30E582BD_0124_4E79_A5C5_4184F332D5B7_.wvu.PrintArea" localSheetId="0" hidden="1">委託料支出一覧!$A$1:$F$433</definedName>
    <definedName name="Z_30E582BD_0124_4E79_A5C5_4184F332D5B7_.wvu.PrintTitles" localSheetId="0" hidden="1">委託料支出一覧!$4:$4</definedName>
    <definedName name="Z_32381FAA_BA4A_4570_91D3_ACAAF2C906F5_.wvu.FilterData" localSheetId="0" hidden="1">委託料支出一覧!$A$4:$F$433</definedName>
    <definedName name="Z_32381FAA_BA4A_4570_91D3_ACAAF2C906F5_.wvu.PrintArea" localSheetId="0" hidden="1">委託料支出一覧!$A$1:$F$433</definedName>
    <definedName name="Z_32381FAA_BA4A_4570_91D3_ACAAF2C906F5_.wvu.PrintTitles" localSheetId="0" hidden="1">委託料支出一覧!$4:$4</definedName>
    <definedName name="Z_323C7CA6_5B75_4FC7_8BF5_6960759E522F_.wvu.FilterData" localSheetId="0" hidden="1">委託料支出一覧!$A$4:$F$433</definedName>
    <definedName name="Z_32E8BB21_264F_4FA1_ACD6_2B2A4CC6599F_.wvu.FilterData" localSheetId="0" hidden="1">委託料支出一覧!$A$4:$F$433</definedName>
    <definedName name="Z_34357F12_6A4D_4592_A54E_37FD336D493C_.wvu.FilterData" localSheetId="0" hidden="1">委託料支出一覧!$A$4:$F$433</definedName>
    <definedName name="Z_34357F12_6A4D_4592_A54E_37FD336D493C_.wvu.PrintArea" localSheetId="0" hidden="1">委託料支出一覧!$A$1:$F$433</definedName>
    <definedName name="Z_34357F12_6A4D_4592_A54E_37FD336D493C_.wvu.PrintTitles" localSheetId="0" hidden="1">委託料支出一覧!$4:$4</definedName>
    <definedName name="Z_366193B7_515F_4E8E_B6B3_3C10204FFEB4_.wvu.FilterData" localSheetId="0" hidden="1">委託料支出一覧!$A$4:$F$433</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委託料支出一覧!$A$4:$F$433</definedName>
    <definedName name="Z_3F902C3D_246B_4DFD_BED0_7FBC950FBA84_.wvu.FilterData" localSheetId="0" hidden="1">委託料支出一覧!$A$4:$F$433</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委託料支出一覧!$A$4:$F$433</definedName>
    <definedName name="Z_45EA684E_0DBC_42CF_9801_5ACCADE6B1C5_.wvu.FilterData" localSheetId="0" hidden="1">委託料支出一覧!$A$4:$F$433</definedName>
    <definedName name="Z_475A1739_6786_4CD7_B022_F4CCFD570429_.wvu.FilterData" localSheetId="0" hidden="1">委託料支出一覧!$A$4:$F$433</definedName>
    <definedName name="Z_4AFA3E2C_4405_4B44_A9E8_DB64B4860EB1_.wvu.FilterData" localSheetId="0" hidden="1">委託料支出一覧!$A$4:$F$433</definedName>
    <definedName name="Z_4C8949B6_9C26_492B_959F_0779BC4BBEAA_.wvu.FilterData" localSheetId="0" hidden="1">委託料支出一覧!$A$4:$F$433</definedName>
    <definedName name="Z_4CF4D751_28E3_4B4C_BAA9_58C0269BAAF6_.wvu.FilterData" localSheetId="0" hidden="1">委託料支出一覧!$A$4:$F$433</definedName>
    <definedName name="Z_5128EF7F_156A_4EB1_9EA1_B4C8844A7633_.wvu.FilterData" localSheetId="0" hidden="1">委託料支出一覧!$A$4:$F$433</definedName>
    <definedName name="Z_53FF3034_A4A8_49E4_91C5_762ECDBAF1D2_.wvu.FilterData" localSheetId="0" hidden="1">委託料支出一覧!$A$4:$F$433</definedName>
    <definedName name="Z_53FF3034_A4A8_49E4_91C5_762ECDBAF1D2_.wvu.PrintArea" localSheetId="0" hidden="1">委託料支出一覧!$A$1:$F$433</definedName>
    <definedName name="Z_53FF3034_A4A8_49E4_91C5_762ECDBAF1D2_.wvu.PrintTitles" localSheetId="0" hidden="1">委託料支出一覧!$4:$4</definedName>
    <definedName name="Z_5550DBBC_4815_4DAB_937F_7C62DA5F1144_.wvu.FilterData" localSheetId="0" hidden="1">委託料支出一覧!$A$4:$F$433</definedName>
    <definedName name="Z_56E27382_3FA3_4BA1_90FC_C27ACB491421_.wvu.FilterData" localSheetId="0" hidden="1">委託料支出一覧!$A$4:$F$433</definedName>
    <definedName name="Z_5D3B634A_A297_4DD4_A993_79EF9A889DC2_.wvu.FilterData" localSheetId="0" hidden="1">委託料支出一覧!$A$4:$F$433</definedName>
    <definedName name="Z_5D3B634A_A297_4DD4_A993_79EF9A889DC2_.wvu.PrintArea" localSheetId="0" hidden="1">委託料支出一覧!$A$1:$F$433</definedName>
    <definedName name="Z_5D3B634A_A297_4DD4_A993_79EF9A889DC2_.wvu.PrintTitles" localSheetId="0" hidden="1">委託料支出一覧!$4:$4</definedName>
    <definedName name="Z_5F89344D_63B9_45F4_8189_8DFEC0494EF7_.wvu.FilterData" localSheetId="0" hidden="1">委託料支出一覧!$A$4:$F$433</definedName>
    <definedName name="Z_5F89344D_63B9_45F4_8189_8DFEC0494EF7_.wvu.PrintArea" localSheetId="0" hidden="1">委託料支出一覧!$A$1:$F$4</definedName>
    <definedName name="Z_5F89344D_63B9_45F4_8189_8DFEC0494EF7_.wvu.PrintTitles" localSheetId="0" hidden="1">委託料支出一覧!$4:$4</definedName>
    <definedName name="Z_619A491E_ABD2_46A4_968E_A89999FA1DFD_.wvu.FilterData" localSheetId="0" hidden="1">委託料支出一覧!$A$4:$F$433</definedName>
    <definedName name="Z_6493F7BA_CCC8_44B0_AD30_AFA1A2BD0947_.wvu.FilterData" localSheetId="0" hidden="1">委託料支出一覧!$A$4:$F$433</definedName>
    <definedName name="Z_6926EB01_B5C3_4972_A68F_E30052702C5C_.wvu.FilterData" localSheetId="0" hidden="1">委託料支出一覧!$A$4:$F$433</definedName>
    <definedName name="Z_6A911F75_FCD5_4F5C_9F77_401D41C7CA2F_.wvu.FilterData" localSheetId="0" hidden="1">委託料支出一覧!$A$4:$F$433</definedName>
    <definedName name="Z_774CE9F3_B276_4E89_8142_59042DE66CD1_.wvu.FilterData" localSheetId="0" hidden="1">委託料支出一覧!$A$4:$F$433</definedName>
    <definedName name="Z_7A9DD16E_F903_4863_B829_4796CE894ED0_.wvu.FilterData" localSheetId="0" hidden="1">委託料支出一覧!$A$4:$F$433</definedName>
    <definedName name="Z_7FFD96AD_2803_41EB_BB44_D862B19F16DA_.wvu.FilterData" localSheetId="0" hidden="1">委託料支出一覧!$A$4:$F$433</definedName>
    <definedName name="Z_7FFD96AD_2803_41EB_BB44_D862B19F16DA_.wvu.PrintArea" localSheetId="0" hidden="1">委託料支出一覧!$A$1:$F$433</definedName>
    <definedName name="Z_7FFD96AD_2803_41EB_BB44_D862B19F16DA_.wvu.PrintTitles" localSheetId="0" hidden="1">委託料支出一覧!$4:$4</definedName>
    <definedName name="Z_8E098FB6_79F5_4218_8CFD_D5C4145EF04C_.wvu.FilterData" localSheetId="0" hidden="1">委託料支出一覧!$A$4:$F$433</definedName>
    <definedName name="Z_9165B42C_ECE5_4EA0_9CF2_43E3A1B47697_.wvu.FilterData" localSheetId="0" hidden="1">委託料支出一覧!$A$4:$F$433</definedName>
    <definedName name="Z_9165B42C_ECE5_4EA0_9CF2_43E3A1B47697_.wvu.PrintArea" localSheetId="0" hidden="1">委託料支出一覧!$A$1:$F$433</definedName>
    <definedName name="Z_9165B42C_ECE5_4EA0_9CF2_43E3A1B47697_.wvu.PrintTitles" localSheetId="0" hidden="1">委託料支出一覧!$4:$4</definedName>
    <definedName name="Z_958DC23D_65D9_45EB_BCE2_23C1F33BF0E3_.wvu.FilterData" localSheetId="0" hidden="1">委託料支出一覧!$A$4:$F$433</definedName>
    <definedName name="Z_973EE690_0B31_4D59_B7AB_FA497BA3F53C_.wvu.FilterData" localSheetId="0" hidden="1">委託料支出一覧!$A$4:$F$433</definedName>
    <definedName name="Z_977235F8_48D3_4499_A0D1_031044790F81_.wvu.FilterData" localSheetId="0" hidden="1">委託料支出一覧!$A$4:$F$433</definedName>
    <definedName name="Z_99685710_72AE_4B5D_8870_53975EB781F5_.wvu.FilterData" localSheetId="0" hidden="1">委託料支出一覧!$A$4:$F$433</definedName>
    <definedName name="Z_9DBC28CF_F252_4212_B07E_05ADE2A691D3_.wvu.FilterData" localSheetId="0" hidden="1">委託料支出一覧!$A$4:$F$433</definedName>
    <definedName name="Z_9FCD3CC5_48E7_47B2_8F0D_515FEB8B4D11_.wvu.FilterData" localSheetId="0" hidden="1">委託料支出一覧!$A$4:$F$433</definedName>
    <definedName name="Z_9FCD3CC5_48E7_47B2_8F0D_515FEB8B4D11_.wvu.PrintArea" localSheetId="0" hidden="1">委託料支出一覧!$A$1:$F$433</definedName>
    <definedName name="Z_9FCD3CC5_48E7_47B2_8F0D_515FEB8B4D11_.wvu.PrintTitles" localSheetId="0" hidden="1">委託料支出一覧!$4:$4</definedName>
    <definedName name="Z_A11322EF_73F6_40DE_B0AC_6E42B3D76055_.wvu.FilterData" localSheetId="0" hidden="1">委託料支出一覧!$A$4:$F$433</definedName>
    <definedName name="Z_A11E4C00_0394_4CE6_B73E_221C7BA742F6_.wvu.FilterData" localSheetId="0" hidden="1">委託料支出一覧!$A$4:$F$433</definedName>
    <definedName name="Z_A1F478E3_F435_447F_B2CC_6E9C174DA928_.wvu.FilterData" localSheetId="0" hidden="1">委託料支出一覧!$A$4:$F$433</definedName>
    <definedName name="Z_A83B4C61_8A42_4D29_9A60_BEB54EE3BDAB_.wvu.FilterData" localSheetId="0" hidden="1">委託料支出一覧!$A$4:$F$433</definedName>
    <definedName name="Z_A83B4C61_8A42_4D29_9A60_BEB54EE3BDAB_.wvu.PrintArea" localSheetId="0" hidden="1">委託料支出一覧!$A$1:$F$433</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委託料支出一覧!$A$4:$F$433</definedName>
    <definedName name="Z_AAB712E3_C5D9_4902_A117_C12BE7FDD63D_.wvu.FilterData" localSheetId="0" hidden="1">委託料支出一覧!$A$4:$F$433</definedName>
    <definedName name="Z_AC924E32_4F5F_41AD_8889_A0469107E927_.wvu.FilterData" localSheetId="0" hidden="1">委託料支出一覧!$A$4:$F$433</definedName>
    <definedName name="Z_AD51D3A2_A23B_4D02_92C2_113F69CB176E_.wvu.FilterData" localSheetId="0" hidden="1">委託料支出一覧!$A$4:$F$433</definedName>
    <definedName name="Z_AFEB9B81_C902_4151_A96F_74FCF405D0C7_.wvu.FilterData" localSheetId="0" hidden="1">委託料支出一覧!$A$4:$F$433</definedName>
    <definedName name="Z_B47A04AA_FBBF_4ADA_AD65_5912F0410B3F_.wvu.FilterData" localSheetId="0" hidden="1">委託料支出一覧!$A$4:$F$433</definedName>
    <definedName name="Z_B503762D_2683_4889_91D1_277AA3465232_.wvu.FilterData" localSheetId="0" hidden="1">委託料支出一覧!$A$4:$F$433</definedName>
    <definedName name="Z_B63AB35D_2734_41D8_AD39_37CEDCB6A450_.wvu.FilterData" localSheetId="0" hidden="1">委託料支出一覧!$A$4:$F$433</definedName>
    <definedName name="Z_B7512C5E_5957_4CDE_AF43_69FE4C04DE4B_.wvu.FilterData" localSheetId="0" hidden="1">委託料支出一覧!$A$4:$F$433</definedName>
    <definedName name="Z_B7512C5E_5957_4CDE_AF43_69FE4C04DE4B_.wvu.PrintArea" localSheetId="0" hidden="1">委託料支出一覧!$A$1:$F$433</definedName>
    <definedName name="Z_B7512C5E_5957_4CDE_AF43_69FE4C04DE4B_.wvu.PrintTitles" localSheetId="0" hidden="1">委託料支出一覧!$4:$4</definedName>
    <definedName name="Z_B7AD6FA8_2E6F_467A_8B52_8DFFF6709E3D_.wvu.FilterData" localSheetId="0" hidden="1">委託料支出一覧!$A$4:$F$433</definedName>
    <definedName name="Z_B80971C5_7E0C_49C7_80D5_9BBD6D173EEB_.wvu.FilterData" localSheetId="0" hidden="1">委託料支出一覧!$A$4:$F$433</definedName>
    <definedName name="Z_B80971C5_7E0C_49C7_80D5_9BBD6D173EEB_.wvu.PrintArea" localSheetId="0" hidden="1">委託料支出一覧!$A$1:$F$433</definedName>
    <definedName name="Z_B80971C5_7E0C_49C7_80D5_9BBD6D173EEB_.wvu.PrintTitles" localSheetId="0" hidden="1">委託料支出一覧!$4:$4</definedName>
    <definedName name="Z_B840A286_FFCA_40A6_95BA_A4DE2CB336D2_.wvu.FilterData" localSheetId="0" hidden="1">委託料支出一覧!$A$4:$F$433</definedName>
    <definedName name="Z_B8C86F7B_41C1_488F_9456_72016DBEF174_.wvu.FilterData" localSheetId="0" hidden="1">委託料支出一覧!$A$4:$F$433</definedName>
    <definedName name="Z_C4E29B43_824C_4688_8110_836DEB9AB50D_.wvu.FilterData" localSheetId="0" hidden="1">委託料支出一覧!$A$4:$F$433</definedName>
    <definedName name="Z_C589D0A1_73FC_4812_885C_A2B66447006B_.wvu.FilterData" localSheetId="0" hidden="1">委託料支出一覧!$A$4:$F$433</definedName>
    <definedName name="Z_C589D0A1_73FC_4812_885C_A2B66447006B_.wvu.PrintArea" localSheetId="0" hidden="1">委託料支出一覧!$A$1:$F$433</definedName>
    <definedName name="Z_C589D0A1_73FC_4812_885C_A2B66447006B_.wvu.PrintTitles" localSheetId="0" hidden="1">委託料支出一覧!$4:$4</definedName>
    <definedName name="Z_C7F8E7CC_4A2C_41FF_8569_5F53AC782643_.wvu.FilterData" localSheetId="0" hidden="1">委託料支出一覧!$A$1:$F$433</definedName>
    <definedName name="Z_C7F8E7CC_4A2C_41FF_8569_5F53AC782643_.wvu.PrintArea" localSheetId="0" hidden="1">委託料支出一覧!$A$1:$F$4</definedName>
    <definedName name="Z_C7F8E7CC_4A2C_41FF_8569_5F53AC782643_.wvu.PrintTitles" localSheetId="0" hidden="1">委託料支出一覧!$4:$4</definedName>
    <definedName name="Z_C8D9D2A9_03B8_4B50_B2C5_583B69B9E2D1_.wvu.FilterData" localSheetId="0" hidden="1">委託料支出一覧!$A$4:$F$433</definedName>
    <definedName name="Z_C8D9D2A9_03B8_4B50_B2C5_583B69B9E2D1_.wvu.PrintArea" localSheetId="0" hidden="1">委託料支出一覧!$A$1:$F$433</definedName>
    <definedName name="Z_C8D9D2A9_03B8_4B50_B2C5_583B69B9E2D1_.wvu.PrintTitles" localSheetId="0" hidden="1">委託料支出一覧!$4:$4</definedName>
    <definedName name="Z_CA06432B_2E2B_4D66_ADB9_5BD4D2910E24_.wvu.FilterData" localSheetId="0" hidden="1">委託料支出一覧!$A$4:$F$433</definedName>
    <definedName name="Z_CC1D9902_3864_460A_ABFA_C7483E29000C_.wvu.FilterData" localSheetId="0" hidden="1">委託料支出一覧!$A$4:$F$433</definedName>
    <definedName name="Z_CE11686E_76FD_46AE_AE20_58B11C27BBEB_.wvu.FilterData" localSheetId="0" hidden="1">委託料支出一覧!$A$4:$F$433</definedName>
    <definedName name="Z_D7FA1AA0_8E2E_4FB7_B53D_398A08064C34_.wvu.FilterData" localSheetId="0" hidden="1">委託料支出一覧!$A$4:$F$433</definedName>
    <definedName name="Z_E224131C_929E_4511_9B55_908B141309EC_.wvu.FilterData" localSheetId="0" hidden="1">委託料支出一覧!$A$4:$F$433</definedName>
    <definedName name="Z_E6B538EC_DDB6_4621_851B_30EF958B4889_.wvu.FilterData" localSheetId="0" hidden="1">委託料支出一覧!$A$4:$F$433</definedName>
    <definedName name="Z_EA3AB1C6_A47B_47EF_B52B_196CE9431C8E_.wvu.FilterData" localSheetId="0" hidden="1">委託料支出一覧!$A$4:$F$433</definedName>
    <definedName name="Z_EA3AB1C6_A47B_47EF_B52B_196CE9431C8E_.wvu.PrintArea" localSheetId="0" hidden="1">委託料支出一覧!$A$1:$F$433</definedName>
    <definedName name="Z_EA3AB1C6_A47B_47EF_B52B_196CE9431C8E_.wvu.PrintTitles" localSheetId="0" hidden="1">委託料支出一覧!$4:$4</definedName>
    <definedName name="Z_F0A27403_2F2C_40D5_BAA4_1D46F6DD15EA_.wvu.FilterData" localSheetId="0" hidden="1">委託料支出一覧!$A$4:$F$433</definedName>
    <definedName name="Z_F316B564_77C9_4F99_B292_6388B49E92A3_.wvu.FilterData" localSheetId="0" hidden="1">委託料支出一覧!$A$4:$F$433</definedName>
    <definedName name="Z_F316B564_77C9_4F99_B292_6388B49E92A3_.wvu.PrintArea" localSheetId="0" hidden="1">委託料支出一覧!$A$1:$F$433</definedName>
    <definedName name="Z_F316B564_77C9_4F99_B292_6388B49E92A3_.wvu.PrintTitles" localSheetId="0" hidden="1">委託料支出一覧!$4:$4</definedName>
    <definedName name="Z_F542AE84_516F_4307_9234_2ABB95251EB3_.wvu.FilterData" localSheetId="0" hidden="1">委託料支出一覧!$A$4:$F$433</definedName>
    <definedName name="Z_F542AE84_516F_4307_9234_2ABB95251EB3_.wvu.PrintArea" localSheetId="0" hidden="1">委託料支出一覧!$A$1:$F$433</definedName>
    <definedName name="Z_F542AE84_516F_4307_9234_2ABB95251EB3_.wvu.PrintTitles" localSheetId="0" hidden="1">委託料支出一覧!$4:$4</definedName>
    <definedName name="Z_F9D5DC69_95A6_492F_BDFA_A86E1A732B18_.wvu.FilterData" localSheetId="0" hidden="1">委託料支出一覧!$A$4:$F$433</definedName>
    <definedName name="Z_FBE09FA5_238F_4F70_A3CA_8368A90182C9_.wvu.FilterData" localSheetId="0" hidden="1">委託料支出一覧!$A$4:$F$433</definedName>
    <definedName name="Z_FC3119B4_86F6_4319_BA10_90B20A8DC217_.wvu.FilterData" localSheetId="0" hidden="1">委託料支出一覧!$A$4:$F$433</definedName>
    <definedName name="Z_FCB39946_212B_44BC_A514_8AE1A1DE07F6_.wvu.FilterData" localSheetId="0" hidden="1">委託料支出一覧!$A$4:$F$433</definedName>
    <definedName name="Z_FE42E0E1_E5DC_4DA7_AF41_E80BEF31D5E6_.wvu.FilterData" localSheetId="0" hidden="1">委託料支出一覧!$A$4:$F$433</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customWorkbookViews>
    <customWorkbookView name="福田有希 - 個人用ビュー" guid="{1D3EC2B6-48AB-4B80-BD1F-5265AB9073F3}" mergeInterval="0" personalView="1" maximized="1" xWindow="-8" yWindow="-8" windowWidth="1382" windowHeight="744" tabRatio="714" activeSheetId="10"/>
    <customWorkbookView name="仙波和宏 - 個人用ビュー" guid="{9FCD3CC5-48E7-47B2-8F0D-515FEB8B4D11}" mergeInterval="0" personalView="1" maximized="1" xWindow="-8" yWindow="-8" windowWidth="1382" windowHeight="744" tabRatio="714" activeSheetId="3"/>
    <customWorkbookView name="髙橋　彩華 - 個人用ビュー" guid="{53FF3034-A4A8-49E4-91C5-762ECDBAF1D2}" mergeInterval="0" personalView="1" maximized="1" xWindow="-8" yWindow="-8" windowWidth="1382" windowHeight="744" tabRatio="714" activeSheetId="3"/>
    <customWorkbookView name="大阪市 - 個人用ビュー" guid="{5D3B634A-A297-4DD4-A993-79EF9A889DC2}" mergeInterval="0" personalView="1" maximized="1" xWindow="-8" yWindow="-8" windowWidth="1382" windowHeight="744" activeSheetId="3"/>
    <customWorkbookView name="  - 個人用ビュー" guid="{B7512C5E-5957-4CDE-AF43-69FE4C04DE4B}" mergeInterval="0" personalView="1" maximized="1" xWindow="-8" yWindow="-8" windowWidth="1382" windowHeight="744" activeSheetId="3"/>
    <customWorkbookView name="kuwaoka - 個人用ビュー" guid="{B80971C5-7E0C-49C7-80D5-9BBD6D173EEB}" mergeInterval="0" personalView="1" maximized="1" xWindow="-8" yWindow="-8" windowWidth="1382" windowHeight="744" tabRatio="714" activeSheetId="3"/>
    <customWorkbookView name="かわちゃん - 個人用ビュー" guid="{217CB751-B423-459C-997D-C52E1EA6A411}" mergeInterval="0" personalView="1" maximized="1" xWindow="-8" yWindow="-8" windowWidth="1382" windowHeight="744" activeSheetId="3" showComments="commIndAndComment"/>
    <customWorkbookView name="髙橋　淳 - 個人用ビュー" guid="{34357F12-6A4D-4592-A54E-37FD336D493C}" mergeInterval="0" personalView="1" maximized="1" xWindow="-8" yWindow="-8" windowWidth="1382" windowHeight="744" tabRatio="714" activeSheetId="3" showComments="commIndAndComment"/>
    <customWorkbookView name="小川祐貴 - 個人用ビュー" guid="{30E582BD-0124-4E79-A5C5-4184F332D5B7}" mergeInterval="0" personalView="1" maximized="1" xWindow="-8" yWindow="-8" windowWidth="1382" windowHeight="744" activeSheetId="3" showComments="commIndAndComment"/>
    <customWorkbookView name="谷　直哉 - 個人用ビュー" guid="{C8D9D2A9-03B8-4B50-B2C5-583B69B9E2D1}" mergeInterval="0" personalView="1" maximized="1" windowWidth="993" windowHeight="522" tabRatio="714" activeSheetId="3"/>
    <customWorkbookView name="山村　彰吾 - 個人用ビュー" guid="{1D0FDB66-8801-49C3-8374-C4E93C64AB03}" mergeInterval="0" personalView="1" maximized="1" windowWidth="1362" windowHeight="538" tabRatio="714" activeSheetId="3"/>
    <customWorkbookView name="吉住　朋子 - 個人用ビュー" guid="{F316B564-77C9-4F99-B292-6388B49E92A3}" mergeInterval="0" personalView="1" maximized="1" windowWidth="1362" windowHeight="512" tabRatio="764" activeSheetId="4"/>
    <customWorkbookView name="今井 - 個人用ビュー" guid="{A83B4C61-8A42-4D29-9A60-BEB54EE3BDAB}" mergeInterval="0" personalView="1" maximized="1" windowWidth="1362" windowHeight="538" activeSheetId="3"/>
    <customWorkbookView name="村上 - 個人用ビュー" guid="{9165B42C-ECE5-4EA0-9CF2-43E3A1B47697}" mergeInterval="0" personalView="1" maximized="1" windowWidth="1362" windowHeight="538" activeSheetId="3"/>
    <customWorkbookView name="松村茂 - 個人用ビュー" guid="{5F89344D-63B9-45F4-8189-8DFEC0494EF7}" mergeInterval="0" personalView="1" maximized="1" xWindow="1" yWindow="1" windowWidth="1362" windowHeight="518" activeSheetId="3"/>
    <customWorkbookView name="松村 - 個人用ビュー" guid="{EA3AB1C6-A47B-47EF-B52B-196CE9431C8E}" mergeInterval="0" personalView="1" maximized="1" windowWidth="1362" windowHeight="512" activeSheetId="3"/>
    <customWorkbookView name="しばしん - 個人用ビュー" guid="{C7F8E7CC-4A2C-41FF-8569-5F53AC782643}" mergeInterval="0" personalView="1" maximized="1" xWindow="-8" yWindow="-8" windowWidth="1382" windowHeight="744" tabRatio="714" activeSheetId="2" showComments="commIndAndComment"/>
    <customWorkbookView name="白浦 - 個人用ビュー" guid="{7FFD96AD-2803-41EB-BB44-D862B19F16DA}" mergeInterval="0" personalView="1" maximized="1" xWindow="-8" yWindow="-8" windowWidth="1382" windowHeight="744" activeSheetId="3"/>
    <customWorkbookView name="永吉 - 個人用ビュー" guid="{C589D0A1-73FC-4812-885C-A2B66447006B}" mergeInterval="0" personalView="1" xWindow="7" windowWidth="946" windowHeight="728" activeSheetId="3"/>
    <customWorkbookView name="柴田(和) - 個人用ビュー" guid="{0D11B593-BF5C-4A1F-B6CC-15B06713DB7C}" mergeInterval="0" personalView="1" xWindow="683" windowWidth="683" windowHeight="728" tabRatio="714" activeSheetId="3"/>
    <customWorkbookView name="奥原 - 個人用ビュー" guid="{32381FAA-BA4A-4570-91D3-ACAAF2C906F5}" mergeInterval="0" personalView="1" maximized="1" xWindow="-8" yWindow="-8" windowWidth="1382" windowHeight="744" tabRatio="714" activeSheetId="3"/>
    <customWorkbookView name="福井　貴巳 - 個人用ビュー" guid="{F542AE84-516F-4307-9234-2ABB95251EB3}" mergeInterval="0" personalView="1" maximized="1" xWindow="-8" yWindow="-8" windowWidth="1382" windowHeight="744" tabRatio="71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4" i="3" l="1"/>
  <c r="D441" i="3"/>
  <c r="D440" i="3"/>
  <c r="D439" i="3"/>
  <c r="D438" i="3"/>
  <c r="D437" i="3"/>
  <c r="D436" i="3"/>
  <c r="D442" i="3" l="1"/>
  <c r="D444" i="3" s="1"/>
  <c r="D443" i="3" s="1"/>
</calcChain>
</file>

<file path=xl/sharedStrings.xml><?xml version="1.0" encoding="utf-8"?>
<sst xmlns="http://schemas.openxmlformats.org/spreadsheetml/2006/main" count="1885" uniqueCount="683">
  <si>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</si>
  <si>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</si>
  <si>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</si>
  <si>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</si>
  <si>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</si>
  <si>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</si>
  <si>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</si>
  <si>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</si>
  <si>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</si>
  <si>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</si>
  <si>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</si>
  <si>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</si>
  <si>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</si>
  <si>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</si>
  <si>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</si>
  <si>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</si>
  <si>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公募による指定管理者の選定</t>
    <phoneticPr fontId="6"/>
  </si>
  <si>
    <t>公募</t>
    <rPh sb="0" eb="2">
      <t>コウボ</t>
    </rPh>
    <phoneticPr fontId="5"/>
  </si>
  <si>
    <t>特名による指定管理者の選定</t>
    <phoneticPr fontId="6"/>
  </si>
  <si>
    <t>非公募</t>
    <rPh sb="0" eb="1">
      <t>ヒ</t>
    </rPh>
    <rPh sb="1" eb="3">
      <t>コウボ</t>
    </rPh>
    <phoneticPr fontId="1"/>
  </si>
  <si>
    <t>見積比較による随意契約</t>
    <phoneticPr fontId="6"/>
  </si>
  <si>
    <t>その他特名による随意契約</t>
    <phoneticPr fontId="6"/>
  </si>
  <si>
    <t>特随</t>
    <rPh sb="0" eb="1">
      <t>トク</t>
    </rPh>
    <rPh sb="1" eb="2">
      <t>ズイ</t>
    </rPh>
    <phoneticPr fontId="1"/>
  </si>
  <si>
    <t>（その他特名による随意契約の割合）</t>
    <phoneticPr fontId="6"/>
  </si>
  <si>
    <t>合計</t>
    <phoneticPr fontId="6"/>
  </si>
  <si>
    <t>令和４年度　委託料支出一覧</t>
    <rPh sb="0" eb="2">
      <t>レイワ</t>
    </rPh>
    <rPh sb="3" eb="5">
      <t>ネンド</t>
    </rPh>
    <rPh sb="6" eb="9">
      <t>イタクリョウ</t>
    </rPh>
    <rPh sb="9" eb="11">
      <t>シシュツ</t>
    </rPh>
    <rPh sb="11" eb="13">
      <t>イチラン</t>
    </rPh>
    <phoneticPr fontId="6"/>
  </si>
  <si>
    <t>経済戦略局</t>
    <rPh sb="0" eb="5">
      <t>ケイザイセンリャクキョク</t>
    </rPh>
    <phoneticPr fontId="6"/>
  </si>
  <si>
    <t>庁内情報利用パソコン等一式（経済戦略局ATC庁舎）保守業務委託　長期継続</t>
  </si>
  <si>
    <t>一般会計</t>
    <rPh sb="0" eb="2">
      <t>イッパン</t>
    </rPh>
    <rPh sb="2" eb="4">
      <t>カイケイ</t>
    </rPh>
    <phoneticPr fontId="6"/>
  </si>
  <si>
    <t>LGWAN接続系利用パソコン等移設及び設定業務委託</t>
  </si>
  <si>
    <t>令和４年度ＡＴＣ庁舎及び中央卸売市場本場庁舎清掃業務委託</t>
  </si>
  <si>
    <t>令和４年度経済戦略局ＡＴＣ庁舎電話機新設等業務委託</t>
  </si>
  <si>
    <t>令和４年度経済戦略局ＡＴＣ庁舎ねずみ及び衛生害虫駆除業務委託</t>
  </si>
  <si>
    <t>鶴見緑地公園旧乗馬苑物品等運搬業務委託</t>
  </si>
  <si>
    <t>令和４年度経済戦略局中央卸売市場本場業務管理棟庁舎電話交換機設定等業務委託</t>
  </si>
  <si>
    <t>経済戦略局産業廃棄物（廃蛍光灯）収集運搬・処分業務委託</t>
  </si>
  <si>
    <t>令和４年度経済戦略局市場庁舎等一般廃棄物収集運搬業務委託</t>
  </si>
  <si>
    <t>令和４年度経済戦略局産業廃棄物収集運搬及び処分業務委託</t>
  </si>
  <si>
    <t>令和４年度経済戦略局中央卸売市場本場業務管理棟庁舎電話機新設等業務委託</t>
  </si>
  <si>
    <t>令和４年度経済戦略局所管用地（岡山県備前市三石）除草業務委託</t>
  </si>
  <si>
    <t>不発弾処理に伴うマイクロバス運転業務委託</t>
  </si>
  <si>
    <t>令和４年度インテックス大阪特定天井耐震改修工事</t>
  </si>
  <si>
    <t>インテックス大阪運営共同企業体</t>
  </si>
  <si>
    <t>特随</t>
  </si>
  <si>
    <t>令和４年度ＡＴＣホール管理運営業務委託</t>
  </si>
  <si>
    <t>〇</t>
  </si>
  <si>
    <t>令和４年度ビジネスパートナー都市等交流事業業務委託</t>
  </si>
  <si>
    <t>ＢＰＣ交流事業共同体</t>
  </si>
  <si>
    <t>令和４年度外国人留学生との連携拡大及び起業支援業務委託</t>
  </si>
  <si>
    <t>令和４年度国際見本市会場（インテックス大阪）改修基本計画作成支援業務委託</t>
  </si>
  <si>
    <t>（株）東畑建築事務所本社オフィス大阪</t>
  </si>
  <si>
    <t>令和４年度インテックス大阪アーケード１屋根改修工事及び特定天井脱落対策工事</t>
  </si>
  <si>
    <t>令和４年度インテックス大阪６号館外壁改修工事</t>
  </si>
  <si>
    <t>非公募</t>
  </si>
  <si>
    <t>令和４年度インテックス大阪特別高圧受変電設備等の改修に伴う設計業務</t>
  </si>
  <si>
    <t>令和４年度日本橋観光バス乗降場における交通誘導警備業務委託</t>
  </si>
  <si>
    <t>令和４年度豊臣期石垣遺構保存状況確認調査業務委託</t>
  </si>
  <si>
    <t>大阪城を核とした集客イベント事業（大阪城天守閣復興90周年記念イベント）の実施に係る企画・運営業務委託</t>
    <rPh sb="4" eb="5">
      <t>カク</t>
    </rPh>
    <rPh sb="8" eb="10">
      <t>シュウキャク</t>
    </rPh>
    <rPh sb="14" eb="16">
      <t>ジギョウ</t>
    </rPh>
    <rPh sb="17" eb="20">
      <t>オオサカジョウ</t>
    </rPh>
    <rPh sb="20" eb="23">
      <t>テンシュカク</t>
    </rPh>
    <rPh sb="23" eb="25">
      <t>フッコウ</t>
    </rPh>
    <rPh sb="27" eb="29">
      <t>シュウネン</t>
    </rPh>
    <rPh sb="29" eb="31">
      <t>キネン</t>
    </rPh>
    <rPh sb="37" eb="39">
      <t>ジッシ</t>
    </rPh>
    <rPh sb="40" eb="41">
      <t>カカ</t>
    </rPh>
    <rPh sb="42" eb="44">
      <t>キカク</t>
    </rPh>
    <rPh sb="45" eb="47">
      <t>ウンエイ</t>
    </rPh>
    <rPh sb="47" eb="49">
      <t>ギョウム</t>
    </rPh>
    <rPh sb="49" eb="51">
      <t>イタク</t>
    </rPh>
    <phoneticPr fontId="6"/>
  </si>
  <si>
    <t>電通・吉本興業・電通ライブ共同企業体</t>
  </si>
  <si>
    <t>令和４年度豊臣期石垣公開施設展示設計変更業務委託</t>
  </si>
  <si>
    <t>特別史跡大坂城跡における徳川期遺構復元及び雁木石垣修復工事に伴う設計業務委託</t>
  </si>
  <si>
    <t>大阪城夢祭シンボルモニュメント加工業務委託</t>
  </si>
  <si>
    <t>大阪城天守閣投光器等改修工事</t>
  </si>
  <si>
    <t>大阪城パークマネジメント共同事業体</t>
  </si>
  <si>
    <t>公募</t>
  </si>
  <si>
    <t>大阪城天守閣高圧引込ケーブル等改修工事</t>
  </si>
  <si>
    <t>令和４年度伝統芸能鑑賞会（能・狂言）企画運営業務委託</t>
  </si>
  <si>
    <t>一般社団法人アーツインテグレート</t>
  </si>
  <si>
    <t>令和４年度適塾横児童公園樹木維持管理業務委託</t>
  </si>
  <si>
    <t>令和４年度演劇鑑賞会企画運営業務委託</t>
  </si>
  <si>
    <t>令和４年度咲くやこの花受賞者等支援事業企画運営業務委託</t>
  </si>
  <si>
    <t>大阪市中央公会堂監視カメラシステム設備更新</t>
  </si>
  <si>
    <t>サントリーパブリシティサービスグループ</t>
  </si>
  <si>
    <t>大阪市中央公会堂駐車場北側入口看板設置</t>
  </si>
  <si>
    <t>史跡難波宮跡倒木緊急伐採業務委託</t>
  </si>
  <si>
    <t>令和４年度中学生が参加するコンサート企画運営業務委託</t>
  </si>
  <si>
    <t>公益社団法人大阪フィルハーモニー協会</t>
  </si>
  <si>
    <t>史跡難波宮跡における仮設広場整備工事３に伴う施工監理業務</t>
  </si>
  <si>
    <t>令和４年３月31日付（鑑第LB新賃04130号）鑑定評価書にかかる意見書提出業務委託</t>
  </si>
  <si>
    <t>大阪市中央公会堂照明器具ＬＥＤ化工事</t>
  </si>
  <si>
    <t>大阪市中央公会堂西入口自動ドア建具更新</t>
  </si>
  <si>
    <t>大阪市中央公会堂暖房便座取付工事</t>
  </si>
  <si>
    <t>旧桜宮公会堂レンガ塀改修工事に伴う公共下水道工事事務監督</t>
  </si>
  <si>
    <t>大阪市建設局下水道部施設管理課（施設管理）</t>
  </si>
  <si>
    <t>令和４年度博物館施設等に関するインターネットアンケート調査業務委託</t>
  </si>
  <si>
    <t>大阪市中央公会堂汚水槽曝気ブロアポンプ更新</t>
  </si>
  <si>
    <t>大阪市中央公会堂正面エントランス鋼製スロープ新設・改修工事</t>
  </si>
  <si>
    <t>大阪市中央公会堂東入口自動ドア建具更新</t>
  </si>
  <si>
    <t>大阪市中央公会堂大集会室舞台照明設備改修</t>
  </si>
  <si>
    <t>大阪市中央公会堂洗浄水用加圧給水ポンプユニット更新</t>
  </si>
  <si>
    <t>大阪市立芸術創造館グランドピアノオーバーホール</t>
    <rPh sb="0" eb="4">
      <t>オオサカシリツ</t>
    </rPh>
    <phoneticPr fontId="36"/>
  </si>
  <si>
    <t>大阪市立芸術創造館大練習室音響卓更新</t>
    <rPh sb="0" eb="4">
      <t>オオサカシリツ</t>
    </rPh>
    <phoneticPr fontId="36"/>
  </si>
  <si>
    <t>令和４年度クラシック音楽普及促進事業実施業務委託</t>
  </si>
  <si>
    <t>令和４年度こども本の森中之島特別講演会実施</t>
  </si>
  <si>
    <t>ＴＲＣ　＆　長谷工　ｍｅｅｔ　ＢＡＣＨ</t>
  </si>
  <si>
    <t>令和４年度大阪市こども本の森中之島における指定管理者の損失補填（原料価格、エネルギーコスト等の上昇による）</t>
  </si>
  <si>
    <t>令和４年度大阪市中央公会堂指定管理業務</t>
    <rPh sb="0" eb="2">
      <t>レイワ</t>
    </rPh>
    <rPh sb="3" eb="5">
      <t>ネンド</t>
    </rPh>
    <rPh sb="5" eb="7">
      <t>オオサカ</t>
    </rPh>
    <rPh sb="7" eb="8">
      <t>シ</t>
    </rPh>
    <rPh sb="8" eb="10">
      <t>チュウオウ</t>
    </rPh>
    <rPh sb="10" eb="13">
      <t>コウカイドウ</t>
    </rPh>
    <rPh sb="13" eb="15">
      <t>シテイ</t>
    </rPh>
    <rPh sb="15" eb="17">
      <t>カンリ</t>
    </rPh>
    <rPh sb="17" eb="19">
      <t>ギョウム</t>
    </rPh>
    <phoneticPr fontId="36"/>
  </si>
  <si>
    <t>大阪市中央公会堂空調機器デジタル指示調整計更新</t>
  </si>
  <si>
    <t>令和４年度　大阪市立東淀川体育館・大阪市立東淀川スポーツセンターの修繕</t>
  </si>
  <si>
    <t>公益財団法人フィットネス２１事業団</t>
  </si>
  <si>
    <t>令和４年度　東淀川体育館・淀川スポーツセンター・東淀川スポーツセンター・東淀川屋内プール管理運営業務</t>
  </si>
  <si>
    <t>公益財団法人フィットネス２２事業団</t>
  </si>
  <si>
    <t>令和４年度　北スポーツセンター・扇町プール・下福島プール管理運営業務</t>
  </si>
  <si>
    <t>大阪スポーツパートナーズ</t>
  </si>
  <si>
    <t>令和４年度　都島スポーツセンター・福島スポーツセンター・平野スポーツセンター・平野屋内プール管理運営業務</t>
  </si>
  <si>
    <t>令和４年度　中央スポーツセンター・西スポーツセンター・西成スポーツセンター・西成屋内プール管理運営業務</t>
  </si>
  <si>
    <t>令和４年度　生野スポーツセンター・生野屋内プール・城東屋内プール管理運営業務</t>
  </si>
  <si>
    <t>新生ビルテクノ・東急スポーツオアシス・ゼット共同事業体　</t>
  </si>
  <si>
    <t>令和４年度　東成スポーツセンター・旭スポーツセンター・東成屋内プール・旭屋内プール・旭プール・旭児童プール管理運営業務</t>
  </si>
  <si>
    <t>令和４年度　千島体育館・港スポーツセンター・大正スポーツセンター・大正屋内プール管理運営業務</t>
  </si>
  <si>
    <t>令和４年度　此花スポーツセンター・都島屋内プール・中央屋内プール管理運営業務</t>
  </si>
  <si>
    <t>令和４年度　天王寺スポーツセンター・城東スポーツセンター・真田山プール管理運営業務</t>
  </si>
  <si>
    <t>オージースポーツ・イオンディライト・パティネレジャー共同事業体　</t>
  </si>
  <si>
    <t>令和４年度　鶴見緑地プール及び鶴見緑地球技場の修繕</t>
  </si>
  <si>
    <t>鶴見緑地スマイルパートナーズ　</t>
  </si>
  <si>
    <t>令和４年度　天王寺スポーツセンター・真田山プールの修繕</t>
  </si>
  <si>
    <t>ＣＯＳＰＡウエルネス・イオンディライト・パティネレジャー共同事業体</t>
  </si>
  <si>
    <t>令和４年度　長居陸上競技場及び長居第２陸上競技場の修繕</t>
  </si>
  <si>
    <t>長居わくわくパークプロジェクトチーム</t>
  </si>
  <si>
    <t>令和４年度　大阪市立中央スポーツセンター・大阪市立西スポーツセンター・大阪市立西成スポーツセンターの修繕</t>
  </si>
  <si>
    <t>大阪スポーツパートナーズ　</t>
  </si>
  <si>
    <t>大阪市オーパス・スポーツ施設情報システムに係る口座振替処理データ伝送等業務委託　</t>
  </si>
  <si>
    <t>大阪市オーパス・スポーツ施設情報システムにかかる受付・カード発行等業務委託　長期継続</t>
  </si>
  <si>
    <t>令和４年度スポーツイベント魅力発信業務委託</t>
  </si>
  <si>
    <t>一般財団法人大阪スポーツみどり財団　</t>
  </si>
  <si>
    <t>令和４年度市民レクリエーションセンタースポーツ教室企画運営業務委託</t>
  </si>
  <si>
    <t>一般財団法人大阪スポーツみどり財団</t>
  </si>
  <si>
    <t>公益財団法人フィットネス２１事業団　</t>
  </si>
  <si>
    <t>令和４年度　浪速スポーツセンター・浪速屋内プール管理運営業務</t>
  </si>
  <si>
    <t>明治スポーツ・セントラルグループ　</t>
  </si>
  <si>
    <t>淀川ＯＧＡＥ共同事業体　</t>
  </si>
  <si>
    <t>スポーツパーク八幡屋活性化グループ　</t>
  </si>
  <si>
    <t>令和４年度　南港中央野球場及び南港中央庭球場管理運営業務</t>
  </si>
  <si>
    <t>令和４年度　修道館及び大阪城弓道場管理運営業務</t>
  </si>
  <si>
    <t>令和４年度スポーツ情報発信事業業務委託</t>
  </si>
  <si>
    <t>令和４年度　大阪市立大阪プールにおける可動床水深調整設備修繕</t>
  </si>
  <si>
    <t>令和４年度　南港中央野球場における人工芝等メンテナンス</t>
  </si>
  <si>
    <t>明治スポーツ・セントラルスポーツグループ　</t>
  </si>
  <si>
    <t>令和４年度　大阪市立城東屋内プール空調設備(ＡＣＰ－３系統,ＡＣＰ－７系統)更新工事</t>
  </si>
  <si>
    <t>新生ビルテクノ・東急スポーツオアシス・ゼット共同事業体</t>
  </si>
  <si>
    <t>(株)浄美社</t>
  </si>
  <si>
    <t>令和４年度　大阪市中央体育館内コンピューター室（行政財産使用許可物件内）空調設備更新</t>
  </si>
  <si>
    <t>令和４年度阿波座センタービル植栽維持管理業務委託</t>
  </si>
  <si>
    <t>テクノ土木　</t>
  </si>
  <si>
    <t>令和４年度　南港中央野球場における雑用水系統加圧給水ユニット更新工事</t>
  </si>
  <si>
    <t>令和４年度運動とスポーツに関する意識調査業務委託</t>
  </si>
  <si>
    <t>ＣＯＳＰＡウエルネス・イオンディライト・パティネレジャー共同事業体　</t>
  </si>
  <si>
    <t>令和４年度　南港中央野球場得点表示装置一部修繕</t>
  </si>
  <si>
    <t>オーパス・スポーツ施設情報システム問合せフォーム用CMSサーバ構築業務委託</t>
  </si>
  <si>
    <t>一般財団法人関西情報センター　</t>
  </si>
  <si>
    <t>令和４年度　大阪市立生野屋内プール中央監視装置更新工事</t>
  </si>
  <si>
    <t>令和４年度　大阪市立住吉スポーツセンター・大阪市立住吉屋内プール空調設備（ＨＰＣ－Ｐ－４マシンジム系統）更新工事</t>
  </si>
  <si>
    <t>令和４年度　大阪市立住吉スポーツセンター・大阪市立住吉屋内プール空調設備（ＨＰＣ－Ｓ－２多目的室系統）更新工事</t>
  </si>
  <si>
    <t>令和４年度　大阪市立西淀川スポーツセンターＬＥＤ取替工事</t>
  </si>
  <si>
    <t>令和４年度　大阪市立西淀川スポーツセンター体育館床面改修工事</t>
  </si>
  <si>
    <t>令和４年度劣化度調査及び保全計画策定業務</t>
  </si>
  <si>
    <t>大阪府教育委員会　</t>
  </si>
  <si>
    <t>(株)ハヤシハウジング</t>
  </si>
  <si>
    <t>令和４年度　修道館の修繕</t>
  </si>
  <si>
    <t>公益財団法人大阪武道振興協会</t>
  </si>
  <si>
    <t>令和４年度　大阪市立西成スポーツセンター・大阪市立西成屋内プール及び大阪市立西スポーツセンター特定建築物定期調査業務</t>
  </si>
  <si>
    <t>令和４年度　長居球技場の修繕</t>
  </si>
  <si>
    <t>一般社団法人セレッソ大阪スポーツクラブ</t>
  </si>
  <si>
    <t>令和４年度　中央屋内プールの修繕</t>
  </si>
  <si>
    <t>令和４年度　大阪プールの修繕</t>
  </si>
  <si>
    <t>淀川ＣＷＡＥ共同事業体　</t>
  </si>
  <si>
    <t>令和４年度　住吉スポーツセンターの修繕</t>
  </si>
  <si>
    <t>令和４年度　大正スポーツセンター・大正屋内プールの修繕</t>
  </si>
  <si>
    <t>大阪クリーン工房・ＳＳＫ・ＫＳＣ共同事業体</t>
  </si>
  <si>
    <t>令和４年度　浪速スポーツセンターの修繕</t>
  </si>
  <si>
    <t>令和４年度　下福島プールの修繕</t>
  </si>
  <si>
    <t>インクルーシブ教育推進室・東淀川スポーツセンターの自動ドア保守点検</t>
  </si>
  <si>
    <t>管財サービス（株）</t>
    <rPh sb="0" eb="2">
      <t>カンザイ</t>
    </rPh>
    <rPh sb="7" eb="8">
      <t>カブ</t>
    </rPh>
    <phoneticPr fontId="7"/>
  </si>
  <si>
    <t>令和４年度阿波座センタービル衛生害虫駆除及び鼠の防除業務委託</t>
  </si>
  <si>
    <t>毎美エンジニアリング(株)</t>
  </si>
  <si>
    <t>令和4年度　生野屋内プール他１施設のキャッシュレス決済導入経費補填</t>
  </si>
  <si>
    <t>令和4年度　東成屋内プール他１施設のキャッシュレス決済導入経費補填</t>
  </si>
  <si>
    <t>令和4年度　東淀川屋内プールのキャッシュレス決済導入経費補填</t>
  </si>
  <si>
    <t>令和4年度　西屋内プール他１施設のキャッシュレス決済導入経費補填</t>
  </si>
  <si>
    <t>ＣОＳＰＡウエルネス・イオンディライト・パティネレジャー共同事業体</t>
  </si>
  <si>
    <t>令和４年度　スポーツ施設改修工事に係る補填（西淀川スポーツセンター）</t>
  </si>
  <si>
    <t>ＣОＳＰＡウエルネス・イオンディライト・パティネレジャー共同事業体　</t>
  </si>
  <si>
    <t>令和４年度　スポーツ施設改修工事に係る補填（東淀川体育館）</t>
  </si>
  <si>
    <t>令和4年度　住吉屋内プールのキャッシュレス決済導入経費補填</t>
  </si>
  <si>
    <t>令和4年度　長居プールのキャッシュレス決済導入経費補填</t>
  </si>
  <si>
    <t>令和４年度　スポーツ施設改修工事に係る補填（生野屋内プール）</t>
  </si>
  <si>
    <t>令和４年度　スポーツ施設改修工事に係る補填（東成屋内プール）</t>
  </si>
  <si>
    <t>令和4年度　大阪プールのキャッシュレス決済導入経費補填</t>
  </si>
  <si>
    <t>令和4年度　扇町プール他１施設のキャッシュレス決済導入経費補填</t>
  </si>
  <si>
    <t>令和4年度　西成屋内プールのキャッシュレス決済導入経費補填</t>
  </si>
  <si>
    <t>令和４年度　新型コロナウイルス感染拡大防止を理由にしたキャンセル料の不徴収に伴う損失補填（生野スポーツセンター他２施設）</t>
  </si>
  <si>
    <t>令和４年度　エネルギーコスト高騰を理由とする収益悪化に伴う管理運営費補填（東淀川体育館他３施設）</t>
  </si>
  <si>
    <t>令和４年度　スポーツ施設改修工事に係る補填（大正屋内プール）</t>
  </si>
  <si>
    <t>大阪クリーン工房・ＳＳＫ・ＫＳＣ共同事業体　</t>
  </si>
  <si>
    <t>令和４年度　新型コロナウイルス感染拡大防止を理由にしたキャンセル料の不徴収に伴う損失補填（修道館他１施設）</t>
  </si>
  <si>
    <t>公益財団法人大阪武道振興協会　</t>
  </si>
  <si>
    <t>令和４年度　新型コロナウイルス感染拡大防止及びエネルギーコスト高騰の影響に伴う補填（此花スポーツセンター他２施設）</t>
  </si>
  <si>
    <t>令和４年度　エネルギーコスト高騰を理由とする収益悪化に伴う管理運営費補填（浪速スポーツセンター他１施設）</t>
  </si>
  <si>
    <t>令和４年度　新型コロナウイルス感染拡大防止を理由にしたキャンセル料の不徴収に伴う損失補填（住之江スポーツセンター）</t>
  </si>
  <si>
    <t>令和４年度　新型コロナウイルス感染拡大防止を理由にしたキャンセル料の不徴収に伴う損失補填（東住吉スポーツセンター他２施設）</t>
  </si>
  <si>
    <t>令和４年度　新型コロナウイルス感染拡大防止及びエネルギーコスト高騰の影響に伴う補填（千島体育館他３施設）</t>
  </si>
  <si>
    <t>令和４年度　新型コロナウイルス感染拡大防止及びエネルギーコスト高騰の影響に伴う補填（西淀川スポーツセンター他３施設）</t>
  </si>
  <si>
    <t>令和４年度　エネルギーコスト高騰を理由とする収益悪化に伴う管理運営費補填（鶴見スポーツセンター他４施設）</t>
  </si>
  <si>
    <t>令和４年度　新型コロナウイルス感染拡大防止を理由にしたキャンセル料の不徴収に伴う損失補填（南港中央野球場、南港中央庭球場）</t>
  </si>
  <si>
    <t>令和４年度　スポーツ施設改修工事に係る補填（扇町プール、下福島プール）</t>
  </si>
  <si>
    <t>令和４年度　新型コロナウイルス感染拡大防止及びエネルギーコスト高騰の影響に伴う補填（北スポーツセンター他２施設）</t>
  </si>
  <si>
    <t>令和４年度　エネルギーコスト高騰を理由とする収益悪化に伴う管理運営費補填（都島スポーツセンター他３施設）</t>
  </si>
  <si>
    <t>令和４年度　エネルギーコスト高騰を理由とする収益悪化に伴う管理運営費補填（中央スポーツセンター他３施設）</t>
  </si>
  <si>
    <t>淀川ＣＷＡＥ共同事業体</t>
  </si>
  <si>
    <t>令和４年度　新型コロナウイルス感染拡大防止及びエネルギーコスト高騰の影響に伴う補填（長居陸上競技場他５施設）</t>
  </si>
  <si>
    <t>令和４年度住之江総合会館ほか1か所自家用電気工作物保守点検業務委託（住之江分）</t>
    <rPh sb="0" eb="2">
      <t>レイワ</t>
    </rPh>
    <rPh sb="3" eb="5">
      <t>ネンド</t>
    </rPh>
    <rPh sb="5" eb="12">
      <t>スミノエソウゴウカイカン</t>
    </rPh>
    <rPh sb="16" eb="17">
      <t>ショ</t>
    </rPh>
    <rPh sb="17" eb="33">
      <t>ジカヨウデンキコウサクブツホシュテンケンギョウムイタク</t>
    </rPh>
    <rPh sb="34" eb="37">
      <t>スミノエ</t>
    </rPh>
    <rPh sb="37" eb="38">
      <t>ブン</t>
    </rPh>
    <phoneticPr fontId="7"/>
  </si>
  <si>
    <t>日本電検(株)</t>
  </si>
  <si>
    <t>住之江屋内プール（さざんか会館含む）消防用設備等点検業務</t>
    <rPh sb="0" eb="5">
      <t>スミノエオクナイ</t>
    </rPh>
    <rPh sb="13" eb="15">
      <t>カイカン</t>
    </rPh>
    <rPh sb="15" eb="16">
      <t>フク</t>
    </rPh>
    <rPh sb="18" eb="28">
      <t>ショウボウヨウセツビトウテンケンギョウム</t>
    </rPh>
    <phoneticPr fontId="7"/>
  </si>
  <si>
    <t>(株)大阪ガスファシリティーズ</t>
  </si>
  <si>
    <t>○</t>
  </si>
  <si>
    <t>令和４年度大阪市八幡屋センタービル受水タンク保守点検等業務委託</t>
    <rPh sb="0" eb="2">
      <t>レイワ</t>
    </rPh>
    <rPh sb="3" eb="5">
      <t>ネンド</t>
    </rPh>
    <rPh sb="5" eb="11">
      <t>オオサカシヤハタヤ</t>
    </rPh>
    <rPh sb="17" eb="18">
      <t>ウケ</t>
    </rPh>
    <rPh sb="18" eb="19">
      <t>ミズ</t>
    </rPh>
    <rPh sb="22" eb="27">
      <t>ホシュテンケントウ</t>
    </rPh>
    <rPh sb="27" eb="31">
      <t>ギョウムイタク</t>
    </rPh>
    <phoneticPr fontId="7"/>
  </si>
  <si>
    <t>令和４年度大阪市八幡屋センタービル消防用設備等保守点検及び防火対象物定期点検業務委託</t>
    <rPh sb="0" eb="2">
      <t>レイワ</t>
    </rPh>
    <rPh sb="38" eb="40">
      <t>ギョウム</t>
    </rPh>
    <phoneticPr fontId="7"/>
  </si>
  <si>
    <t>令和枝年度大阪市八幡屋センタービル雨水槽等保守点検業務委託</t>
    <rPh sb="0" eb="11">
      <t>レイワエネンドオオサカシヤハタヤ</t>
    </rPh>
    <rPh sb="17" eb="29">
      <t>ウスイソウトウホシュテンケンギョウムイタク</t>
    </rPh>
    <phoneticPr fontId="7"/>
  </si>
  <si>
    <t>直流電源装置非常照明用鉛蓄電池（八幡屋センタービル）買入</t>
    <rPh sb="0" eb="6">
      <t>チョクリュウデンゲンソウチ</t>
    </rPh>
    <rPh sb="6" eb="11">
      <t>ヒジョウショウメイヨウ</t>
    </rPh>
    <rPh sb="11" eb="15">
      <t>ナマリチクデンチ</t>
    </rPh>
    <rPh sb="16" eb="19">
      <t>ヤハタヤ</t>
    </rPh>
    <rPh sb="26" eb="28">
      <t>カイイレ</t>
    </rPh>
    <phoneticPr fontId="7"/>
  </si>
  <si>
    <t>令和４年度産業廃棄物処理業務（阿波座センタービル分）</t>
  </si>
  <si>
    <t>栄伸開発(株)</t>
  </si>
  <si>
    <t>大阪市中央体育館第２電気室空調設備修繕</t>
  </si>
  <si>
    <t>スポーツパーク八幡屋活性化グループ</t>
  </si>
  <si>
    <t>令和４年度　大阪市中央体育館メインアリーナ木製床修繕</t>
  </si>
  <si>
    <t>大阪市立東淀川体育館外３ヶ所電気機械設備等点検整備保守業務委託（長期継続）</t>
  </si>
  <si>
    <t>大阪市立西成スポーツセンター・屋内プール外３ヶ所電気機械設備等点検整備保守業務委託（その２）（長期継続）</t>
  </si>
  <si>
    <t>令和４年度大阪市立西成スポーツセンター・屋内プール外１ヶ所消防用設備等点検業務委託</t>
  </si>
  <si>
    <t>令和４年度大阪市立東淀川体育館外２ヶ所消防用設備等点検業務委託</t>
  </si>
  <si>
    <t>令和４年度泉布観外２ヶ所消防用設備等点検業務委託</t>
  </si>
  <si>
    <t>ESCO事業（大阪プール）省エネルギーサービス業務委託</t>
  </si>
  <si>
    <t>令和４年度大阪市立東淀川屋内プール昇降機設備保守点検業務委託</t>
  </si>
  <si>
    <t>ESCO事業（真田山プール等）省エネルギーサービス業</t>
  </si>
  <si>
    <t>大阪市立千島体育館直流電源設備整備業務委託</t>
  </si>
  <si>
    <t>大阪市立修道館耐力度調査業務委託</t>
  </si>
  <si>
    <t>大阪市中央公会堂ガス消火設備整備業務委託</t>
  </si>
  <si>
    <t>大阪市立大正スポーツセンター・屋内プール吸収式冷温水機整備業務委託</t>
  </si>
  <si>
    <t>国際見本市会場来場者駐車場昇降機設備整備業務委託</t>
  </si>
  <si>
    <t>日本オーチス・エレベータ（株）西日本支社</t>
  </si>
  <si>
    <t>大阪市立都島スポーツセンター外１施設試料採取及び成分分析調査業務委託</t>
  </si>
  <si>
    <t>大阪市立東淀川屋内プール中央監視制御設備整備業務委託</t>
  </si>
  <si>
    <t>アズビル（株）ビルシステムカンパニー関西支社　</t>
    <rPh sb="4" eb="7">
      <t>カブ</t>
    </rPh>
    <phoneticPr fontId="37"/>
  </si>
  <si>
    <t>大阪市立長居陸上競技場中央監視制御設備整備業務委託</t>
  </si>
  <si>
    <t>大阪市立池島小学校外10ヶ所学校グラウンド照明設備点検整備業務委託</t>
  </si>
  <si>
    <t>大阪市立平野屋内プール外１ヶ所非常放送設備整備業務委託</t>
  </si>
  <si>
    <t>令和４年度浪速購買施設外６か所消防用設備等保守点検業務委託</t>
  </si>
  <si>
    <t>令和４年度南方商業施設外１０ヵ所排水管等清掃業務委託</t>
  </si>
  <si>
    <t>大阪市商店街振興ふるさと寄附金管理業務委託</t>
    <rPh sb="15" eb="19">
      <t>カンリギョウム</t>
    </rPh>
    <rPh sb="19" eb="21">
      <t>イタク</t>
    </rPh>
    <phoneticPr fontId="36"/>
  </si>
  <si>
    <t>大阪市商店街振興ふるさと寄附金にかかるワンストップ特例申請対応の書面発行等にかかる業務委託</t>
    <rPh sb="25" eb="27">
      <t>トクレイ</t>
    </rPh>
    <rPh sb="27" eb="29">
      <t>シンセイ</t>
    </rPh>
    <rPh sb="29" eb="31">
      <t>タイオウ</t>
    </rPh>
    <rPh sb="32" eb="34">
      <t>ショメン</t>
    </rPh>
    <rPh sb="34" eb="36">
      <t>ハッコウ</t>
    </rPh>
    <rPh sb="36" eb="37">
      <t>トウ</t>
    </rPh>
    <rPh sb="41" eb="45">
      <t>ギョウムイタク</t>
    </rPh>
    <phoneticPr fontId="36"/>
  </si>
  <si>
    <t>大阪市商店街振興ふるさと寄附金事業支援業務委託　長期継続</t>
  </si>
  <si>
    <t>大阪市商店街振興ふるさと寄附金特別出店に関する契約</t>
  </si>
  <si>
    <t>令和４年度もと玉出公設市場機械警備業務委託（長期継続）</t>
  </si>
  <si>
    <t>もと小売市場施設（城東区）機械警備業務委託　長期継続</t>
    <rPh sb="22" eb="26">
      <t>チョウキケイゾク</t>
    </rPh>
    <phoneticPr fontId="36"/>
  </si>
  <si>
    <t>令和４年度もとゆとり健康創造館機械警備業務委託</t>
  </si>
  <si>
    <t>令和４年度浪速購買施設昇降機設備保守点検業務委託</t>
  </si>
  <si>
    <t>令和４年度浪速購買施設自家発電設備・電気工作物保守管理業務委託</t>
  </si>
  <si>
    <t>令和４年度浪速購買施設衛生害虫駆除業務委託</t>
  </si>
  <si>
    <t>令和４年度大阪市都市農業振興事業業務委託</t>
  </si>
  <si>
    <t>令和４年度浪速区内工場アパート樹木剪定及び薬剤散布等業務委託</t>
  </si>
  <si>
    <t>令和４年度あきない伝道師による商店街強化等事業業務委託</t>
  </si>
  <si>
    <t>商店街強化ネットワークおおさか共同体　</t>
  </si>
  <si>
    <t>商品券を活用した需要喚起事業業務委託</t>
  </si>
  <si>
    <t>商品券を活用した需要喚起事業共同体　</t>
  </si>
  <si>
    <t>もと梅南公設市場荷捌場外１ヶ所除草業務委託</t>
  </si>
  <si>
    <t>令和４年度大阪テクノマスター事業用動画制作業務委託</t>
  </si>
  <si>
    <t>商店街空き店舗マッチング促進事業にかかるウェブサイト構築及び運営等業務委託</t>
  </si>
  <si>
    <t>一般社団法人大阪府宅地建物取引業協会　</t>
  </si>
  <si>
    <t>もと玉出公設市場石綿含有調査（分析調査）業務委託（その２）</t>
  </si>
  <si>
    <t>令和４年度もとゆとり健康創造館外１ヶ所産業廃棄物収集運搬及び処分業務委託（概算契約）</t>
  </si>
  <si>
    <t>令和４年度水田情報等のeMAFFデータ移行業務</t>
  </si>
  <si>
    <t>大阪鶴見フラワーセンターとの土地賃貸借契約の更新にかかる不動産鑑定</t>
  </si>
  <si>
    <t>浪速購買施設雨水排水管等閉塞解消及び清掃業務委託</t>
  </si>
  <si>
    <t>浪速購買施設ねずみ生息調査業務委託</t>
  </si>
  <si>
    <t>大阪市商店街振興ふるさと納税支援業務委託</t>
  </si>
  <si>
    <t>令和４年度大阪市八幡屋センタービル受変電設備保安管理業務委託</t>
  </si>
  <si>
    <t>令和４年度大阪市八幡屋センタービル受水タンク保守点検等業務委託</t>
  </si>
  <si>
    <t>令和４年度大阪市八幡屋センタービル消防用設備等保守点検及び防火対象物定期点検業務委託</t>
  </si>
  <si>
    <t>令和４年度大阪市八幡屋センタービル雨水槽等保守点検業務委託</t>
  </si>
  <si>
    <t>令和４年度大阪市八幡屋センタービル樹木維持管理業務委託</t>
  </si>
  <si>
    <t>令和４年度大阪市八幡屋センタービル建築物環境衛生管理等業務委託</t>
  </si>
  <si>
    <t>令和４年度大阪市八幡屋センタービルねずみ及び害虫防除維持管理業務委託</t>
  </si>
  <si>
    <t>令和４年度計量検査所天井走行クレーン設備保守点検業務委託</t>
  </si>
  <si>
    <t>令和４年度大阪市八幡屋センタービル内計量検査所部分清掃業務委託</t>
  </si>
  <si>
    <t>令和４年度計量検査所一般廃棄物収集運搬業務委託</t>
  </si>
  <si>
    <t>令和４年度計量検査所昇降機保守点検業務委託</t>
  </si>
  <si>
    <t>令和４年度特定計量器定期検査業務委託</t>
  </si>
  <si>
    <t>計量検査所庁舎機械警備業務委託（長期継続契約）</t>
  </si>
  <si>
    <t>令和４年度計量検査所電動シャッター設備保守点検業務委託</t>
  </si>
  <si>
    <t>令和４年度計量器定期検査業務用マスコンパレータ清掃・調整及び検査等にかかる調整・管理業務委託</t>
  </si>
  <si>
    <t>大阪市計量検査所フロン排出抑制法に係る空調機器定期点検業務委託</t>
  </si>
  <si>
    <t>大阪市計量検査所石綿含有調査（分析調査）業務委託</t>
  </si>
  <si>
    <t>令和４年度企業等誘致・集積推進事業業務委託</t>
  </si>
  <si>
    <t>大阪市市場公募債（グリーンボンド）外部評価業務委託</t>
  </si>
  <si>
    <t>大阪産業創造館空調監視制御設備整備業務委託</t>
  </si>
  <si>
    <t>令和４年度　大阪産業創造館管理運営業務</t>
  </si>
  <si>
    <t>大阪産業創造館機械式立体駐車機カードリーダー設備整備業務委託</t>
  </si>
  <si>
    <t>光熱費高騰に伴う令和４年度大阪産業創造館管理運営業務費の補填</t>
  </si>
  <si>
    <t>令和４年度【区分B】西エリア　通信設備保守点検業務</t>
    <rPh sb="0" eb="2">
      <t>レイワ</t>
    </rPh>
    <rPh sb="3" eb="5">
      <t>ネンド</t>
    </rPh>
    <rPh sb="6" eb="8">
      <t>クブン</t>
    </rPh>
    <rPh sb="10" eb="11">
      <t>ニシ</t>
    </rPh>
    <rPh sb="15" eb="19">
      <t>ツウシンセツビ</t>
    </rPh>
    <rPh sb="19" eb="25">
      <t>ホシュテンケンギョウム</t>
    </rPh>
    <phoneticPr fontId="1"/>
  </si>
  <si>
    <t>（株）大阪ガスファシリティーズ</t>
    <rPh sb="1" eb="2">
      <t>カブ</t>
    </rPh>
    <rPh sb="3" eb="5">
      <t>オオサカ</t>
    </rPh>
    <phoneticPr fontId="1"/>
  </si>
  <si>
    <t>経済戦略局ATC庁舎（O's棟）通信設備保守点検業務（西エリア）【包括管理】</t>
    <rPh sb="0" eb="5">
      <t>ケイザイセンリャクキョク</t>
    </rPh>
    <rPh sb="8" eb="10">
      <t>チョウシャ</t>
    </rPh>
    <rPh sb="14" eb="15">
      <t>トウ</t>
    </rPh>
    <rPh sb="16" eb="20">
      <t>ツウシンセツビ</t>
    </rPh>
    <rPh sb="20" eb="24">
      <t>ホシュテンケン</t>
    </rPh>
    <rPh sb="24" eb="26">
      <t>ギョウム</t>
    </rPh>
    <rPh sb="27" eb="28">
      <t>ニシ</t>
    </rPh>
    <rPh sb="33" eb="37">
      <t>ホウカツカンリ</t>
    </rPh>
    <phoneticPr fontId="1"/>
  </si>
  <si>
    <t>令和４年度 建設局・経済戦略局中央卸売市場庁舎ほか１９箇所消火器点検整備業務委託</t>
    <rPh sb="39" eb="40">
      <t>タク</t>
    </rPh>
    <phoneticPr fontId="1"/>
  </si>
  <si>
    <t>大阪国際交流センターダクト消化設備改修工事（東エリア）【設計】</t>
    <rPh sb="0" eb="2">
      <t>オオサカ</t>
    </rPh>
    <rPh sb="2" eb="4">
      <t>コクサイ</t>
    </rPh>
    <rPh sb="4" eb="6">
      <t>コウリュウ</t>
    </rPh>
    <rPh sb="13" eb="15">
      <t>ショウカ</t>
    </rPh>
    <rPh sb="15" eb="17">
      <t>セツビ</t>
    </rPh>
    <rPh sb="17" eb="19">
      <t>カイシュウ</t>
    </rPh>
    <rPh sb="19" eb="21">
      <t>コウジ</t>
    </rPh>
    <rPh sb="22" eb="23">
      <t>ヒガシ</t>
    </rPh>
    <rPh sb="28" eb="30">
      <t>セッケイ</t>
    </rPh>
    <phoneticPr fontId="1"/>
  </si>
  <si>
    <t>（一財）大阪建築技術協会</t>
    <rPh sb="1" eb="3">
      <t>イチザイ</t>
    </rPh>
    <rPh sb="4" eb="6">
      <t>オオサカ</t>
    </rPh>
    <rPh sb="6" eb="10">
      <t>ケンチクギジュツ</t>
    </rPh>
    <rPh sb="10" eb="12">
      <t>キョウカイ</t>
    </rPh>
    <phoneticPr fontId="1"/>
  </si>
  <si>
    <t>特随</t>
    <rPh sb="0" eb="2">
      <t>トクズイ</t>
    </rPh>
    <phoneticPr fontId="1"/>
  </si>
  <si>
    <t>大阪国際交流センター消化設備改修工事（東エリア）【工事調整】</t>
    <rPh sb="0" eb="2">
      <t>オオサカ</t>
    </rPh>
    <rPh sb="2" eb="4">
      <t>コクサイ</t>
    </rPh>
    <rPh sb="4" eb="6">
      <t>コウリュウ</t>
    </rPh>
    <rPh sb="10" eb="12">
      <t>ショウカ</t>
    </rPh>
    <rPh sb="12" eb="14">
      <t>セツビ</t>
    </rPh>
    <rPh sb="14" eb="16">
      <t>カイシュウ</t>
    </rPh>
    <rPh sb="16" eb="18">
      <t>コウジ</t>
    </rPh>
    <rPh sb="19" eb="20">
      <t>ヒガシ</t>
    </rPh>
    <rPh sb="25" eb="29">
      <t>コウジチョウセイ</t>
    </rPh>
    <phoneticPr fontId="1"/>
  </si>
  <si>
    <t>もと中ふ頭駐車場外壁改修その他工事に係る設計業務(西エリア）　【設計】</t>
    <rPh sb="25" eb="26">
      <t>ニシ</t>
    </rPh>
    <rPh sb="32" eb="34">
      <t>セッケイ</t>
    </rPh>
    <phoneticPr fontId="1"/>
  </si>
  <si>
    <t>（一社）大阪府建築設計協会・（株）浅野建築設計事務所Ｊｖ</t>
    <rPh sb="1" eb="3">
      <t>イッシャ</t>
    </rPh>
    <rPh sb="4" eb="7">
      <t>オオサカフ</t>
    </rPh>
    <rPh sb="7" eb="13">
      <t>ケンチクセッケイキョウカイ</t>
    </rPh>
    <rPh sb="15" eb="16">
      <t>カブ</t>
    </rPh>
    <rPh sb="17" eb="19">
      <t>アサノ</t>
    </rPh>
    <rPh sb="19" eb="26">
      <t>ケンチクセッケイジムショ</t>
    </rPh>
    <phoneticPr fontId="1"/>
  </si>
  <si>
    <t>もと中ふ頭駐車場屋上防水改修工事に係る設計業務（西エリア）</t>
    <rPh sb="24" eb="25">
      <t>ニシ</t>
    </rPh>
    <phoneticPr fontId="1"/>
  </si>
  <si>
    <t>大阪国際交流センター（学友会館）外灯設備改修工事に係る設計業務（東エリア）【設計】</t>
    <rPh sb="32" eb="33">
      <t>ヒガシ</t>
    </rPh>
    <rPh sb="38" eb="41">
      <t>セッケイ｣</t>
    </rPh>
    <phoneticPr fontId="1"/>
  </si>
  <si>
    <t>大阪国際交流センター空調設備改修工事に係る設計業務に係る基本計画（東エリア）【設計】</t>
    <rPh sb="33" eb="34">
      <t>ヒガシ</t>
    </rPh>
    <rPh sb="39" eb="41">
      <t>セッケイ</t>
    </rPh>
    <phoneticPr fontId="1"/>
  </si>
  <si>
    <t>国際学校グラウンド整備工事に係る設計業務（北エリア）【設計】</t>
    <rPh sb="0" eb="4">
      <t>コクサイガッコウ</t>
    </rPh>
    <rPh sb="9" eb="13">
      <t>セイビコウジ</t>
    </rPh>
    <rPh sb="14" eb="15">
      <t>カカ</t>
    </rPh>
    <rPh sb="16" eb="20">
      <t>セッケイギョウム</t>
    </rPh>
    <rPh sb="21" eb="22">
      <t>キタ</t>
    </rPh>
    <rPh sb="27" eb="29">
      <t>セッケイ</t>
    </rPh>
    <phoneticPr fontId="1"/>
  </si>
  <si>
    <t>（株）URリンケージ　西日本支社</t>
    <rPh sb="1" eb="2">
      <t>カブ</t>
    </rPh>
    <rPh sb="11" eb="14">
      <t>ニシニホン</t>
    </rPh>
    <rPh sb="14" eb="16">
      <t>シシャ</t>
    </rPh>
    <phoneticPr fontId="1"/>
  </si>
  <si>
    <t>大阪国際交流センターガス遮断弁設備改修工事（東エリア）【設計】</t>
    <rPh sb="22" eb="23">
      <t>ヒガシ</t>
    </rPh>
    <rPh sb="28" eb="30">
      <t>セッケイ</t>
    </rPh>
    <phoneticPr fontId="1"/>
  </si>
  <si>
    <t>大阪国際交流センター消火設備改修工事（東エリア）【工事調整】</t>
    <rPh sb="0" eb="2">
      <t>オオサカ</t>
    </rPh>
    <rPh sb="2" eb="6">
      <t>コクサイコウリュウ</t>
    </rPh>
    <rPh sb="10" eb="18">
      <t>ショウカセツビカイシュウコウジ</t>
    </rPh>
    <rPh sb="19" eb="20">
      <t>ヒガシ</t>
    </rPh>
    <rPh sb="25" eb="29">
      <t>コウジチョウセイ</t>
    </rPh>
    <phoneticPr fontId="1"/>
  </si>
  <si>
    <t>大阪国際交流センター天井改修工事監理業務委託</t>
    <rPh sb="16" eb="22">
      <t>カンリギョウムイタク</t>
    </rPh>
    <phoneticPr fontId="7"/>
  </si>
  <si>
    <t>(株)スリーエース総合設計</t>
    <rPh sb="0" eb="3">
      <t>カブ</t>
    </rPh>
    <rPh sb="9" eb="13">
      <t>ソウゴウセッケイ</t>
    </rPh>
    <phoneticPr fontId="38"/>
  </si>
  <si>
    <t>大阪国際交流センター天井改修設備工事監理業務委託</t>
    <rPh sb="14" eb="16">
      <t>セツビ</t>
    </rPh>
    <rPh sb="18" eb="24">
      <t>カンリギョウムイタク</t>
    </rPh>
    <phoneticPr fontId="7"/>
  </si>
  <si>
    <t>(株)綜合計画</t>
    <rPh sb="0" eb="3">
      <t>カブ</t>
    </rPh>
    <rPh sb="3" eb="5">
      <t>ソウゴウ</t>
    </rPh>
    <rPh sb="5" eb="7">
      <t>ケイカク</t>
    </rPh>
    <phoneticPr fontId="38"/>
  </si>
  <si>
    <t>大阪国際交流センター天井改修設備工事設計変更設計業務委託</t>
    <rPh sb="14" eb="16">
      <t>セツビ</t>
    </rPh>
    <rPh sb="18" eb="20">
      <t>セッケイ</t>
    </rPh>
    <rPh sb="20" eb="22">
      <t>ヘンコウ</t>
    </rPh>
    <rPh sb="22" eb="28">
      <t>セッケイギョウムイタク</t>
    </rPh>
    <phoneticPr fontId="7"/>
  </si>
  <si>
    <t>(株)綜企画設計大阪支店</t>
    <rPh sb="0" eb="3">
      <t>カブ</t>
    </rPh>
    <rPh sb="3" eb="4">
      <t>ソウ</t>
    </rPh>
    <rPh sb="4" eb="8">
      <t>キカクセッケイ</t>
    </rPh>
    <rPh sb="8" eb="12">
      <t>オオサカシテン</t>
    </rPh>
    <phoneticPr fontId="38"/>
  </si>
  <si>
    <t>豊臣期石垣公開施設整備工事監理業務委託</t>
    <rPh sb="0" eb="2">
      <t>トヨトミ</t>
    </rPh>
    <rPh sb="2" eb="3">
      <t>キ</t>
    </rPh>
    <rPh sb="3" eb="5">
      <t>イシガキ</t>
    </rPh>
    <rPh sb="5" eb="7">
      <t>コウカイ</t>
    </rPh>
    <rPh sb="7" eb="9">
      <t>シセツ</t>
    </rPh>
    <rPh sb="9" eb="11">
      <t>セイビ</t>
    </rPh>
    <rPh sb="11" eb="13">
      <t>コウジ</t>
    </rPh>
    <rPh sb="13" eb="15">
      <t>カンリ</t>
    </rPh>
    <rPh sb="15" eb="17">
      <t>ギョウム</t>
    </rPh>
    <rPh sb="17" eb="19">
      <t>イタク</t>
    </rPh>
    <phoneticPr fontId="6"/>
  </si>
  <si>
    <t>（株）安井建築設計事務所</t>
    <rPh sb="1" eb="2">
      <t>カブ</t>
    </rPh>
    <rPh sb="3" eb="5">
      <t>ヤスイ</t>
    </rPh>
    <rPh sb="5" eb="7">
      <t>ケンチク</t>
    </rPh>
    <rPh sb="7" eb="9">
      <t>セッケイ</t>
    </rPh>
    <rPh sb="9" eb="12">
      <t>ジムショ</t>
    </rPh>
    <phoneticPr fontId="6"/>
  </si>
  <si>
    <t>豊臣期石垣公開施設整備工事第５次設計変更設計業務委託</t>
  </si>
  <si>
    <t>令和４年度特別史跡大坂城跡豊臣期石垣公開事業にかかる発掘調査報告書作成業務委託</t>
    <rPh sb="0" eb="2">
      <t>レイワ</t>
    </rPh>
    <rPh sb="3" eb="5">
      <t>ネンド</t>
    </rPh>
    <rPh sb="5" eb="9">
      <t>トクベツシセキ</t>
    </rPh>
    <rPh sb="9" eb="12">
      <t>オオサカジョウ</t>
    </rPh>
    <rPh sb="12" eb="13">
      <t>セキ</t>
    </rPh>
    <rPh sb="13" eb="15">
      <t>トヨトミ</t>
    </rPh>
    <rPh sb="15" eb="16">
      <t>キ</t>
    </rPh>
    <rPh sb="16" eb="18">
      <t>イシガキ</t>
    </rPh>
    <rPh sb="18" eb="20">
      <t>コウカイ</t>
    </rPh>
    <rPh sb="20" eb="22">
      <t>ジギョウ</t>
    </rPh>
    <rPh sb="26" eb="28">
      <t>ハックツ</t>
    </rPh>
    <rPh sb="28" eb="30">
      <t>チョウサ</t>
    </rPh>
    <rPh sb="30" eb="33">
      <t>ホウコクショ</t>
    </rPh>
    <rPh sb="33" eb="35">
      <t>サクセイ</t>
    </rPh>
    <rPh sb="35" eb="37">
      <t>ギョウム</t>
    </rPh>
    <rPh sb="37" eb="39">
      <t>イタク</t>
    </rPh>
    <phoneticPr fontId="6"/>
  </si>
  <si>
    <t>（一財）大阪市文化財協会</t>
    <rPh sb="1" eb="3">
      <t>イチザイ</t>
    </rPh>
    <rPh sb="4" eb="7">
      <t>オオサカシ</t>
    </rPh>
    <rPh sb="7" eb="12">
      <t>ブンカザイキョウカイ</t>
    </rPh>
    <phoneticPr fontId="6"/>
  </si>
  <si>
    <t>大淀コミュニティセンター外２２施設電気工作物保守点検業務委託　長期継続</t>
    <rPh sb="0" eb="2">
      <t>オオヨド</t>
    </rPh>
    <rPh sb="12" eb="13">
      <t>ソト</t>
    </rPh>
    <rPh sb="15" eb="17">
      <t>シセツ</t>
    </rPh>
    <rPh sb="17" eb="19">
      <t>デンキ</t>
    </rPh>
    <rPh sb="19" eb="22">
      <t>コウサクブツ</t>
    </rPh>
    <rPh sb="22" eb="24">
      <t>ホシュ</t>
    </rPh>
    <rPh sb="24" eb="26">
      <t>テンケン</t>
    </rPh>
    <rPh sb="26" eb="30">
      <t>ギョウムイタク</t>
    </rPh>
    <rPh sb="31" eb="35">
      <t>チョウキケイゾク</t>
    </rPh>
    <phoneticPr fontId="1"/>
  </si>
  <si>
    <t>（一財）関西電気保安協会</t>
    <rPh sb="1" eb="3">
      <t>イチザイ</t>
    </rPh>
    <rPh sb="4" eb="8">
      <t>カンサイデンキ</t>
    </rPh>
    <rPh sb="8" eb="10">
      <t>ホアン</t>
    </rPh>
    <rPh sb="10" eb="12">
      <t>キョウカイ</t>
    </rPh>
    <phoneticPr fontId="1"/>
  </si>
  <si>
    <t>一般</t>
    <rPh sb="0" eb="2">
      <t>イッパン</t>
    </rPh>
    <phoneticPr fontId="1"/>
  </si>
  <si>
    <t>令和４年度　【区分C】 東エリア　特定建築物等定期点検業務（建築設備・防火設備）</t>
    <rPh sb="0" eb="2">
      <t>レイワ</t>
    </rPh>
    <rPh sb="3" eb="5">
      <t>ネンド</t>
    </rPh>
    <rPh sb="7" eb="9">
      <t>クブン</t>
    </rPh>
    <rPh sb="12" eb="13">
      <t>ヒガシ</t>
    </rPh>
    <rPh sb="17" eb="19">
      <t>トクテイ</t>
    </rPh>
    <rPh sb="19" eb="21">
      <t>ケンチク</t>
    </rPh>
    <rPh sb="21" eb="22">
      <t>ブツ</t>
    </rPh>
    <rPh sb="22" eb="23">
      <t>トウ</t>
    </rPh>
    <rPh sb="23" eb="29">
      <t>テイキテンケンギョウム</t>
    </rPh>
    <rPh sb="30" eb="34">
      <t>ケンチクセツビ</t>
    </rPh>
    <rPh sb="35" eb="37">
      <t>ボウカ</t>
    </rPh>
    <rPh sb="37" eb="39">
      <t>セツビ</t>
    </rPh>
    <phoneticPr fontId="1"/>
  </si>
  <si>
    <t>日本管財（株）</t>
    <rPh sb="0" eb="4">
      <t>ニホンカンザイ</t>
    </rPh>
    <rPh sb="5" eb="6">
      <t>カブ</t>
    </rPh>
    <phoneticPr fontId="1"/>
  </si>
  <si>
    <t>芸術創造館電気工作物他点検業務 （東エリア）　【包括管理】</t>
    <rPh sb="0" eb="5">
      <t>ゲイジュツソウゾウカン</t>
    </rPh>
    <rPh sb="5" eb="10">
      <t>デンキコウサクブツ</t>
    </rPh>
    <rPh sb="10" eb="11">
      <t>ホカ</t>
    </rPh>
    <rPh sb="11" eb="13">
      <t>テンケン</t>
    </rPh>
    <rPh sb="13" eb="15">
      <t>ギョウム</t>
    </rPh>
    <rPh sb="17" eb="18">
      <t>ヒガシ</t>
    </rPh>
    <rPh sb="24" eb="28">
      <t>ホウカツカンリ</t>
    </rPh>
    <phoneticPr fontId="1"/>
  </si>
  <si>
    <t>中央公会堂空調設備改修工事（北エリア）【工事調整】</t>
    <rPh sb="0" eb="5">
      <t>チュウオウコウカイドウ</t>
    </rPh>
    <rPh sb="5" eb="9">
      <t>クウチョウセツビ</t>
    </rPh>
    <rPh sb="9" eb="13">
      <t>カイシュウコウジ</t>
    </rPh>
    <rPh sb="14" eb="15">
      <t>キタ</t>
    </rPh>
    <rPh sb="20" eb="24">
      <t>コウジチョウセイ</t>
    </rPh>
    <phoneticPr fontId="1"/>
  </si>
  <si>
    <t>芸術創造館空調設備改修工事（東エリア）【工事調整】</t>
    <rPh sb="0" eb="5">
      <t>ゲイジュツソウゾウカン</t>
    </rPh>
    <rPh sb="5" eb="9">
      <t>クウチョウセツビ</t>
    </rPh>
    <rPh sb="9" eb="13">
      <t>カイシュウコウジ</t>
    </rPh>
    <rPh sb="14" eb="15">
      <t>ヒガシ</t>
    </rPh>
    <rPh sb="20" eb="24">
      <t>コウジチョウセイ</t>
    </rPh>
    <phoneticPr fontId="1"/>
  </si>
  <si>
    <t>旧桜宮公会堂屋外改修工事（北エリア）【工事調整】</t>
    <rPh sb="0" eb="2">
      <t>キュウサクラ</t>
    </rPh>
    <rPh sb="2" eb="3">
      <t>ミヤ</t>
    </rPh>
    <rPh sb="3" eb="6">
      <t>コウカイドウ</t>
    </rPh>
    <rPh sb="6" eb="10">
      <t>オクガイカイシュウ</t>
    </rPh>
    <rPh sb="10" eb="12">
      <t>コウジ</t>
    </rPh>
    <rPh sb="13" eb="14">
      <t>キタ</t>
    </rPh>
    <rPh sb="19" eb="23">
      <t>コウジチョウセイ</t>
    </rPh>
    <phoneticPr fontId="1"/>
  </si>
  <si>
    <t>（一財）大阪技術協会</t>
    <rPh sb="1" eb="3">
      <t>イチザイ</t>
    </rPh>
    <rPh sb="4" eb="6">
      <t>オオサカ</t>
    </rPh>
    <rPh sb="6" eb="10">
      <t>ギジュツキョウカイ</t>
    </rPh>
    <phoneticPr fontId="1"/>
  </si>
  <si>
    <t>旭区民センター他2施設冷温水・冷却水ポンプ改修工事に係る設計業務（東エリア）【設計】</t>
    <rPh sb="0" eb="3">
      <t>アサヒクミン</t>
    </rPh>
    <rPh sb="7" eb="8">
      <t>ホカ</t>
    </rPh>
    <rPh sb="9" eb="11">
      <t>シセツ</t>
    </rPh>
    <rPh sb="11" eb="14">
      <t>レイオンスイ</t>
    </rPh>
    <rPh sb="15" eb="18">
      <t>レイキャクスイ</t>
    </rPh>
    <rPh sb="21" eb="25">
      <t>カイシュウコウジ</t>
    </rPh>
    <rPh sb="26" eb="27">
      <t>カカ</t>
    </rPh>
    <rPh sb="28" eb="32">
      <t>セッケイギョウム</t>
    </rPh>
    <rPh sb="33" eb="34">
      <t>ヒガシ</t>
    </rPh>
    <rPh sb="39" eb="41">
      <t>セッケイ</t>
    </rPh>
    <phoneticPr fontId="1"/>
  </si>
  <si>
    <t>生涯学習情報提供システム保守管理委託業務</t>
    <rPh sb="0" eb="4">
      <t>ショウガイガクシュウ</t>
    </rPh>
    <rPh sb="4" eb="6">
      <t>ジョウホウ</t>
    </rPh>
    <rPh sb="6" eb="8">
      <t>テイキョウ</t>
    </rPh>
    <rPh sb="12" eb="14">
      <t>ホシュ</t>
    </rPh>
    <rPh sb="14" eb="16">
      <t>カンリ</t>
    </rPh>
    <rPh sb="16" eb="18">
      <t>イタク</t>
    </rPh>
    <rPh sb="18" eb="20">
      <t>ギョウム</t>
    </rPh>
    <phoneticPr fontId="35"/>
  </si>
  <si>
    <t>富士テレコム（株）大阪支店</t>
    <rPh sb="0" eb="2">
      <t>フジ</t>
    </rPh>
    <rPh sb="7" eb="8">
      <t>カブ</t>
    </rPh>
    <rPh sb="9" eb="13">
      <t>オオサカシテン</t>
    </rPh>
    <phoneticPr fontId="35"/>
  </si>
  <si>
    <t>淀川区役所外１４施設電気工作物保守点検業務委託　長期継続</t>
    <rPh sb="0" eb="5">
      <t>ヨドガワクヤクショ</t>
    </rPh>
    <rPh sb="5" eb="6">
      <t>ホカ</t>
    </rPh>
    <rPh sb="8" eb="10">
      <t>シセツ</t>
    </rPh>
    <rPh sb="10" eb="12">
      <t>デンキ</t>
    </rPh>
    <rPh sb="12" eb="15">
      <t>コウサクブツ</t>
    </rPh>
    <rPh sb="15" eb="21">
      <t>ホシュテンケンギョウム</t>
    </rPh>
    <rPh sb="21" eb="23">
      <t>イタク</t>
    </rPh>
    <rPh sb="24" eb="28">
      <t>チョウキケイゾク</t>
    </rPh>
    <phoneticPr fontId="1"/>
  </si>
  <si>
    <t>（一財）関西電気保安協会</t>
    <rPh sb="1" eb="3">
      <t>イチザイ</t>
    </rPh>
    <rPh sb="4" eb="6">
      <t>カンサイ</t>
    </rPh>
    <rPh sb="6" eb="10">
      <t>デンキホアン</t>
    </rPh>
    <rPh sb="10" eb="12">
      <t>キョウカイ</t>
    </rPh>
    <phoneticPr fontId="1"/>
  </si>
  <si>
    <t>大淀コミュニティセンター外２２施設電気工作物保守点検業務　長期継続</t>
    <rPh sb="0" eb="2">
      <t>オオヨド</t>
    </rPh>
    <rPh sb="12" eb="13">
      <t>ホカ</t>
    </rPh>
    <rPh sb="15" eb="17">
      <t>シセツ</t>
    </rPh>
    <rPh sb="17" eb="19">
      <t>デンキ</t>
    </rPh>
    <rPh sb="19" eb="22">
      <t>コウサクブツ</t>
    </rPh>
    <rPh sb="22" eb="28">
      <t>ホシュテンケンギョウム</t>
    </rPh>
    <rPh sb="29" eb="33">
      <t>チョウキケイゾク</t>
    </rPh>
    <phoneticPr fontId="1"/>
  </si>
  <si>
    <t>令和４年度【区分A】北エリア　消防用設備等点検業務</t>
    <rPh sb="0" eb="2">
      <t>レイワ</t>
    </rPh>
    <rPh sb="3" eb="5">
      <t>ネンド</t>
    </rPh>
    <rPh sb="6" eb="8">
      <t>クブン</t>
    </rPh>
    <rPh sb="10" eb="11">
      <t>キタ</t>
    </rPh>
    <rPh sb="15" eb="17">
      <t>ショウボウ</t>
    </rPh>
    <rPh sb="17" eb="18">
      <t>ヨウ</t>
    </rPh>
    <rPh sb="18" eb="20">
      <t>セツビ</t>
    </rPh>
    <rPh sb="20" eb="21">
      <t>トウ</t>
    </rPh>
    <rPh sb="21" eb="23">
      <t>テンケン</t>
    </rPh>
    <rPh sb="23" eb="25">
      <t>ギョウム</t>
    </rPh>
    <phoneticPr fontId="1"/>
  </si>
  <si>
    <t>（株）ザイマックス関西</t>
    <rPh sb="1" eb="2">
      <t>カブ</t>
    </rPh>
    <rPh sb="9" eb="11">
      <t>カンサイ</t>
    </rPh>
    <phoneticPr fontId="1"/>
  </si>
  <si>
    <t>令和４年度【区分A】北エリア　空調設備保守点検業務</t>
    <rPh sb="0" eb="2">
      <t>レイワ</t>
    </rPh>
    <rPh sb="3" eb="5">
      <t>ネンド</t>
    </rPh>
    <rPh sb="6" eb="8">
      <t>クブン</t>
    </rPh>
    <rPh sb="10" eb="11">
      <t>キタ</t>
    </rPh>
    <rPh sb="15" eb="17">
      <t>クウチョウ</t>
    </rPh>
    <rPh sb="17" eb="19">
      <t>セツビ</t>
    </rPh>
    <rPh sb="19" eb="21">
      <t>ホシュ</t>
    </rPh>
    <rPh sb="21" eb="23">
      <t>テンケン</t>
    </rPh>
    <rPh sb="23" eb="25">
      <t>ギョウム</t>
    </rPh>
    <phoneticPr fontId="1"/>
  </si>
  <si>
    <t>令和４年度【区分A】北エリア　中央監視制御装置保守点検業務</t>
    <rPh sb="0" eb="2">
      <t>レイワ</t>
    </rPh>
    <rPh sb="3" eb="5">
      <t>ネンド</t>
    </rPh>
    <rPh sb="6" eb="8">
      <t>クブン</t>
    </rPh>
    <rPh sb="10" eb="11">
      <t>キタ</t>
    </rPh>
    <rPh sb="15" eb="17">
      <t>チュウオウ</t>
    </rPh>
    <rPh sb="17" eb="19">
      <t>カンシ</t>
    </rPh>
    <rPh sb="19" eb="21">
      <t>セイギョ</t>
    </rPh>
    <rPh sb="21" eb="23">
      <t>ソウチ</t>
    </rPh>
    <rPh sb="23" eb="25">
      <t>ホシュ</t>
    </rPh>
    <rPh sb="25" eb="27">
      <t>テンケン</t>
    </rPh>
    <rPh sb="27" eb="29">
      <t>ギョウム</t>
    </rPh>
    <phoneticPr fontId="1"/>
  </si>
  <si>
    <t>令和４年度【区分A】北エリア　給水・衛生ポンプ等点検業務</t>
    <rPh sb="0" eb="2">
      <t>レイワ</t>
    </rPh>
    <rPh sb="3" eb="5">
      <t>ネンド</t>
    </rPh>
    <rPh sb="6" eb="8">
      <t>クブン</t>
    </rPh>
    <rPh sb="10" eb="11">
      <t>キタ</t>
    </rPh>
    <rPh sb="15" eb="17">
      <t>キュウスイ</t>
    </rPh>
    <rPh sb="18" eb="20">
      <t>エイセイ</t>
    </rPh>
    <rPh sb="23" eb="24">
      <t>トウ</t>
    </rPh>
    <rPh sb="24" eb="26">
      <t>テンケン</t>
    </rPh>
    <rPh sb="26" eb="28">
      <t>ギョウム</t>
    </rPh>
    <phoneticPr fontId="1"/>
  </si>
  <si>
    <t>令和4年度【区分A】北エリア　特定建築物等定期点検業務</t>
    <rPh sb="0" eb="2">
      <t>レイワ</t>
    </rPh>
    <rPh sb="3" eb="5">
      <t>ネンド</t>
    </rPh>
    <rPh sb="6" eb="8">
      <t>クブン</t>
    </rPh>
    <rPh sb="10" eb="11">
      <t>キタ</t>
    </rPh>
    <rPh sb="15" eb="20">
      <t>トクテイケンチクブツ</t>
    </rPh>
    <rPh sb="20" eb="21">
      <t>トウ</t>
    </rPh>
    <rPh sb="21" eb="23">
      <t>テイキ</t>
    </rPh>
    <rPh sb="23" eb="25">
      <t>テンケン</t>
    </rPh>
    <rPh sb="25" eb="27">
      <t>ギョウム</t>
    </rPh>
    <phoneticPr fontId="1"/>
  </si>
  <si>
    <t>令和４年度【区分A】北エリア　特定建築物等定期点検業務（建築設備・防火設備）</t>
    <rPh sb="0" eb="2">
      <t>レイワ</t>
    </rPh>
    <rPh sb="3" eb="5">
      <t>ネンド</t>
    </rPh>
    <rPh sb="6" eb="8">
      <t>クブン</t>
    </rPh>
    <rPh sb="10" eb="11">
      <t>キタ</t>
    </rPh>
    <rPh sb="15" eb="20">
      <t>トクテイケンチクブツ</t>
    </rPh>
    <rPh sb="20" eb="21">
      <t>トウ</t>
    </rPh>
    <rPh sb="21" eb="23">
      <t>テイキ</t>
    </rPh>
    <rPh sb="23" eb="25">
      <t>テンケン</t>
    </rPh>
    <rPh sb="25" eb="27">
      <t>ギョウム</t>
    </rPh>
    <rPh sb="28" eb="30">
      <t>ケンチク</t>
    </rPh>
    <rPh sb="30" eb="32">
      <t>セツビ</t>
    </rPh>
    <rPh sb="33" eb="35">
      <t>ボウカ</t>
    </rPh>
    <rPh sb="35" eb="37">
      <t>セツビ</t>
    </rPh>
    <phoneticPr fontId="1"/>
  </si>
  <si>
    <t>福島スポーツセンター外電気工作物他保守点検業務【包括管理】</t>
    <rPh sb="0" eb="2">
      <t>フクシマ</t>
    </rPh>
    <rPh sb="10" eb="11">
      <t>ホカ</t>
    </rPh>
    <rPh sb="11" eb="13">
      <t>デンキ</t>
    </rPh>
    <rPh sb="13" eb="16">
      <t>コウサクブツ</t>
    </rPh>
    <rPh sb="16" eb="17">
      <t>ホカ</t>
    </rPh>
    <rPh sb="17" eb="21">
      <t>ホシュテンケン</t>
    </rPh>
    <rPh sb="21" eb="23">
      <t>ギョウム</t>
    </rPh>
    <rPh sb="24" eb="28">
      <t>ホウカツカンリ</t>
    </rPh>
    <phoneticPr fontId="1"/>
  </si>
  <si>
    <t>令和４年度【区分C】東エリア　特定建築物定期点検業務（建築物）</t>
    <rPh sb="0" eb="2">
      <t>レイワ</t>
    </rPh>
    <rPh sb="3" eb="8">
      <t>ネンド｢クブン</t>
    </rPh>
    <rPh sb="10" eb="11">
      <t>ヒガシ</t>
    </rPh>
    <rPh sb="15" eb="26">
      <t>トクテイケンチクブツテイキテンケンギョウム</t>
    </rPh>
    <rPh sb="27" eb="30">
      <t>ケンチクブツ</t>
    </rPh>
    <phoneticPr fontId="1"/>
  </si>
  <si>
    <t>日本管財(株）</t>
    <rPh sb="0" eb="4">
      <t>ニホンカンザイ</t>
    </rPh>
    <rPh sb="5" eb="6">
      <t>カブ</t>
    </rPh>
    <phoneticPr fontId="1"/>
  </si>
  <si>
    <t>城東スポーツセンター特定建築物定期点検業務（東エリア）【設計】</t>
    <rPh sb="0" eb="2">
      <t>ジョウトウ</t>
    </rPh>
    <rPh sb="22" eb="23">
      <t>ヒガシ</t>
    </rPh>
    <rPh sb="28" eb="30">
      <t>セッケイ</t>
    </rPh>
    <phoneticPr fontId="1"/>
  </si>
  <si>
    <t>阿波座センタービル受変電設備改修その他設備工事管理業務委託</t>
    <rPh sb="14" eb="16">
      <t>カイシュウ</t>
    </rPh>
    <rPh sb="19" eb="23">
      <t>セツビコウジ</t>
    </rPh>
    <rPh sb="23" eb="29">
      <t>カンリギョウムイタク</t>
    </rPh>
    <phoneticPr fontId="1"/>
  </si>
  <si>
    <t>（株）新日本設備計画</t>
    <rPh sb="1" eb="2">
      <t>カブ</t>
    </rPh>
    <rPh sb="3" eb="6">
      <t>シンニホン</t>
    </rPh>
    <rPh sb="6" eb="8">
      <t>セツビ</t>
    </rPh>
    <rPh sb="8" eb="10">
      <t>ケイカク</t>
    </rPh>
    <phoneticPr fontId="1"/>
  </si>
  <si>
    <t>阿倍野区役所外２０施設電気工作物保守点検業務委託　長期継続</t>
  </si>
  <si>
    <t>（一財）関西電気保安協会</t>
    <rPh sb="1" eb="3">
      <t>イチザイ</t>
    </rPh>
    <rPh sb="4" eb="12">
      <t>カンサイデンキホアンキョウカイ</t>
    </rPh>
    <phoneticPr fontId="1"/>
  </si>
  <si>
    <t>阿倍野防災中枢拠点複合施設（阿倍野屋内プール）電気工作物保守点検業務（南エリア）【包括管理】</t>
    <rPh sb="0" eb="3">
      <t>アベノ</t>
    </rPh>
    <rPh sb="3" eb="5">
      <t>ボウサイ</t>
    </rPh>
    <rPh sb="5" eb="7">
      <t>チュウスウ</t>
    </rPh>
    <rPh sb="7" eb="11">
      <t>キョテンフクゴウ</t>
    </rPh>
    <rPh sb="11" eb="13">
      <t>シセツ</t>
    </rPh>
    <rPh sb="14" eb="17">
      <t>アベノ</t>
    </rPh>
    <rPh sb="17" eb="19">
      <t>オクナイ</t>
    </rPh>
    <rPh sb="23" eb="25">
      <t>デンキ</t>
    </rPh>
    <rPh sb="25" eb="28">
      <t>コウサクブツ</t>
    </rPh>
    <rPh sb="28" eb="34">
      <t>ホシュテンケンギョウム</t>
    </rPh>
    <rPh sb="35" eb="36">
      <t>ミナミ</t>
    </rPh>
    <rPh sb="41" eb="45">
      <t>ホウカツカンリ</t>
    </rPh>
    <phoneticPr fontId="1"/>
  </si>
  <si>
    <t>長居陸上競技場WAクラス２トラック・フィールド改修工事（南エリア）【工事調整】</t>
    <rPh sb="34" eb="36">
      <t>コウジ</t>
    </rPh>
    <rPh sb="36" eb="38">
      <t>チョウセイ</t>
    </rPh>
    <phoneticPr fontId="1"/>
  </si>
  <si>
    <t>（一財）大阪建築技術協会</t>
    <rPh sb="1" eb="3">
      <t>イチザイ</t>
    </rPh>
    <rPh sb="4" eb="6">
      <t>オオサカ</t>
    </rPh>
    <rPh sb="6" eb="12">
      <t>ケンチクギジュツキョウカイ</t>
    </rPh>
    <phoneticPr fontId="1"/>
  </si>
  <si>
    <t>東淀川体育館他２施設直流電源設備改修工事に係る設計業務（北エリア）【設計】</t>
    <rPh sb="6" eb="7">
      <t>ホカ</t>
    </rPh>
    <rPh sb="8" eb="10">
      <t>シセツ</t>
    </rPh>
    <rPh sb="10" eb="12">
      <t>チョクリュウ</t>
    </rPh>
    <rPh sb="12" eb="14">
      <t>デンゲン</t>
    </rPh>
    <rPh sb="18" eb="20">
      <t>コウジ</t>
    </rPh>
    <rPh sb="21" eb="22">
      <t>カカ</t>
    </rPh>
    <rPh sb="34" eb="36">
      <t>セッケイ</t>
    </rPh>
    <phoneticPr fontId="1"/>
  </si>
  <si>
    <t>城東スポーツセンター非常放送設備改修工事（東エリア）</t>
  </si>
  <si>
    <t>阿倍野防災拠点（あべのフォルサ）電話交換機改修工事（南エリア）【設計】</t>
    <rPh sb="32" eb="34">
      <t>セッケイ</t>
    </rPh>
    <phoneticPr fontId="1"/>
  </si>
  <si>
    <t>阿倍野防災拠点施設（あべのフォルサ）構内交換設備改修工事（南エリア）【工事調整】</t>
    <rPh sb="0" eb="7">
      <t>アベノボウサイキョテン</t>
    </rPh>
    <rPh sb="7" eb="9">
      <t>シセツ</t>
    </rPh>
    <rPh sb="18" eb="20">
      <t>コウナイ</t>
    </rPh>
    <rPh sb="20" eb="24">
      <t>コウカンセツビ</t>
    </rPh>
    <rPh sb="24" eb="28">
      <t>カイシュウコウジ</t>
    </rPh>
    <rPh sb="29" eb="30">
      <t>ミナミ</t>
    </rPh>
    <rPh sb="35" eb="39">
      <t>コウジチョウセイ</t>
    </rPh>
    <phoneticPr fontId="1"/>
  </si>
  <si>
    <t>阿倍野防災拠点（あべのフォルサ）非常放送設備改修工事に係る設計業務（南エリア）【工事調整】</t>
    <rPh sb="16" eb="18">
      <t>ヒジョウ</t>
    </rPh>
    <rPh sb="18" eb="22">
      <t>ホウソウセツビ</t>
    </rPh>
    <rPh sb="22" eb="26">
      <t>カイシュウコウジ</t>
    </rPh>
    <rPh sb="27" eb="28">
      <t>カカ</t>
    </rPh>
    <rPh sb="29" eb="33">
      <t>セッケイギョウム</t>
    </rPh>
    <rPh sb="34" eb="35">
      <t>ミナミ</t>
    </rPh>
    <rPh sb="40" eb="44">
      <t>コウジチョウセイ</t>
    </rPh>
    <phoneticPr fontId="1"/>
  </si>
  <si>
    <t>東淀川スポーツセンター他２施設直流電源設備改修工事（北エリア）【工事調整】</t>
    <rPh sb="0" eb="3">
      <t>ヒガシヨドガワ</t>
    </rPh>
    <rPh sb="11" eb="12">
      <t>ホカ</t>
    </rPh>
    <rPh sb="13" eb="15">
      <t>シセツ</t>
    </rPh>
    <rPh sb="15" eb="17">
      <t>チョクリュウ</t>
    </rPh>
    <rPh sb="17" eb="19">
      <t>デンゲン</t>
    </rPh>
    <rPh sb="19" eb="21">
      <t>セツビ</t>
    </rPh>
    <rPh sb="21" eb="25">
      <t>カイシュウコウジ</t>
    </rPh>
    <rPh sb="26" eb="27">
      <t>キタ</t>
    </rPh>
    <rPh sb="32" eb="36">
      <t>コウジチョウセイ</t>
    </rPh>
    <phoneticPr fontId="1"/>
  </si>
  <si>
    <t>阿倍野防災拠点（あべのフォルサ）照明制御設備改修工事（南エリア）【工事調整】</t>
    <rPh sb="27" eb="28">
      <t>ミナミ</t>
    </rPh>
    <rPh sb="33" eb="37">
      <t>コウジチョウセイ</t>
    </rPh>
    <phoneticPr fontId="1"/>
  </si>
  <si>
    <t>（一財）大阪建築技術協会</t>
    <rPh sb="1" eb="3">
      <t>イチザイ</t>
    </rPh>
    <rPh sb="4" eb="12">
      <t>オオサカケンチクギジュツキョウカイ</t>
    </rPh>
    <phoneticPr fontId="1"/>
  </si>
  <si>
    <t>東淀川スポーツセンター他２施設外壁改修その他工事管理業務委託</t>
    <rPh sb="11" eb="12">
      <t>ホカ</t>
    </rPh>
    <rPh sb="13" eb="15">
      <t>シセツ</t>
    </rPh>
    <rPh sb="24" eb="30">
      <t>カンリギョウムイタク</t>
    </rPh>
    <phoneticPr fontId="1"/>
  </si>
  <si>
    <t>（株）アイプラス設計事務所</t>
    <rPh sb="1" eb="2">
      <t>カブ</t>
    </rPh>
    <rPh sb="8" eb="13">
      <t>セッケイジムショ</t>
    </rPh>
    <phoneticPr fontId="1"/>
  </si>
  <si>
    <t>八幡屋センタービル屋上防水改修工事（西エリア）【工事調整】</t>
    <rPh sb="18" eb="19">
      <t>ニシ</t>
    </rPh>
    <rPh sb="24" eb="29">
      <t>コウジチョウセイ｣</t>
    </rPh>
    <phoneticPr fontId="1"/>
  </si>
  <si>
    <t>城東スポーツセンター屋上改修工事に係る設計業務（東エリア）</t>
  </si>
  <si>
    <t>住之江総合会館自動火災報知機設備改修工事（西エリア）【工事調整】</t>
    <rPh sb="0" eb="7">
      <t>スミノエソウゴウカイカン</t>
    </rPh>
    <rPh sb="7" eb="9">
      <t>ジドウ</t>
    </rPh>
    <rPh sb="9" eb="11">
      <t>カサイ</t>
    </rPh>
    <rPh sb="11" eb="14">
      <t>ホウチキ</t>
    </rPh>
    <rPh sb="14" eb="20">
      <t>セツビカイシュウコウジ</t>
    </rPh>
    <rPh sb="21" eb="22">
      <t>ニシ</t>
    </rPh>
    <rPh sb="27" eb="31">
      <t>コウジチョウセイ</t>
    </rPh>
    <phoneticPr fontId="1"/>
  </si>
  <si>
    <t>旭屋内プール外壁改修その他工事に係る設計業務（東エリア）</t>
  </si>
  <si>
    <t>阿倍野防災拠点施設（あべのフォルサ）自動火災報知設備改修工事（南エリア）【工事調整】</t>
    <rPh sb="7" eb="9">
      <t>シセツ</t>
    </rPh>
    <rPh sb="31" eb="32">
      <t>ミナミ</t>
    </rPh>
    <rPh sb="37" eb="42">
      <t>コウジチョウセイ｣</t>
    </rPh>
    <phoneticPr fontId="1"/>
  </si>
  <si>
    <t>東淀川体育館他２施設受変電設備改修に係る設計業務（北エリア）【設計】</t>
    <rPh sb="6" eb="7">
      <t>ホカ</t>
    </rPh>
    <rPh sb="8" eb="10">
      <t>シセツ</t>
    </rPh>
    <rPh sb="18" eb="19">
      <t>カカ</t>
    </rPh>
    <rPh sb="31" eb="33">
      <t>セッケイ</t>
    </rPh>
    <phoneticPr fontId="1"/>
  </si>
  <si>
    <t>長居第２陸上競技場トラック・フィールド第１種公認更新工事に係る設計業務（南エリア）【設計】</t>
    <rPh sb="29" eb="30">
      <t>カカ</t>
    </rPh>
    <rPh sb="36" eb="37">
      <t>ミナミ</t>
    </rPh>
    <rPh sb="42" eb="44">
      <t>セッケイ</t>
    </rPh>
    <phoneticPr fontId="1"/>
  </si>
  <si>
    <t>令和４年度阿倍野防災拠点（あべのフォルサ）植栽剪定業務委託</t>
  </si>
  <si>
    <t>令和４年度阿波座センタービル機械警備業務</t>
  </si>
  <si>
    <t>東洋テック(株)</t>
  </si>
  <si>
    <t>阿倍野防災拠点（あべのフォルサ）施設警備（人的警備）業務委託　長期継続</t>
    <rPh sb="0" eb="3">
      <t>アベノ</t>
    </rPh>
    <rPh sb="3" eb="5">
      <t>ボウサイ</t>
    </rPh>
    <rPh sb="5" eb="7">
      <t>キョテン</t>
    </rPh>
    <rPh sb="16" eb="18">
      <t>シセツ</t>
    </rPh>
    <rPh sb="18" eb="20">
      <t>ケイビ</t>
    </rPh>
    <rPh sb="21" eb="23">
      <t>ジンテキ</t>
    </rPh>
    <rPh sb="23" eb="25">
      <t>ケイビ</t>
    </rPh>
    <rPh sb="26" eb="28">
      <t>ギョウム</t>
    </rPh>
    <rPh sb="28" eb="30">
      <t>イタク</t>
    </rPh>
    <rPh sb="31" eb="33">
      <t>チョウキ</t>
    </rPh>
    <rPh sb="33" eb="35">
      <t>ケイゾク</t>
    </rPh>
    <phoneticPr fontId="6"/>
  </si>
  <si>
    <t>阿倍野防災拠点（あべのフォルサ）施設警備（人的警備）業務委託 長期継続</t>
    <rPh sb="0" eb="3">
      <t>アベノ</t>
    </rPh>
    <rPh sb="3" eb="5">
      <t>ボウサイ</t>
    </rPh>
    <rPh sb="5" eb="7">
      <t>キョテン</t>
    </rPh>
    <rPh sb="16" eb="18">
      <t>シセツ</t>
    </rPh>
    <rPh sb="18" eb="20">
      <t>ケイビ</t>
    </rPh>
    <rPh sb="21" eb="23">
      <t>ジンテキ</t>
    </rPh>
    <rPh sb="23" eb="25">
      <t>ケイビ</t>
    </rPh>
    <rPh sb="26" eb="28">
      <t>ギョウム</t>
    </rPh>
    <rPh sb="28" eb="30">
      <t>イタク</t>
    </rPh>
    <rPh sb="31" eb="33">
      <t>チョウキ</t>
    </rPh>
    <rPh sb="33" eb="35">
      <t>ケイゾク</t>
    </rPh>
    <phoneticPr fontId="6"/>
  </si>
  <si>
    <t>令和４年度大阪市阿波座センタービル一般廃棄物収集運搬業務委託</t>
  </si>
  <si>
    <t>令和４年度阿倍野防災拠点（あべのフォルサ）一般廃棄物収集運搬業務委託</t>
  </si>
  <si>
    <t>西成清掃協同組合</t>
  </si>
  <si>
    <t>令和４年度　阿倍野防災複合施設地下貯蔵タンク・地下埋設配管の件漏洩点検業務委託</t>
  </si>
  <si>
    <t>令和４年度阿倍野防災拠点（あべのフォルサ）中央監視制御設備等保守点検整備業務委託</t>
  </si>
  <si>
    <t>令和４年度阿倍野防災拠点（あべのフォルサ） 昇降機設備保守点検 業務 委託</t>
  </si>
  <si>
    <t>令和４年度阿倍野防災拠点（あべのフォルサ）清掃業務委託（長期継続）</t>
  </si>
  <si>
    <t>中央複合施設昇降機保守点検業務委託</t>
    <rPh sb="0" eb="6">
      <t>チュウオウフクゴウシセツ</t>
    </rPh>
    <rPh sb="6" eb="17">
      <t>ショウコウキホシュテンケンギョウムイタク</t>
    </rPh>
    <phoneticPr fontId="40"/>
  </si>
  <si>
    <t>東芝エレベータ（株）</t>
  </si>
  <si>
    <t>福島複合施設昇降機保守点検業務委託</t>
    <rPh sb="0" eb="6">
      <t>フクシマフクゴウシセツ</t>
    </rPh>
    <rPh sb="6" eb="17">
      <t>ショウコウキホシュテンケンギョウムイタク</t>
    </rPh>
    <phoneticPr fontId="40"/>
  </si>
  <si>
    <t>フジテック（株）</t>
  </si>
  <si>
    <t>大阪市島之内図書館一般廃棄物収集運搬業務委託</t>
    <rPh sb="0" eb="2">
      <t>オオサカ</t>
    </rPh>
    <rPh sb="2" eb="3">
      <t>シ</t>
    </rPh>
    <rPh sb="3" eb="6">
      <t>シマノウチ</t>
    </rPh>
    <rPh sb="6" eb="9">
      <t>トショカン</t>
    </rPh>
    <rPh sb="9" eb="11">
      <t>イッパン</t>
    </rPh>
    <rPh sb="11" eb="14">
      <t>ハイキブツ</t>
    </rPh>
    <rPh sb="14" eb="16">
      <t>シュウシュウ</t>
    </rPh>
    <rPh sb="16" eb="18">
      <t>ウンパン</t>
    </rPh>
    <rPh sb="18" eb="20">
      <t>ギョウム</t>
    </rPh>
    <rPh sb="20" eb="22">
      <t>イタク</t>
    </rPh>
    <phoneticPr fontId="40"/>
  </si>
  <si>
    <t>（株）ジャパン・クリーン・サービス</t>
  </si>
  <si>
    <t>鶴見緑地及び他１１施設管理運営業務</t>
  </si>
  <si>
    <t>鶴見スポーツパートナーズ</t>
    <rPh sb="0" eb="2">
      <t>ツルミ</t>
    </rPh>
    <phoneticPr fontId="38"/>
  </si>
  <si>
    <t>令和４年度長居公園及び他９施設管理運営業務</t>
  </si>
  <si>
    <t>長居わくわくパークプロジェクトチーム</t>
    <rPh sb="0" eb="2">
      <t>ナガイ</t>
    </rPh>
    <phoneticPr fontId="38"/>
  </si>
  <si>
    <t>令和４年度大阪市阿波座センタービル清掃業務委託</t>
    <rPh sb="3" eb="5">
      <t>ネンド</t>
    </rPh>
    <rPh sb="5" eb="7">
      <t>オオサカ</t>
    </rPh>
    <phoneticPr fontId="40"/>
  </si>
  <si>
    <t>令和４年度阿倍野防災拠点あべのフォルサ産業廃棄物収集運搬及び処分業務委託２回目</t>
  </si>
  <si>
    <t>令和元年度～令和４年度阿波座センタービル設備保守点検業務 （長期継続）</t>
    <rPh sb="2" eb="4">
      <t>ガンネン</t>
    </rPh>
    <rPh sb="6" eb="8">
      <t>レイワ</t>
    </rPh>
    <rPh sb="9" eb="11">
      <t>ネンド</t>
    </rPh>
    <rPh sb="30" eb="34">
      <t>チョウキケイゾク</t>
    </rPh>
    <phoneticPr fontId="39"/>
  </si>
  <si>
    <t>令和４年度阿倍野防災拠点（あべのフォルサ）害虫駆除業務委託</t>
  </si>
  <si>
    <t>靭テニスセンター観覧席改修その他工事（西エリア）【工事調整】</t>
    <rPh sb="0" eb="1">
      <t>ウツボ</t>
    </rPh>
    <rPh sb="8" eb="11">
      <t>カンランセキ</t>
    </rPh>
    <rPh sb="11" eb="13">
      <t>カイシュウ</t>
    </rPh>
    <rPh sb="15" eb="16">
      <t>タ</t>
    </rPh>
    <rPh sb="16" eb="18">
      <t>コウジ</t>
    </rPh>
    <rPh sb="19" eb="20">
      <t>ニシ</t>
    </rPh>
    <rPh sb="25" eb="29">
      <t>コウジチョウセイ</t>
    </rPh>
    <phoneticPr fontId="1"/>
  </si>
  <si>
    <t>住之江スポーツセンター空調設備改修工事に係る設計業務（西エリア）【設計】</t>
    <rPh sb="0" eb="3">
      <t>スミノエ</t>
    </rPh>
    <rPh sb="11" eb="13">
      <t>クウチョウ</t>
    </rPh>
    <rPh sb="13" eb="15">
      <t>セツビ</t>
    </rPh>
    <rPh sb="15" eb="19">
      <t>カイシュウコウジ</t>
    </rPh>
    <rPh sb="20" eb="21">
      <t>カカ</t>
    </rPh>
    <rPh sb="22" eb="26">
      <t>セッケイギョウム</t>
    </rPh>
    <rPh sb="27" eb="28">
      <t>ニシ</t>
    </rPh>
    <rPh sb="33" eb="35">
      <t>セッケイ</t>
    </rPh>
    <phoneticPr fontId="1"/>
  </si>
  <si>
    <t>（一財）大阪建築技術協会・（株）浅野建築設計事務所Ｊｖ</t>
    <rPh sb="1" eb="3">
      <t>イチザイ</t>
    </rPh>
    <rPh sb="4" eb="6">
      <t>オオサカ</t>
    </rPh>
    <rPh sb="6" eb="10">
      <t>ケンチクギジュツ</t>
    </rPh>
    <rPh sb="10" eb="12">
      <t>キョウカイ</t>
    </rPh>
    <rPh sb="14" eb="15">
      <t>カブ</t>
    </rPh>
    <phoneticPr fontId="1"/>
  </si>
  <si>
    <t>平野屋内プール空調設備改修工事（南エリア）【工事調整】</t>
    <rPh sb="0" eb="2">
      <t>ヒラノ</t>
    </rPh>
    <rPh sb="2" eb="4">
      <t>オクナイ</t>
    </rPh>
    <rPh sb="7" eb="9">
      <t>クウチョウ</t>
    </rPh>
    <rPh sb="9" eb="11">
      <t>セツビ</t>
    </rPh>
    <rPh sb="11" eb="13">
      <t>カイシュウ</t>
    </rPh>
    <rPh sb="13" eb="15">
      <t>コウジ</t>
    </rPh>
    <rPh sb="16" eb="17">
      <t>ミナミ</t>
    </rPh>
    <rPh sb="22" eb="24">
      <t>コウジ</t>
    </rPh>
    <rPh sb="24" eb="26">
      <t>チョウセイ</t>
    </rPh>
    <phoneticPr fontId="1"/>
  </si>
  <si>
    <t>（一財）大阪建築技術協会</t>
    <rPh sb="1" eb="3">
      <t>イチザイ</t>
    </rPh>
    <rPh sb="4" eb="8">
      <t>オオサカケンチク</t>
    </rPh>
    <rPh sb="8" eb="12">
      <t>ギジュツキョウカイ</t>
    </rPh>
    <phoneticPr fontId="1"/>
  </si>
  <si>
    <t>城東屋内プール外壁改修工事（東エリア）【工事調整】</t>
    <rPh sb="0" eb="4">
      <t>ジョウ</t>
    </rPh>
    <rPh sb="7" eb="9">
      <t>ガイヘキ</t>
    </rPh>
    <rPh sb="9" eb="13">
      <t>カイシュウコウジ</t>
    </rPh>
    <rPh sb="14" eb="15">
      <t>ヒガシ</t>
    </rPh>
    <rPh sb="20" eb="24">
      <t>コウジチョウセイ</t>
    </rPh>
    <phoneticPr fontId="1"/>
  </si>
  <si>
    <t>下福島プール温水ヒーター設備改修工事</t>
    <rPh sb="0" eb="1">
      <t>シモ</t>
    </rPh>
    <rPh sb="1" eb="3">
      <t>フクシマ</t>
    </rPh>
    <rPh sb="6" eb="8">
      <t>オンスイ</t>
    </rPh>
    <rPh sb="12" eb="14">
      <t>セツビ</t>
    </rPh>
    <rPh sb="14" eb="16">
      <t>カイシュウ</t>
    </rPh>
    <rPh sb="16" eb="18">
      <t>コウジ</t>
    </rPh>
    <phoneticPr fontId="7"/>
  </si>
  <si>
    <t>（株）日本設備綜合研究所</t>
    <rPh sb="1" eb="2">
      <t>カブ</t>
    </rPh>
    <rPh sb="3" eb="5">
      <t>ニホン</t>
    </rPh>
    <rPh sb="5" eb="7">
      <t>セツビ</t>
    </rPh>
    <rPh sb="7" eb="8">
      <t>ソウ</t>
    </rPh>
    <rPh sb="8" eb="9">
      <t>ゴウ</t>
    </rPh>
    <rPh sb="9" eb="12">
      <t>ケンキュウジョ</t>
    </rPh>
    <phoneticPr fontId="1"/>
  </si>
  <si>
    <t>下福島プール空調設備改修工事</t>
  </si>
  <si>
    <t>下福島プール天井改修設備工事監理業務委託</t>
    <rPh sb="0" eb="1">
      <t>シタ</t>
    </rPh>
    <rPh sb="1" eb="3">
      <t>フクシマ</t>
    </rPh>
    <rPh sb="6" eb="8">
      <t>テンジョウ</t>
    </rPh>
    <rPh sb="8" eb="10">
      <t>カイシュウ</t>
    </rPh>
    <rPh sb="10" eb="12">
      <t>セツビ</t>
    </rPh>
    <rPh sb="12" eb="14">
      <t>コウジ</t>
    </rPh>
    <rPh sb="14" eb="16">
      <t>カンリ</t>
    </rPh>
    <rPh sb="16" eb="18">
      <t>ギョウム</t>
    </rPh>
    <rPh sb="18" eb="20">
      <t>イタク</t>
    </rPh>
    <phoneticPr fontId="1"/>
  </si>
  <si>
    <t>阿倍野屋内プール照明設備改修工事（南エリア）【工事調整】</t>
    <rPh sb="0" eb="3">
      <t>アベノ</t>
    </rPh>
    <rPh sb="3" eb="5">
      <t>オクナイ</t>
    </rPh>
    <rPh sb="8" eb="10">
      <t>ショウメイ</t>
    </rPh>
    <rPh sb="10" eb="12">
      <t>セツビ</t>
    </rPh>
    <rPh sb="12" eb="14">
      <t>カイシュウ</t>
    </rPh>
    <rPh sb="14" eb="16">
      <t>コウジ</t>
    </rPh>
    <rPh sb="17" eb="18">
      <t>ミナミ</t>
    </rPh>
    <rPh sb="23" eb="27">
      <t>コウジチョウセイ</t>
    </rPh>
    <phoneticPr fontId="1"/>
  </si>
  <si>
    <t>都島屋内プール外壁改修工事（東エリア）【工事調整】</t>
    <rPh sb="0" eb="2">
      <t>ミヤコジマ</t>
    </rPh>
    <rPh sb="2" eb="4">
      <t>オクナイ</t>
    </rPh>
    <rPh sb="7" eb="9">
      <t>ガイヘキ</t>
    </rPh>
    <rPh sb="9" eb="11">
      <t>カイシュウ</t>
    </rPh>
    <rPh sb="11" eb="13">
      <t>コウジ</t>
    </rPh>
    <rPh sb="14" eb="15">
      <t>ヒガシ</t>
    </rPh>
    <rPh sb="20" eb="24">
      <t>コウジチョウセイ</t>
    </rPh>
    <phoneticPr fontId="1"/>
  </si>
  <si>
    <t>阿倍野屋内プール空調設備改修その他機械設備工事（南エリア）【工事調整】</t>
    <rPh sb="0" eb="3">
      <t>アベノ</t>
    </rPh>
    <rPh sb="3" eb="5">
      <t>オクナイ</t>
    </rPh>
    <rPh sb="8" eb="10">
      <t>クウチョウ</t>
    </rPh>
    <rPh sb="10" eb="12">
      <t>セツビ</t>
    </rPh>
    <rPh sb="12" eb="14">
      <t>カイシュウ</t>
    </rPh>
    <rPh sb="16" eb="17">
      <t>タ</t>
    </rPh>
    <rPh sb="17" eb="19">
      <t>キカイ</t>
    </rPh>
    <rPh sb="19" eb="21">
      <t>セツビ</t>
    </rPh>
    <rPh sb="21" eb="23">
      <t>コウジ</t>
    </rPh>
    <rPh sb="24" eb="25">
      <t>ミナミ</t>
    </rPh>
    <rPh sb="30" eb="34">
      <t>コウジチョウセイ</t>
    </rPh>
    <phoneticPr fontId="1"/>
  </si>
  <si>
    <t>阿倍野屋内プール温水ボイラー改修工事</t>
    <rPh sb="0" eb="5">
      <t>アベノオクナイ</t>
    </rPh>
    <rPh sb="8" eb="10">
      <t>オンスイ</t>
    </rPh>
    <rPh sb="14" eb="18">
      <t>カイシュウコウジ</t>
    </rPh>
    <phoneticPr fontId="7"/>
  </si>
  <si>
    <t>下福島プール天井改修工事外2件監理業務委託</t>
    <rPh sb="0" eb="1">
      <t>シタ</t>
    </rPh>
    <rPh sb="1" eb="3">
      <t>フクシマ</t>
    </rPh>
    <rPh sb="6" eb="8">
      <t>テンジョウ</t>
    </rPh>
    <rPh sb="8" eb="10">
      <t>カイシュウ</t>
    </rPh>
    <rPh sb="10" eb="12">
      <t>コウジ</t>
    </rPh>
    <rPh sb="12" eb="13">
      <t>ホカ</t>
    </rPh>
    <rPh sb="14" eb="15">
      <t>ケン</t>
    </rPh>
    <rPh sb="15" eb="17">
      <t>カンリ</t>
    </rPh>
    <rPh sb="17" eb="19">
      <t>ギョウム</t>
    </rPh>
    <rPh sb="19" eb="21">
      <t>イタク</t>
    </rPh>
    <phoneticPr fontId="1"/>
  </si>
  <si>
    <t>（株）アイプラス設計事務所</t>
    <rPh sb="1" eb="2">
      <t>カブ</t>
    </rPh>
    <rPh sb="8" eb="10">
      <t>セッケイ</t>
    </rPh>
    <rPh sb="10" eb="13">
      <t>ジムショ</t>
    </rPh>
    <phoneticPr fontId="1"/>
  </si>
  <si>
    <t>東北環境事業センター浴室改修その他工事外３件監理業務委託</t>
    <rPh sb="0" eb="2">
      <t>トウホク</t>
    </rPh>
    <rPh sb="2" eb="4">
      <t>カンキョウ</t>
    </rPh>
    <rPh sb="4" eb="6">
      <t>ジギョウ</t>
    </rPh>
    <rPh sb="10" eb="12">
      <t>ヨクシツ</t>
    </rPh>
    <rPh sb="12" eb="14">
      <t>カイシュウ</t>
    </rPh>
    <rPh sb="16" eb="17">
      <t>タ</t>
    </rPh>
    <rPh sb="17" eb="19">
      <t>コウジ</t>
    </rPh>
    <rPh sb="19" eb="20">
      <t>ホカ</t>
    </rPh>
    <rPh sb="21" eb="22">
      <t>ケン</t>
    </rPh>
    <rPh sb="22" eb="24">
      <t>カンリ</t>
    </rPh>
    <rPh sb="24" eb="26">
      <t>ギョウム</t>
    </rPh>
    <rPh sb="26" eb="28">
      <t>イタク</t>
    </rPh>
    <phoneticPr fontId="1"/>
  </si>
  <si>
    <t>（株）薮内建築事務所</t>
    <rPh sb="1" eb="2">
      <t>カブ</t>
    </rPh>
    <rPh sb="3" eb="5">
      <t>ヤブウチ</t>
    </rPh>
    <rPh sb="5" eb="10">
      <t>ケンチクジムショ</t>
    </rPh>
    <phoneticPr fontId="1"/>
  </si>
  <si>
    <t>田中小学校防球フェンス改修工事（西エリア）【工事調整】</t>
    <rPh sb="0" eb="2">
      <t>タナカ</t>
    </rPh>
    <rPh sb="2" eb="5">
      <t>ショウガッコウ</t>
    </rPh>
    <rPh sb="5" eb="7">
      <t>ボウキュウ</t>
    </rPh>
    <rPh sb="11" eb="13">
      <t>カイシュウ</t>
    </rPh>
    <rPh sb="13" eb="15">
      <t>コウジ</t>
    </rPh>
    <rPh sb="16" eb="17">
      <t>ニシ</t>
    </rPh>
    <rPh sb="22" eb="26">
      <t>コウジチョウセイ</t>
    </rPh>
    <phoneticPr fontId="1"/>
  </si>
  <si>
    <t>長居陸上競技場外１施設ナイター照明設備改修工事基本設計（設備）業務委託</t>
    <rPh sb="7" eb="8">
      <t>ホカ</t>
    </rPh>
    <rPh sb="9" eb="11">
      <t>シセツ</t>
    </rPh>
    <rPh sb="17" eb="19">
      <t>セツビ</t>
    </rPh>
    <rPh sb="23" eb="27">
      <t>キホンセッケイ</t>
    </rPh>
    <rPh sb="28" eb="30">
      <t>セツビ</t>
    </rPh>
    <rPh sb="31" eb="35">
      <t>ギョウムイタク</t>
    </rPh>
    <phoneticPr fontId="1"/>
  </si>
  <si>
    <t>長居第２陸上競技場外１施設ナイター照明設備改修工事基本設計（設備）業務委託</t>
    <rPh sb="9" eb="10">
      <t>ホカ</t>
    </rPh>
    <rPh sb="11" eb="13">
      <t>シセツ</t>
    </rPh>
    <rPh sb="19" eb="21">
      <t>セツビ</t>
    </rPh>
    <rPh sb="25" eb="29">
      <t>キホンセッケイ</t>
    </rPh>
    <rPh sb="30" eb="32">
      <t>セツビ</t>
    </rPh>
    <rPh sb="33" eb="37">
      <t>ギョウムイタク</t>
    </rPh>
    <phoneticPr fontId="1"/>
  </si>
  <si>
    <t>（株）日本設備綜合研究所</t>
    <rPh sb="1" eb="2">
      <t>カブ</t>
    </rPh>
    <rPh sb="3" eb="5">
      <t>ニホン</t>
    </rPh>
    <rPh sb="5" eb="7">
      <t>セツビ</t>
    </rPh>
    <rPh sb="7" eb="9">
      <t>ソウゴウ</t>
    </rPh>
    <rPh sb="9" eb="12">
      <t>ケンキュウジョ</t>
    </rPh>
    <phoneticPr fontId="1"/>
  </si>
  <si>
    <t>長居第２陸上競技場空調設備改修工事に係る設計業務（南エリア）【設計】</t>
    <rPh sb="31" eb="33">
      <t>セッケイ</t>
    </rPh>
    <phoneticPr fontId="1"/>
  </si>
  <si>
    <t>西スポーツセンター空調設備改修工事に係る設計業務（西エリア）【設計】</t>
    <rPh sb="0" eb="1">
      <t>ニシ</t>
    </rPh>
    <rPh sb="9" eb="11">
      <t>クウチョウ</t>
    </rPh>
    <rPh sb="11" eb="13">
      <t>セツビ</t>
    </rPh>
    <rPh sb="13" eb="17">
      <t>カイシュウコウジ</t>
    </rPh>
    <rPh sb="18" eb="19">
      <t>カカ</t>
    </rPh>
    <rPh sb="20" eb="22">
      <t>セッケイ</t>
    </rPh>
    <rPh sb="22" eb="24">
      <t>ギョウム</t>
    </rPh>
    <rPh sb="25" eb="26">
      <t>ニシ</t>
    </rPh>
    <rPh sb="31" eb="33">
      <t>セッケイ</t>
    </rPh>
    <phoneticPr fontId="1"/>
  </si>
  <si>
    <t>（一社）大阪府建築設計協会・（株）浅野建築設計事務所Ｊｖ</t>
    <rPh sb="1" eb="3">
      <t>イッシャ</t>
    </rPh>
    <rPh sb="4" eb="13">
      <t>オオサカフケンチクセッケイキョウカイ</t>
    </rPh>
    <rPh sb="15" eb="16">
      <t>カブ</t>
    </rPh>
    <rPh sb="17" eb="26">
      <t>アサノケンチクセッケイジムショ</t>
    </rPh>
    <phoneticPr fontId="1"/>
  </si>
  <si>
    <t>北スポーツセンター空調設備改修工事に係る設計業務（北エリア）【設計】</t>
    <rPh sb="18" eb="19">
      <t>カカ</t>
    </rPh>
    <rPh sb="20" eb="24">
      <t>セッケイギョウム</t>
    </rPh>
    <rPh sb="25" eb="26">
      <t>キタ</t>
    </rPh>
    <rPh sb="31" eb="33">
      <t>セッケイ</t>
    </rPh>
    <phoneticPr fontId="1"/>
  </si>
  <si>
    <t>西成スポーツセンター・屋内プール温水ヒーター改修工事に係る設計業務（南エリア）【設計】</t>
    <rPh sb="27" eb="28">
      <t>カカ</t>
    </rPh>
    <rPh sb="40" eb="42">
      <t>セッケイ</t>
    </rPh>
    <phoneticPr fontId="1"/>
  </si>
  <si>
    <t>長居第2陸上競技場観覧席床改修その他工事（南エリア）【工事調整】</t>
    <rPh sb="17" eb="18">
      <t>タ</t>
    </rPh>
    <rPh sb="21" eb="22">
      <t>ミナミ</t>
    </rPh>
    <rPh sb="27" eb="31">
      <t>コウジチョウセイ</t>
    </rPh>
    <phoneticPr fontId="1"/>
  </si>
  <si>
    <t>長居第2陸上競技場観覧席床改修電気設備工事（南エリア）【工事調整】</t>
    <rPh sb="15" eb="17">
      <t>デンキ</t>
    </rPh>
    <rPh sb="17" eb="19">
      <t>セツビ</t>
    </rPh>
    <rPh sb="19" eb="21">
      <t>コウジ</t>
    </rPh>
    <rPh sb="22" eb="23">
      <t>ミナミ</t>
    </rPh>
    <rPh sb="28" eb="32">
      <t>コウジチョウセイ</t>
    </rPh>
    <phoneticPr fontId="1"/>
  </si>
  <si>
    <t>長居球技場側壁改修工事に係る設計業務（南エリア）【設計】</t>
    <rPh sb="19" eb="20">
      <t>ミナミ</t>
    </rPh>
    <rPh sb="25" eb="27">
      <t>セッケイ</t>
    </rPh>
    <phoneticPr fontId="1"/>
  </si>
  <si>
    <t>長居球技場（5階）外壁改修工事に係る設計業務（南エリア）【設計】</t>
    <rPh sb="16" eb="17">
      <t>カカ</t>
    </rPh>
    <rPh sb="23" eb="24">
      <t>ミナミ</t>
    </rPh>
    <rPh sb="29" eb="31">
      <t>セッケイ</t>
    </rPh>
    <phoneticPr fontId="1"/>
  </si>
  <si>
    <t>生野スポーツセンター外壁改修その他工事に係る設計業務（東エリア）【設計】</t>
    <rPh sb="0" eb="2">
      <t>イクノ</t>
    </rPh>
    <rPh sb="10" eb="12">
      <t>ガイヘキ</t>
    </rPh>
    <rPh sb="12" eb="14">
      <t>カイシュウ</t>
    </rPh>
    <rPh sb="16" eb="17">
      <t>タ</t>
    </rPh>
    <rPh sb="17" eb="19">
      <t>コウジ</t>
    </rPh>
    <rPh sb="20" eb="21">
      <t>カカ</t>
    </rPh>
    <rPh sb="22" eb="26">
      <t>セッケイギョウム</t>
    </rPh>
    <rPh sb="27" eb="28">
      <t>ヒガシ</t>
    </rPh>
    <rPh sb="33" eb="35">
      <t>セッケイ</t>
    </rPh>
    <phoneticPr fontId="1"/>
  </si>
  <si>
    <t>南港中央野球場外壁パネル改修その他工事に係る設計業務（西エリア）</t>
  </si>
  <si>
    <t>東成屋内プール外壁改修その他工事（東エリア）【工事調整】</t>
    <rPh sb="0" eb="2">
      <t>ヒガシナリ</t>
    </rPh>
    <rPh sb="2" eb="4">
      <t>オクナイ</t>
    </rPh>
    <rPh sb="7" eb="9">
      <t>ガイヘキ</t>
    </rPh>
    <rPh sb="9" eb="11">
      <t>カイシュウ</t>
    </rPh>
    <rPh sb="13" eb="14">
      <t>タ</t>
    </rPh>
    <rPh sb="14" eb="16">
      <t>コウジ</t>
    </rPh>
    <rPh sb="17" eb="18">
      <t>ヒガシ</t>
    </rPh>
    <rPh sb="23" eb="25">
      <t>コウジ</t>
    </rPh>
    <rPh sb="25" eb="27">
      <t>チョウセイ</t>
    </rPh>
    <phoneticPr fontId="1"/>
  </si>
  <si>
    <t>東淀川体育館天井改修その他工事監理業務委託</t>
    <rPh sb="0" eb="3">
      <t>ヒガシヨドガワ</t>
    </rPh>
    <rPh sb="3" eb="6">
      <t>タイイクカン</t>
    </rPh>
    <rPh sb="6" eb="10">
      <t>テンジョウカイシュウ</t>
    </rPh>
    <rPh sb="12" eb="13">
      <t>タ</t>
    </rPh>
    <rPh sb="13" eb="17">
      <t>コウジカンリ</t>
    </rPh>
    <rPh sb="17" eb="21">
      <t>ギョウムイタク</t>
    </rPh>
    <phoneticPr fontId="1"/>
  </si>
  <si>
    <t>（株）スペースクリエーション</t>
    <rPh sb="1" eb="2">
      <t>カブ</t>
    </rPh>
    <phoneticPr fontId="1"/>
  </si>
  <si>
    <t>東淀川体育館天井改修設備工事監理業務委託</t>
    <rPh sb="0" eb="3">
      <t>ヒガシヨドガワ</t>
    </rPh>
    <rPh sb="3" eb="6">
      <t>タイイクカン</t>
    </rPh>
    <rPh sb="6" eb="10">
      <t>テンジョウカイシュウ</t>
    </rPh>
    <rPh sb="10" eb="12">
      <t>セツビ</t>
    </rPh>
    <rPh sb="12" eb="16">
      <t>コウジカンリ</t>
    </rPh>
    <rPh sb="16" eb="20">
      <t>ギョウムイタク</t>
    </rPh>
    <phoneticPr fontId="1"/>
  </si>
  <si>
    <t>（株）綜合計画</t>
    <rPh sb="1" eb="2">
      <t>カブ</t>
    </rPh>
    <rPh sb="3" eb="5">
      <t>ソウゴウ</t>
    </rPh>
    <rPh sb="5" eb="7">
      <t>ケイカク</t>
    </rPh>
    <phoneticPr fontId="1"/>
  </si>
  <si>
    <t>南港中央野球場空調設備改修工事に係る設計業務（西エリア）【設計】</t>
    <rPh sb="7" eb="9">
      <t>クウチョウ</t>
    </rPh>
    <rPh sb="9" eb="11">
      <t>セツビ</t>
    </rPh>
    <rPh sb="11" eb="13">
      <t>カイシュウ</t>
    </rPh>
    <rPh sb="13" eb="15">
      <t>コウジ</t>
    </rPh>
    <rPh sb="16" eb="17">
      <t>カカ</t>
    </rPh>
    <rPh sb="18" eb="22">
      <t>セッケイギョウム</t>
    </rPh>
    <rPh sb="29" eb="31">
      <t>セッケイ</t>
    </rPh>
    <phoneticPr fontId="1"/>
  </si>
  <si>
    <t>西成スポーツセンター・屋内プール空調設備改修工事（南エリア）【設計】</t>
    <rPh sb="16" eb="20">
      <t>クウチョウセツビ</t>
    </rPh>
    <rPh sb="31" eb="33">
      <t>セッケイ</t>
    </rPh>
    <phoneticPr fontId="1"/>
  </si>
  <si>
    <t>東成屋内プール空調設備改修工事（東エリア）【工事調整】</t>
    <rPh sb="0" eb="4">
      <t>ヒガシナリオクナイ</t>
    </rPh>
    <rPh sb="7" eb="9">
      <t>クウチョウ</t>
    </rPh>
    <rPh sb="9" eb="11">
      <t>セツビ</t>
    </rPh>
    <rPh sb="11" eb="15">
      <t>カイシュウコウジ</t>
    </rPh>
    <rPh sb="16" eb="17">
      <t>ヒガシ</t>
    </rPh>
    <rPh sb="22" eb="26">
      <t>コウジチョウセイ</t>
    </rPh>
    <phoneticPr fontId="1"/>
  </si>
  <si>
    <t>天王寺スポーツセンター・真田山プール温水ヒーター設備改修工事（東エリア）【設計】</t>
    <rPh sb="31" eb="32">
      <t>ヒガシ</t>
    </rPh>
    <rPh sb="37" eb="39">
      <t>セッケイ</t>
    </rPh>
    <phoneticPr fontId="1"/>
  </si>
  <si>
    <t>天王寺スポーツセンター他１施設温水ヒーター設備改修工事（東エリア）【工事調整】</t>
    <rPh sb="11" eb="12">
      <t>ホカ</t>
    </rPh>
    <rPh sb="13" eb="15">
      <t>シセツ</t>
    </rPh>
    <rPh sb="28" eb="29">
      <t>ヒガシ</t>
    </rPh>
    <rPh sb="34" eb="38">
      <t>コウジチョウセイ</t>
    </rPh>
    <phoneticPr fontId="1"/>
  </si>
  <si>
    <t>千島体育館空調設備改修工事（西エリア）【工事調整】</t>
    <rPh sb="0" eb="2">
      <t>チジマ</t>
    </rPh>
    <rPh sb="2" eb="5">
      <t>タイイクカン</t>
    </rPh>
    <rPh sb="5" eb="9">
      <t>クウチョウセツビ</t>
    </rPh>
    <rPh sb="9" eb="13">
      <t>カイシュウコウジ</t>
    </rPh>
    <rPh sb="14" eb="15">
      <t>ニシ</t>
    </rPh>
    <rPh sb="20" eb="24">
      <t>コウジチョウセイ</t>
    </rPh>
    <phoneticPr fontId="1"/>
  </si>
  <si>
    <t>鶴見スポーツセンター空調設備改修工事に係る設計業務（東エリア）【設計】</t>
    <rPh sb="0" eb="2">
      <t>ツルミ</t>
    </rPh>
    <rPh sb="10" eb="12">
      <t>クウチョウ</t>
    </rPh>
    <rPh sb="12" eb="16">
      <t>セツビカイシュウ</t>
    </rPh>
    <rPh sb="16" eb="18">
      <t>コウジ</t>
    </rPh>
    <rPh sb="19" eb="20">
      <t>カカ</t>
    </rPh>
    <rPh sb="21" eb="25">
      <t>セッケイギョウム</t>
    </rPh>
    <rPh sb="26" eb="27">
      <t>ヒガシ</t>
    </rPh>
    <rPh sb="32" eb="34">
      <t>セッケイ</t>
    </rPh>
    <phoneticPr fontId="1"/>
  </si>
  <si>
    <t>千島体育館空調設備設置工事に係る設計業務（西エリア）【設計】</t>
    <rPh sb="27" eb="29">
      <t>セッケイ</t>
    </rPh>
    <phoneticPr fontId="1"/>
  </si>
  <si>
    <t>城東屋内プール空調設備改修工事（その１）（東エリア）【設計】</t>
    <rPh sb="27" eb="29">
      <t>セッケイ</t>
    </rPh>
    <phoneticPr fontId="1"/>
  </si>
  <si>
    <t>東成スポーツセンター空調設備改修工事（東エリア）【設計】</t>
    <rPh sb="0" eb="2">
      <t>ヒガシナリ</t>
    </rPh>
    <rPh sb="10" eb="12">
      <t>クウチョウ</t>
    </rPh>
    <rPh sb="12" eb="14">
      <t>セツビ</t>
    </rPh>
    <rPh sb="14" eb="16">
      <t>カイシュウ</t>
    </rPh>
    <rPh sb="16" eb="18">
      <t>コウジ</t>
    </rPh>
    <rPh sb="19" eb="20">
      <t>ヒガシ</t>
    </rPh>
    <rPh sb="25" eb="27">
      <t>セッケイ</t>
    </rPh>
    <phoneticPr fontId="1"/>
  </si>
  <si>
    <t>　（一財）大阪建築技術協会</t>
    <rPh sb="2" eb="4">
      <t>イチザイ</t>
    </rPh>
    <rPh sb="5" eb="13">
      <t>オオサカケンチクギジュツキョウカイ</t>
    </rPh>
    <phoneticPr fontId="1"/>
  </si>
  <si>
    <t>阿倍野スポーツセンター空調設備改修工事に係る設計業務【設計】</t>
    <rPh sb="0" eb="3">
      <t>アベノ</t>
    </rPh>
    <rPh sb="11" eb="13">
      <t>クウチョウ</t>
    </rPh>
    <rPh sb="13" eb="15">
      <t>セツビ</t>
    </rPh>
    <rPh sb="15" eb="19">
      <t>カイシュウコウジ</t>
    </rPh>
    <rPh sb="20" eb="21">
      <t>カカ</t>
    </rPh>
    <rPh sb="22" eb="26">
      <t>セッケイギョウム</t>
    </rPh>
    <rPh sb="27" eb="29">
      <t>セッケイ</t>
    </rPh>
    <phoneticPr fontId="1"/>
  </si>
  <si>
    <t>西淀川スポーツセンター空調機設置機械設備工事（北エリア）【工事調整】</t>
    <rPh sb="13" eb="14">
      <t>キ</t>
    </rPh>
    <rPh sb="14" eb="20">
      <t>セッチキカイセツビ</t>
    </rPh>
    <rPh sb="20" eb="22">
      <t>コウジ</t>
    </rPh>
    <rPh sb="23" eb="24">
      <t>キタ</t>
    </rPh>
    <rPh sb="28" eb="34">
      <t>｢コウジチョウセイ｣</t>
    </rPh>
    <phoneticPr fontId="1"/>
  </si>
  <si>
    <t>扇町プール温水ボイラー改修その他機械設備工事（北エリア）【工事調整】</t>
    <rPh sb="0" eb="2">
      <t>オウギマチ</t>
    </rPh>
    <rPh sb="5" eb="7">
      <t>オンスイ</t>
    </rPh>
    <rPh sb="11" eb="13">
      <t>カイシュウ</t>
    </rPh>
    <rPh sb="15" eb="16">
      <t>タ</t>
    </rPh>
    <rPh sb="16" eb="20">
      <t>キカイセツビ</t>
    </rPh>
    <rPh sb="20" eb="22">
      <t>コウジ</t>
    </rPh>
    <rPh sb="23" eb="24">
      <t>キタ</t>
    </rPh>
    <rPh sb="28" eb="34">
      <t>｢コウジチョウセイ｣</t>
    </rPh>
    <phoneticPr fontId="1"/>
  </si>
  <si>
    <t>鶴見緑地プール空調設備改修工事（東エリア）【工事調整】</t>
    <rPh sb="0" eb="4">
      <t>ツルミリョクチ</t>
    </rPh>
    <rPh sb="7" eb="9">
      <t>クウチョウ</t>
    </rPh>
    <rPh sb="9" eb="11">
      <t>セツビ</t>
    </rPh>
    <rPh sb="11" eb="15">
      <t>カイシュウコウジ</t>
    </rPh>
    <rPh sb="16" eb="17">
      <t>ヒガシ</t>
    </rPh>
    <rPh sb="22" eb="26">
      <t>コウジチョウセイ</t>
    </rPh>
    <phoneticPr fontId="1"/>
  </si>
  <si>
    <t>鶴見緑地プール空調設備改修電気設備工事（東エリア）【工事調整】</t>
    <rPh sb="0" eb="4">
      <t>ツルミリョクチ</t>
    </rPh>
    <rPh sb="7" eb="9">
      <t>クウチョウ</t>
    </rPh>
    <rPh sb="9" eb="11">
      <t>セツビ</t>
    </rPh>
    <rPh sb="11" eb="13">
      <t>カイシュウ</t>
    </rPh>
    <rPh sb="13" eb="15">
      <t>デンキ</t>
    </rPh>
    <rPh sb="15" eb="17">
      <t>セツビ</t>
    </rPh>
    <rPh sb="17" eb="19">
      <t>コウジ</t>
    </rPh>
    <rPh sb="20" eb="21">
      <t>ヒガシ</t>
    </rPh>
    <rPh sb="26" eb="30">
      <t>コウジチョウセイ</t>
    </rPh>
    <phoneticPr fontId="1"/>
  </si>
  <si>
    <t>生野スポーツセンター照明設備改修工事に係る設計業務（東エリア）　【設計】</t>
    <rPh sb="0" eb="2">
      <t>イクノ</t>
    </rPh>
    <rPh sb="10" eb="12">
      <t>ショウメイ</t>
    </rPh>
    <rPh sb="12" eb="14">
      <t>セツビ</t>
    </rPh>
    <rPh sb="14" eb="16">
      <t>カイシュウ</t>
    </rPh>
    <rPh sb="16" eb="18">
      <t>コウジ</t>
    </rPh>
    <rPh sb="19" eb="20">
      <t>カカ</t>
    </rPh>
    <rPh sb="21" eb="25">
      <t>セッケイギョウム</t>
    </rPh>
    <rPh sb="26" eb="27">
      <t>ヒガシ</t>
    </rPh>
    <rPh sb="33" eb="35">
      <t>セッケイ</t>
    </rPh>
    <phoneticPr fontId="1"/>
  </si>
  <si>
    <t>生野屋内プール空調設備改修工事（東エリア）【工事調整】</t>
    <rPh sb="0" eb="4">
      <t>イクノオクナイ</t>
    </rPh>
    <rPh sb="7" eb="9">
      <t>クウチョウ</t>
    </rPh>
    <rPh sb="9" eb="11">
      <t>セツビ</t>
    </rPh>
    <rPh sb="11" eb="15">
      <t>カイシュウコウジ</t>
    </rPh>
    <rPh sb="16" eb="17">
      <t>ヒガシ</t>
    </rPh>
    <rPh sb="22" eb="26">
      <t>コウジチョウセイ</t>
    </rPh>
    <phoneticPr fontId="1"/>
  </si>
  <si>
    <t>生野スポーツセンター消火設備改修工事に係る設計業務（東エリア）【設計】</t>
    <rPh sb="32" eb="34">
      <t>セッケイ</t>
    </rPh>
    <phoneticPr fontId="1"/>
  </si>
  <si>
    <t>生野スポーツセンター給水・給湯設備改修工事に係る設計業務（東エリア）【設計】</t>
    <rPh sb="35" eb="37">
      <t>セッケイ</t>
    </rPh>
    <phoneticPr fontId="1"/>
  </si>
  <si>
    <t>生野スポーツセンター空調設備改修工事に係る設計業務（東エリア）【設計】</t>
    <rPh sb="32" eb="34">
      <t>セッケイ</t>
    </rPh>
    <phoneticPr fontId="1"/>
  </si>
  <si>
    <t>生野スポーツセンター受変電設備改修工事に係る設計業務（東エリア）【設計】</t>
    <rPh sb="33" eb="35">
      <t>セッケイ</t>
    </rPh>
    <phoneticPr fontId="1"/>
  </si>
  <si>
    <t>生野スポーツセンター自動火災報知設備改修工事に係る設計業務（東エリア）【設計】</t>
    <rPh sb="36" eb="38">
      <t>セッケイ</t>
    </rPh>
    <phoneticPr fontId="1"/>
  </si>
  <si>
    <t>生野スポーツセンター非常放送設備改修工事に係る設計業務（東エリア）【設計】</t>
    <rPh sb="34" eb="36">
      <t>セッケイ</t>
    </rPh>
    <phoneticPr fontId="1"/>
  </si>
  <si>
    <t>生野スポーツセンター非常用発電設備改修工事に係る設計業務（東エリア）【設計】</t>
    <rPh sb="35" eb="37">
      <t>セッケイ</t>
    </rPh>
    <phoneticPr fontId="1"/>
  </si>
  <si>
    <t>鶴見緑地球技場観客席床改修工事（東エリア）【工事調整】</t>
    <rPh sb="16" eb="17">
      <t>ヒガシ</t>
    </rPh>
    <rPh sb="21" eb="27">
      <t>｢コウジチョウセイ｣</t>
    </rPh>
    <phoneticPr fontId="1"/>
  </si>
  <si>
    <t>長居球技場給排水・給湯設備改修工事に係る設計業務（南エリア）【設計】</t>
    <rPh sb="31" eb="33">
      <t>セッケイ</t>
    </rPh>
    <phoneticPr fontId="1"/>
  </si>
  <si>
    <t>長居球技場自動制御設備改修工事に係る設計業務（南エリア）【設計】</t>
    <rPh sb="29" eb="31">
      <t>セッケイ</t>
    </rPh>
    <phoneticPr fontId="1"/>
  </si>
  <si>
    <t>長居球技場空調改修工事に係る設計業務（南エリア）【設計】</t>
    <rPh sb="25" eb="27">
      <t>セッケイ</t>
    </rPh>
    <phoneticPr fontId="1"/>
  </si>
  <si>
    <t>長居球技場換気設備改修工事に係る設計業務（南エリア）【設計】</t>
    <rPh sb="27" eb="29">
      <t>セッケイ</t>
    </rPh>
    <phoneticPr fontId="1"/>
  </si>
  <si>
    <t>長居球技場消火設備改修工事に係る設計業務（南エリア）【設計】</t>
    <rPh sb="27" eb="29">
      <t>セッケイ</t>
    </rPh>
    <phoneticPr fontId="1"/>
  </si>
  <si>
    <t>長居球技場受変電設備改修工事に係る設計業務（南エリア）【設計】</t>
    <rPh sb="28" eb="30">
      <t>セッケイ</t>
    </rPh>
    <phoneticPr fontId="1"/>
  </si>
  <si>
    <t>長居球技場直流電源設備改修工事に係る設計業務（南エリア）【設計】</t>
    <rPh sb="29" eb="31">
      <t>セッケイ</t>
    </rPh>
    <phoneticPr fontId="1"/>
  </si>
  <si>
    <t>長居球技場自動火災報知設備改修工事に係る設計業務（南エリア）【設計】</t>
    <rPh sb="31" eb="33">
      <t>セッケイ</t>
    </rPh>
    <phoneticPr fontId="1"/>
  </si>
  <si>
    <t>長居球技場非常放送設備改修工事に係る設計業務（南エリア）【設計】</t>
    <rPh sb="29" eb="31">
      <t>セッケイ</t>
    </rPh>
    <phoneticPr fontId="1"/>
  </si>
  <si>
    <t>長居球技場得点表示装置更新工事に係る設計業務（南エリア）【設計】</t>
    <rPh sb="29" eb="31">
      <t>セッケイ</t>
    </rPh>
    <phoneticPr fontId="1"/>
  </si>
  <si>
    <t>中央体育館天井改修その他工事設計（建築・設備）業務委託２</t>
  </si>
  <si>
    <t>長居プール外3施設天井改修その他工事設計（建築・設備）業務委託</t>
  </si>
  <si>
    <t>（株）綜企画設計大阪支店</t>
    <rPh sb="1" eb="2">
      <t>カブ</t>
    </rPh>
    <phoneticPr fontId="6"/>
  </si>
  <si>
    <t>城東スポーツセンター天井改修工事監理業務委託</t>
  </si>
  <si>
    <t>（株）大建設計</t>
    <rPh sb="1" eb="2">
      <t>カブ</t>
    </rPh>
    <phoneticPr fontId="6"/>
  </si>
  <si>
    <t>城東スポーツセンター天井改修その他設備工事監理業務委託</t>
  </si>
  <si>
    <t>（株）綜合計画</t>
    <rPh sb="1" eb="2">
      <t>カブ</t>
    </rPh>
    <phoneticPr fontId="6"/>
  </si>
  <si>
    <t>西屋内プール天井改修その他工事監理業務委託</t>
  </si>
  <si>
    <t>（株）小河建築設計事務所</t>
    <rPh sb="1" eb="2">
      <t>カブ</t>
    </rPh>
    <phoneticPr fontId="6"/>
  </si>
  <si>
    <t>西屋内プール天井改修その他設備工事監理業務委託</t>
  </si>
  <si>
    <t>（株）日本設備綜合研究所</t>
    <rPh sb="1" eb="2">
      <t>カブ</t>
    </rPh>
    <phoneticPr fontId="6"/>
  </si>
  <si>
    <t>西屋内プール天井改修その他工事設計意図伝達業務委託</t>
  </si>
  <si>
    <t>住吉スポーツセンター天井改修工事設計意図伝達業務委託</t>
  </si>
  <si>
    <t>（株）綜企画設計</t>
    <rPh sb="1" eb="2">
      <t>カブ</t>
    </rPh>
    <phoneticPr fontId="6"/>
  </si>
  <si>
    <t>東住吉スポーツセンター天井改修その他工事監理業務委託</t>
  </si>
  <si>
    <t>東住吉スポーツセンター天井改修その他設備工事監理業務委託</t>
  </si>
  <si>
    <t>令和４年度【区分D】南エリア　特定建築物定期点検業務（建築設備・防火設備）</t>
    <rPh sb="0" eb="2">
      <t>レイワ</t>
    </rPh>
    <rPh sb="3" eb="5">
      <t>ネンド</t>
    </rPh>
    <rPh sb="6" eb="8">
      <t>クブン</t>
    </rPh>
    <rPh sb="10" eb="11">
      <t>ミナミ</t>
    </rPh>
    <rPh sb="15" eb="17">
      <t>トクテイ</t>
    </rPh>
    <rPh sb="17" eb="20">
      <t>ケンチクブツ</t>
    </rPh>
    <rPh sb="20" eb="26">
      <t>テイキテンケンギョウム</t>
    </rPh>
    <rPh sb="27" eb="31">
      <t>ケンチクセツビ</t>
    </rPh>
    <rPh sb="32" eb="36">
      <t>ボウカセツビ</t>
    </rPh>
    <phoneticPr fontId="1"/>
  </si>
  <si>
    <t>住吉商業施設特定建築物定期点検業務（南エリア）【包括管理】</t>
    <rPh sb="0" eb="2">
      <t>スミヨシ</t>
    </rPh>
    <rPh sb="2" eb="6">
      <t>ショウギョウシセツ</t>
    </rPh>
    <rPh sb="6" eb="11">
      <t>トクテイケンチクブツ</t>
    </rPh>
    <rPh sb="11" eb="17">
      <t>テイキテンケンギョウム</t>
    </rPh>
    <rPh sb="18" eb="19">
      <t>ミナミ</t>
    </rPh>
    <rPh sb="24" eb="28">
      <t>ホウカツカンリ</t>
    </rPh>
    <phoneticPr fontId="1"/>
  </si>
  <si>
    <t>令和４年度【区分B】西エリア　特定建築物等定期点検業務（建築物）</t>
    <rPh sb="0" eb="2">
      <t>レイワ</t>
    </rPh>
    <rPh sb="3" eb="5">
      <t>ネンド</t>
    </rPh>
    <rPh sb="6" eb="8">
      <t>クブン</t>
    </rPh>
    <rPh sb="10" eb="11">
      <t>ニシ</t>
    </rPh>
    <rPh sb="15" eb="20">
      <t>トクテイケンチクブツ</t>
    </rPh>
    <rPh sb="20" eb="21">
      <t>トウ</t>
    </rPh>
    <rPh sb="21" eb="27">
      <t>テイキテンケンギョウム</t>
    </rPh>
    <rPh sb="28" eb="31">
      <t>ケンチクブツ</t>
    </rPh>
    <phoneticPr fontId="1"/>
  </si>
  <si>
    <t>令和４年度【区分B】西エリア　特定建築物等定期点検業務（建築設備・防火設備）</t>
    <rPh sb="0" eb="2">
      <t>レイワ</t>
    </rPh>
    <rPh sb="3" eb="5">
      <t>ネンド</t>
    </rPh>
    <rPh sb="6" eb="8">
      <t>クブン</t>
    </rPh>
    <rPh sb="10" eb="11">
      <t>ニシ</t>
    </rPh>
    <rPh sb="15" eb="20">
      <t>トクテイケンチクブツ</t>
    </rPh>
    <rPh sb="20" eb="21">
      <t>トウ</t>
    </rPh>
    <rPh sb="21" eb="27">
      <t>テイキテンケンギョウム</t>
    </rPh>
    <rPh sb="28" eb="30">
      <t>ケンチク</t>
    </rPh>
    <rPh sb="30" eb="32">
      <t>セツビ</t>
    </rPh>
    <rPh sb="33" eb="35">
      <t>ボウカ</t>
    </rPh>
    <rPh sb="35" eb="37">
      <t>セツビ</t>
    </rPh>
    <phoneticPr fontId="1"/>
  </si>
  <si>
    <t>此花小売市場民営活性化事業施設外特定建築物等定期点検業務（西エリア）【包括管理】</t>
    <rPh sb="35" eb="39">
      <t>ホウカツカンリ</t>
    </rPh>
    <phoneticPr fontId="1"/>
  </si>
  <si>
    <t>令和４年度【区分C】東エリア　特定建築物定期点検業務（建築物）</t>
    <rPh sb="0" eb="2">
      <t>レイワ</t>
    </rPh>
    <rPh sb="3" eb="5">
      <t>ネンド</t>
    </rPh>
    <rPh sb="6" eb="8">
      <t>クブン</t>
    </rPh>
    <rPh sb="10" eb="11">
      <t>ヒガシ</t>
    </rPh>
    <rPh sb="15" eb="20">
      <t>トクテイケンチクブツ</t>
    </rPh>
    <rPh sb="20" eb="26">
      <t>テイキテンケンギョウム</t>
    </rPh>
    <rPh sb="27" eb="30">
      <t>ケンチクブツ</t>
    </rPh>
    <phoneticPr fontId="1"/>
  </si>
  <si>
    <t>令和４年度【区分C】東エリア　特定建築物定期点検業務（建築設備・防火設備）</t>
    <rPh sb="0" eb="2">
      <t>レイワ</t>
    </rPh>
    <rPh sb="3" eb="5">
      <t>ネンド</t>
    </rPh>
    <rPh sb="6" eb="8">
      <t>クブン</t>
    </rPh>
    <rPh sb="10" eb="11">
      <t>ヒガシ</t>
    </rPh>
    <rPh sb="15" eb="20">
      <t>トクテイケンチクブツ</t>
    </rPh>
    <rPh sb="20" eb="26">
      <t>テイキテンケンギョウム</t>
    </rPh>
    <rPh sb="27" eb="29">
      <t>ケンチク</t>
    </rPh>
    <rPh sb="29" eb="31">
      <t>セツビ</t>
    </rPh>
    <rPh sb="32" eb="34">
      <t>ボウカ</t>
    </rPh>
    <rPh sb="34" eb="36">
      <t>セツビ</t>
    </rPh>
    <phoneticPr fontId="1"/>
  </si>
  <si>
    <t>六万体町小売市場民営活性化事業施設外特定建築物等定期点検業務（東エリア）【包括管理】</t>
    <rPh sb="31" eb="32">
      <t>ヒガシ</t>
    </rPh>
    <rPh sb="37" eb="41">
      <t>ホウカツカンリ</t>
    </rPh>
    <phoneticPr fontId="1"/>
  </si>
  <si>
    <t>令和４年度【区分A】北エリア　特定建築物等定期点検業務　（建築物）</t>
    <rPh sb="0" eb="2">
      <t>レイワ</t>
    </rPh>
    <rPh sb="3" eb="5">
      <t>ネンド</t>
    </rPh>
    <rPh sb="6" eb="8">
      <t>クブン</t>
    </rPh>
    <rPh sb="10" eb="11">
      <t>キタ</t>
    </rPh>
    <rPh sb="15" eb="20">
      <t>トクテイケンチクブツ</t>
    </rPh>
    <rPh sb="20" eb="21">
      <t>トウ</t>
    </rPh>
    <rPh sb="21" eb="23">
      <t>テイキ</t>
    </rPh>
    <rPh sb="23" eb="25">
      <t>テンケン</t>
    </rPh>
    <rPh sb="25" eb="27">
      <t>ギョウム</t>
    </rPh>
    <rPh sb="29" eb="32">
      <t>ケンチクブツ</t>
    </rPh>
    <phoneticPr fontId="1"/>
  </si>
  <si>
    <t>令和４年度【区分A】北エリア　特定建築物等定期点検業務　（建築設備・防火設備）</t>
    <rPh sb="0" eb="2">
      <t>レイワ</t>
    </rPh>
    <rPh sb="3" eb="5">
      <t>ネンド</t>
    </rPh>
    <rPh sb="6" eb="8">
      <t>クブン</t>
    </rPh>
    <rPh sb="10" eb="11">
      <t>キタ</t>
    </rPh>
    <rPh sb="15" eb="20">
      <t>トクテイケンチクブツ</t>
    </rPh>
    <rPh sb="20" eb="21">
      <t>トウ</t>
    </rPh>
    <rPh sb="21" eb="23">
      <t>テイキ</t>
    </rPh>
    <rPh sb="23" eb="25">
      <t>テンケン</t>
    </rPh>
    <rPh sb="25" eb="27">
      <t>ギョウム</t>
    </rPh>
    <rPh sb="29" eb="33">
      <t>ケンチクセツビ</t>
    </rPh>
    <rPh sb="34" eb="38">
      <t>ボウカセツビ</t>
    </rPh>
    <phoneticPr fontId="1"/>
  </si>
  <si>
    <t>本庄小売市場民営活性化事業施設外特定建築物等定期点検業務（北エリア）【包括管理】</t>
    <rPh sb="0" eb="2">
      <t>ホンジョウ</t>
    </rPh>
    <rPh sb="2" eb="4">
      <t>コウリ</t>
    </rPh>
    <rPh sb="4" eb="6">
      <t>シジョウ</t>
    </rPh>
    <rPh sb="6" eb="8">
      <t>ミンエイ</t>
    </rPh>
    <rPh sb="8" eb="11">
      <t>カッセイカ</t>
    </rPh>
    <rPh sb="11" eb="13">
      <t>ジギョウ</t>
    </rPh>
    <rPh sb="13" eb="16">
      <t>シセツガイ</t>
    </rPh>
    <rPh sb="16" eb="18">
      <t>トクテイ</t>
    </rPh>
    <rPh sb="18" eb="21">
      <t>ケンチクブツ</t>
    </rPh>
    <rPh sb="21" eb="22">
      <t>ナド</t>
    </rPh>
    <rPh sb="22" eb="24">
      <t>テイキ</t>
    </rPh>
    <rPh sb="24" eb="26">
      <t>テンケン</t>
    </rPh>
    <rPh sb="26" eb="28">
      <t>ギョウム</t>
    </rPh>
    <rPh sb="29" eb="30">
      <t>キタ</t>
    </rPh>
    <rPh sb="35" eb="37">
      <t>ホウカツ</t>
    </rPh>
    <rPh sb="37" eb="39">
      <t>カンリ</t>
    </rPh>
    <phoneticPr fontId="1"/>
  </si>
  <si>
    <t>浪速購買施設受変電設備改修工事に係る設計業務（西エリア）【設計】</t>
    <rPh sb="23" eb="24">
      <t>ニシ</t>
    </rPh>
    <rPh sb="29" eb="31">
      <t>セッケイ</t>
    </rPh>
    <phoneticPr fontId="1"/>
  </si>
  <si>
    <t>(一社)大阪府建築設計協会・(株)浅野建築設計事務所JV</t>
    <rPh sb="1" eb="3">
      <t>イッシャ</t>
    </rPh>
    <rPh sb="4" eb="9">
      <t>オオサカフケンチク</t>
    </rPh>
    <rPh sb="9" eb="13">
      <t>セッケイキョウカイ</t>
    </rPh>
    <rPh sb="14" eb="17">
      <t>カブ</t>
    </rPh>
    <rPh sb="17" eb="19">
      <t>アサノ</t>
    </rPh>
    <rPh sb="19" eb="21">
      <t>ケンチク</t>
    </rPh>
    <rPh sb="21" eb="23">
      <t>セッケイ</t>
    </rPh>
    <rPh sb="23" eb="26">
      <t>ジムショ</t>
    </rPh>
    <phoneticPr fontId="1"/>
  </si>
  <si>
    <t>生江住宅解体撤去工事　積算設計業務委託</t>
    <rPh sb="0" eb="2">
      <t>イクエ</t>
    </rPh>
    <rPh sb="2" eb="4">
      <t>ジュウタク</t>
    </rPh>
    <rPh sb="4" eb="6">
      <t>カイタイ</t>
    </rPh>
    <rPh sb="6" eb="8">
      <t>テッキョ</t>
    </rPh>
    <rPh sb="8" eb="10">
      <t>コウジ</t>
    </rPh>
    <rPh sb="11" eb="13">
      <t>セキサン</t>
    </rPh>
    <rPh sb="13" eb="15">
      <t>セッケイ</t>
    </rPh>
    <rPh sb="15" eb="17">
      <t>ギョウム</t>
    </rPh>
    <rPh sb="17" eb="19">
      <t>イタク</t>
    </rPh>
    <phoneticPr fontId="7"/>
  </si>
  <si>
    <t>（株）岳建築設計事務所</t>
    <rPh sb="1" eb="2">
      <t>カブ</t>
    </rPh>
    <rPh sb="3" eb="4">
      <t>ガク</t>
    </rPh>
    <rPh sb="4" eb="6">
      <t>ケンチク</t>
    </rPh>
    <rPh sb="6" eb="8">
      <t>セッケイ</t>
    </rPh>
    <rPh sb="8" eb="10">
      <t>ジム</t>
    </rPh>
    <rPh sb="10" eb="11">
      <t>ショ</t>
    </rPh>
    <phoneticPr fontId="7"/>
  </si>
  <si>
    <t>六万体住宅他１施設解体撤去工事設計業務委託</t>
    <rPh sb="15" eb="17">
      <t>セッケイ</t>
    </rPh>
    <rPh sb="17" eb="19">
      <t>ギョウム</t>
    </rPh>
    <rPh sb="19" eb="21">
      <t>イタク</t>
    </rPh>
    <phoneticPr fontId="7"/>
  </si>
  <si>
    <t>（株）土屋総合設計</t>
    <rPh sb="1" eb="2">
      <t>カブ</t>
    </rPh>
    <rPh sb="3" eb="5">
      <t>ツチヤ</t>
    </rPh>
    <rPh sb="5" eb="7">
      <t>ソウゴウ</t>
    </rPh>
    <rPh sb="7" eb="9">
      <t>セッケイ</t>
    </rPh>
    <phoneticPr fontId="7"/>
  </si>
  <si>
    <t>住吉住宅４号館解体撤去工事監理業務委託</t>
    <rPh sb="0" eb="4">
      <t>スミヨシジュウタク</t>
    </rPh>
    <rPh sb="5" eb="7">
      <t>ゴウカン</t>
    </rPh>
    <rPh sb="7" eb="11">
      <t>カイタイテッキョ</t>
    </rPh>
    <rPh sb="11" eb="15">
      <t>コウジカンリ</t>
    </rPh>
    <rPh sb="15" eb="19">
      <t>ギョウムイタク</t>
    </rPh>
    <phoneticPr fontId="7"/>
  </si>
  <si>
    <t>（株）アモルファス建築設計事務所　</t>
  </si>
  <si>
    <t>東住吉区住道矢田三丁目１１番１における埋蔵文化財試掘調査業務委託</t>
    <rPh sb="0" eb="4">
      <t>ヒガシスミヨシク</t>
    </rPh>
    <rPh sb="4" eb="8">
      <t>スンジヤタ</t>
    </rPh>
    <rPh sb="8" eb="11">
      <t>サンチョウメ</t>
    </rPh>
    <rPh sb="13" eb="14">
      <t>バン</t>
    </rPh>
    <rPh sb="19" eb="24">
      <t>マイゾウブンカザイ</t>
    </rPh>
    <rPh sb="24" eb="28">
      <t>シクツチョウサ</t>
    </rPh>
    <rPh sb="28" eb="32">
      <t>ギョウムイタク</t>
    </rPh>
    <phoneticPr fontId="7"/>
  </si>
  <si>
    <t>安西工業（株）</t>
    <rPh sb="0" eb="2">
      <t>アンザイ</t>
    </rPh>
    <rPh sb="2" eb="4">
      <t>コウギョウ</t>
    </rPh>
    <rPh sb="5" eb="6">
      <t>カブ</t>
    </rPh>
    <phoneticPr fontId="7"/>
  </si>
  <si>
    <t>南方住宅５号館屋上防水改修工事外２件監理委託（南方商業振興施設）</t>
    <rPh sb="0" eb="2">
      <t>ミナミカタ</t>
    </rPh>
    <rPh sb="2" eb="4">
      <t>ジュウタク</t>
    </rPh>
    <rPh sb="5" eb="7">
      <t>ゴウカン</t>
    </rPh>
    <rPh sb="7" eb="9">
      <t>オクジョウ</t>
    </rPh>
    <rPh sb="9" eb="11">
      <t>ボウスイ</t>
    </rPh>
    <rPh sb="11" eb="13">
      <t>カイシュウ</t>
    </rPh>
    <rPh sb="13" eb="15">
      <t>コウジ</t>
    </rPh>
    <rPh sb="15" eb="16">
      <t>ホカ</t>
    </rPh>
    <rPh sb="17" eb="18">
      <t>ケン</t>
    </rPh>
    <rPh sb="18" eb="22">
      <t>カンリイタク</t>
    </rPh>
    <rPh sb="23" eb="25">
      <t>ミナミカタ</t>
    </rPh>
    <rPh sb="25" eb="27">
      <t>ショウギョウ</t>
    </rPh>
    <rPh sb="27" eb="29">
      <t>シンコウ</t>
    </rPh>
    <rPh sb="29" eb="31">
      <t>シセツ</t>
    </rPh>
    <phoneticPr fontId="7"/>
  </si>
  <si>
    <t>大阪市住宅供給公社</t>
    <rPh sb="0" eb="3">
      <t>オオサカシ</t>
    </rPh>
    <rPh sb="3" eb="9">
      <t>ジュウタクキョウキュウコウシャ</t>
    </rPh>
    <phoneticPr fontId="7"/>
  </si>
  <si>
    <t>生野東住宅１・９号館外壁改修その他工事外２件設計委託（浪速第６住宅１号館）</t>
    <rPh sb="0" eb="2">
      <t>イクノ</t>
    </rPh>
    <rPh sb="2" eb="3">
      <t>ヒガシ</t>
    </rPh>
    <rPh sb="3" eb="5">
      <t>ジュウタク</t>
    </rPh>
    <rPh sb="8" eb="10">
      <t>ゴウカン</t>
    </rPh>
    <rPh sb="10" eb="12">
      <t>ガイヘキ</t>
    </rPh>
    <rPh sb="12" eb="14">
      <t>カイシュウ</t>
    </rPh>
    <rPh sb="16" eb="17">
      <t>タ</t>
    </rPh>
    <rPh sb="17" eb="19">
      <t>コウジ</t>
    </rPh>
    <rPh sb="19" eb="20">
      <t>ホカ</t>
    </rPh>
    <rPh sb="21" eb="22">
      <t>ケン</t>
    </rPh>
    <rPh sb="22" eb="26">
      <t>セッケイイタク</t>
    </rPh>
    <rPh sb="27" eb="29">
      <t>ナニワ</t>
    </rPh>
    <rPh sb="29" eb="30">
      <t>ダイ</t>
    </rPh>
    <rPh sb="31" eb="33">
      <t>ジュウタク</t>
    </rPh>
    <rPh sb="34" eb="36">
      <t>ゴウカン</t>
    </rPh>
    <phoneticPr fontId="7"/>
  </si>
  <si>
    <t>令和４年度【区分B】西エリア　特定建築物定期点検業務（建築物）</t>
    <rPh sb="0" eb="2">
      <t>レイワ</t>
    </rPh>
    <rPh sb="3" eb="5">
      <t>ネンド</t>
    </rPh>
    <rPh sb="6" eb="8">
      <t>クブン</t>
    </rPh>
    <rPh sb="10" eb="11">
      <t>ニシ</t>
    </rPh>
    <rPh sb="15" eb="20">
      <t>トクテイケンチクブツ</t>
    </rPh>
    <rPh sb="20" eb="24">
      <t>テイキテンケン</t>
    </rPh>
    <rPh sb="24" eb="26">
      <t>ギョウム</t>
    </rPh>
    <rPh sb="27" eb="30">
      <t>ケンチクブツ</t>
    </rPh>
    <phoneticPr fontId="1"/>
  </si>
  <si>
    <t>(株）大阪ガスファシリティーズ</t>
    <rPh sb="1" eb="2">
      <t>カブ</t>
    </rPh>
    <rPh sb="3" eb="5">
      <t>オオサカ</t>
    </rPh>
    <phoneticPr fontId="1"/>
  </si>
  <si>
    <t>令和４年度【区分B】西エリア　特定建築物定期点検業務（建築設備・防火設備）</t>
    <rPh sb="0" eb="2">
      <t>レイワ</t>
    </rPh>
    <rPh sb="3" eb="5">
      <t>ネンド</t>
    </rPh>
    <rPh sb="6" eb="8">
      <t>クブン</t>
    </rPh>
    <rPh sb="10" eb="11">
      <t>ニシ</t>
    </rPh>
    <rPh sb="15" eb="20">
      <t>トクテイケンチクブツ</t>
    </rPh>
    <rPh sb="20" eb="24">
      <t>テイキテンケン</t>
    </rPh>
    <rPh sb="24" eb="26">
      <t>ギョウム</t>
    </rPh>
    <rPh sb="27" eb="29">
      <t>ケンチク</t>
    </rPh>
    <rPh sb="29" eb="31">
      <t>セツビ</t>
    </rPh>
    <rPh sb="32" eb="34">
      <t>ボウカ</t>
    </rPh>
    <rPh sb="34" eb="36">
      <t>セツビ</t>
    </rPh>
    <phoneticPr fontId="1"/>
  </si>
  <si>
    <t>八幡屋センタービル特定建築物等定期点検業務（西エリア）【包括管理】</t>
    <rPh sb="0" eb="3">
      <t>ヤハタヤ</t>
    </rPh>
    <rPh sb="9" eb="11">
      <t>トクテイ</t>
    </rPh>
    <rPh sb="11" eb="13">
      <t>ケンチク</t>
    </rPh>
    <rPh sb="13" eb="14">
      <t>ブツ</t>
    </rPh>
    <rPh sb="14" eb="15">
      <t>トウ</t>
    </rPh>
    <rPh sb="15" eb="19">
      <t>テイキテンケン</t>
    </rPh>
    <rPh sb="19" eb="21">
      <t>ギョウム</t>
    </rPh>
    <rPh sb="22" eb="23">
      <t>ニシ</t>
    </rPh>
    <rPh sb="28" eb="32">
      <t>ホウカツカンリ</t>
    </rPh>
    <phoneticPr fontId="1"/>
  </si>
  <si>
    <t>八幡屋センタービル（計量検査所）非常放送設備改修工事（西エリア）【設計】</t>
    <rPh sb="0" eb="3">
      <t>ヤハタヤ</t>
    </rPh>
    <rPh sb="10" eb="12">
      <t>ケイリョウ</t>
    </rPh>
    <rPh sb="12" eb="15">
      <t>ケンサジョ</t>
    </rPh>
    <rPh sb="16" eb="20">
      <t>ヒジョウホウソウ</t>
    </rPh>
    <rPh sb="20" eb="26">
      <t>セツビカイシュウコウジ</t>
    </rPh>
    <rPh sb="27" eb="28">
      <t>ニシ</t>
    </rPh>
    <rPh sb="33" eb="35">
      <t>セッケイ</t>
    </rPh>
    <phoneticPr fontId="1"/>
  </si>
  <si>
    <t>（一社）大阪府建築設計協会・（株）浅野建築設計事務所Jv</t>
    <rPh sb="1" eb="3">
      <t>イッシャ</t>
    </rPh>
    <rPh sb="4" eb="7">
      <t>オオサカフ</t>
    </rPh>
    <rPh sb="7" eb="11">
      <t>ケンチクセッケイ</t>
    </rPh>
    <rPh sb="11" eb="13">
      <t>キョウカイ</t>
    </rPh>
    <rPh sb="15" eb="16">
      <t>カブ</t>
    </rPh>
    <rPh sb="17" eb="21">
      <t>アサノケンチク</t>
    </rPh>
    <rPh sb="21" eb="26">
      <t>セッケイジムショ</t>
    </rPh>
    <phoneticPr fontId="1"/>
  </si>
  <si>
    <t>八幡屋センタービル計量検査所非常放送設備改修工事（西エリア）【工事調整】</t>
    <rPh sb="0" eb="3">
      <t>ヤハタヤ</t>
    </rPh>
    <rPh sb="9" eb="11">
      <t>ケイリョウ</t>
    </rPh>
    <rPh sb="11" eb="14">
      <t>ケンサジョ</t>
    </rPh>
    <rPh sb="14" eb="18">
      <t>ヒジョウホウソウ</t>
    </rPh>
    <rPh sb="18" eb="24">
      <t>セツビカイシュウコウジ</t>
    </rPh>
    <rPh sb="25" eb="26">
      <t>ニシ</t>
    </rPh>
    <rPh sb="31" eb="35">
      <t>コウジチョウセイ</t>
    </rPh>
    <phoneticPr fontId="1"/>
  </si>
  <si>
    <t>（一財）大阪建築技術協会</t>
    <rPh sb="1" eb="3">
      <t>イチザイ</t>
    </rPh>
    <rPh sb="4" eb="8">
      <t>オオサカケンチク</t>
    </rPh>
    <rPh sb="8" eb="10">
      <t>ギジュツ</t>
    </rPh>
    <rPh sb="10" eb="12">
      <t>キョウカイ</t>
    </rPh>
    <phoneticPr fontId="1"/>
  </si>
  <si>
    <t>八幡屋センタービル（計量検査所）内壁改修工事に係る設計業務（西エリア）【設計】</t>
    <rPh sb="0" eb="3">
      <t>ヤハタヤ</t>
    </rPh>
    <rPh sb="10" eb="12">
      <t>ケイリョウ</t>
    </rPh>
    <rPh sb="12" eb="15">
      <t>ケンサジョ</t>
    </rPh>
    <rPh sb="16" eb="18">
      <t>ナイヘキ</t>
    </rPh>
    <rPh sb="18" eb="20">
      <t>カイシュウ</t>
    </rPh>
    <rPh sb="20" eb="22">
      <t>コウジ</t>
    </rPh>
    <rPh sb="23" eb="24">
      <t>カカ</t>
    </rPh>
    <rPh sb="25" eb="27">
      <t>セッケイ</t>
    </rPh>
    <rPh sb="27" eb="29">
      <t>ギョウム</t>
    </rPh>
    <rPh sb="30" eb="31">
      <t>ニシ</t>
    </rPh>
    <rPh sb="36" eb="38">
      <t>セッケイ</t>
    </rPh>
    <phoneticPr fontId="1"/>
  </si>
  <si>
    <t>八幡屋センタービル屋上防水改修工事（西エリア）【工事調整】</t>
    <rPh sb="0" eb="3">
      <t>ヤハタヤ</t>
    </rPh>
    <rPh sb="9" eb="13">
      <t>オクジョウボウスイ</t>
    </rPh>
    <rPh sb="13" eb="15">
      <t>カイシュウ</t>
    </rPh>
    <rPh sb="15" eb="17">
      <t>コウジ</t>
    </rPh>
    <rPh sb="18" eb="19">
      <t>ニシ</t>
    </rPh>
    <rPh sb="24" eb="28">
      <t>コウジチョウセイ</t>
    </rPh>
    <phoneticPr fontId="1"/>
  </si>
  <si>
    <t>八幡屋センタービル空調設備改修工事（西エリア）【工事調整】</t>
    <rPh sb="0" eb="3">
      <t>ヤハタヤ</t>
    </rPh>
    <rPh sb="9" eb="11">
      <t>クウチョウ</t>
    </rPh>
    <rPh sb="11" eb="13">
      <t>セツビ</t>
    </rPh>
    <rPh sb="13" eb="15">
      <t>カイシュウ</t>
    </rPh>
    <rPh sb="15" eb="17">
      <t>コウジ</t>
    </rPh>
    <rPh sb="18" eb="19">
      <t>ニシ</t>
    </rPh>
    <rPh sb="24" eb="28">
      <t>コウジチョウセイ</t>
    </rPh>
    <phoneticPr fontId="1"/>
  </si>
  <si>
    <t>八幡屋センタービル（計量検査所）空調設備改修工事に係る設計業務（西エリア）【設計】</t>
    <rPh sb="0" eb="3">
      <t>ヤハタヤ</t>
    </rPh>
    <rPh sb="10" eb="15">
      <t>ケイリョウケンサジョ</t>
    </rPh>
    <rPh sb="16" eb="18">
      <t>クウチョウ</t>
    </rPh>
    <rPh sb="18" eb="20">
      <t>セツビ</t>
    </rPh>
    <rPh sb="20" eb="22">
      <t>カイシュウ</t>
    </rPh>
    <rPh sb="22" eb="24">
      <t>コウジ</t>
    </rPh>
    <rPh sb="25" eb="26">
      <t>カカ</t>
    </rPh>
    <rPh sb="27" eb="31">
      <t>セッケイギョウム</t>
    </rPh>
    <rPh sb="32" eb="33">
      <t>ニシ</t>
    </rPh>
    <rPh sb="38" eb="40">
      <t>セッケイ</t>
    </rPh>
    <phoneticPr fontId="1"/>
  </si>
  <si>
    <t>大阪産業創造館空調設備改修工事に係る設計業務（北エリア）【設計】</t>
    <rPh sb="0" eb="2">
      <t>オオサカ</t>
    </rPh>
    <rPh sb="2" eb="4">
      <t>サンギョウ</t>
    </rPh>
    <rPh sb="4" eb="7">
      <t>ソウゾウカン</t>
    </rPh>
    <rPh sb="7" eb="9">
      <t>クウチョウ</t>
    </rPh>
    <rPh sb="9" eb="11">
      <t>セツビ</t>
    </rPh>
    <rPh sb="11" eb="15">
      <t>カイシュウコウジ</t>
    </rPh>
    <rPh sb="16" eb="17">
      <t>カカ</t>
    </rPh>
    <rPh sb="18" eb="22">
      <t>セッケイギョウム</t>
    </rPh>
    <rPh sb="23" eb="24">
      <t>キタ</t>
    </rPh>
    <rPh sb="29" eb="31">
      <t>セッケイ</t>
    </rPh>
    <phoneticPr fontId="1"/>
  </si>
  <si>
    <t>大阪産業創造館外壁改修工事に係る設計業務（北エリア）【設計】</t>
    <rPh sb="0" eb="2">
      <t>オオサカ</t>
    </rPh>
    <rPh sb="2" eb="4">
      <t>サンギョウ</t>
    </rPh>
    <rPh sb="4" eb="7">
      <t>ソウゾウカン</t>
    </rPh>
    <rPh sb="7" eb="9">
      <t>ガイヘキ</t>
    </rPh>
    <rPh sb="9" eb="13">
      <t>カイシュウコウジ</t>
    </rPh>
    <rPh sb="14" eb="15">
      <t>カカ</t>
    </rPh>
    <rPh sb="16" eb="20">
      <t>セッケイギョウム</t>
    </rPh>
    <rPh sb="21" eb="22">
      <t>キタ</t>
    </rPh>
    <rPh sb="27" eb="29">
      <t>セッケイ</t>
    </rPh>
    <phoneticPr fontId="1"/>
  </si>
  <si>
    <t>令和4年度大阪市情報通信ネットワーク基盤改修・整備業務委託</t>
  </si>
  <si>
    <t>令和４年度史跡難波宮跡等維持管理業務委託</t>
  </si>
  <si>
    <t>令和４年度史跡難波宮跡外２カ所一般廃棄物収集運搬業務委託</t>
  </si>
  <si>
    <t>令和４年度芸術創造館ショーケース事業企画運営業務委託</t>
  </si>
  <si>
    <t>令和４年度大阪市アーティストサポート事業業務委託</t>
  </si>
  <si>
    <t>特定非営利活動法人Ｂｅ　Ｃｒｅａｔｉｖｅ</t>
  </si>
  <si>
    <t>令和４年度大阪市こども本の森中之島指定管理業務</t>
  </si>
  <si>
    <t>令和４年度大阪市立芸術創造館指定管理業務</t>
    <rPh sb="14" eb="16">
      <t>シテイ</t>
    </rPh>
    <phoneticPr fontId="36"/>
  </si>
  <si>
    <t>泉布観機械警備業務委託（長期継続）</t>
  </si>
  <si>
    <t>令和４年度「なにわの芸術応援募金」リーフレット外２点デザイン企画及び印刷業務委託</t>
  </si>
  <si>
    <t>令和４年度経済戦略局図書等移送業務委託</t>
  </si>
  <si>
    <t>令和４年度史跡難波宮跡産業廃棄物収集運搬及び処分業務委託</t>
  </si>
  <si>
    <t>令和４年度史跡難波宮跡外１か所除草業務委託</t>
  </si>
  <si>
    <t>大阪市中央公会堂受水槽弁交換</t>
    <rPh sb="0" eb="3">
      <t>オオサカシ</t>
    </rPh>
    <phoneticPr fontId="36"/>
  </si>
  <si>
    <t>令和４年度伝統芸能鑑賞会（上方芸能）企画運営業務委託</t>
  </si>
  <si>
    <t>公益社団法人上方落語協会</t>
  </si>
  <si>
    <t>アズビル（株）ビルシステムカンパニー関西支社　</t>
    <rPh sb="4" eb="7">
      <t>カブ</t>
    </rPh>
    <phoneticPr fontId="39"/>
  </si>
  <si>
    <t>令和５年度ＡＴＣ賃料改定にかかる不動産鑑定評価</t>
    <phoneticPr fontId="6"/>
  </si>
  <si>
    <t>令和４年度　新型コロナウイルス感染拡大防止を理由にしたキャンセル料の不徴収に伴う損失補填（中央体育館他１施設）</t>
    <phoneticPr fontId="6"/>
  </si>
  <si>
    <t>令和４年度　エネルギーコスト高騰を理由とする収益悪化に伴う管理運営費補填（天王寺スポーツセンター他２施設）</t>
    <phoneticPr fontId="6"/>
  </si>
  <si>
    <t>令和4年度　淀川屋内プールのキャッシュレス決済導入経費補填</t>
    <phoneticPr fontId="6"/>
  </si>
  <si>
    <t>令和４年度　新型コロナウイルス感染拡大防止及びエネルギーコスト高騰の影響に伴う補填（淀川屋内プール）</t>
    <phoneticPr fontId="6"/>
  </si>
  <si>
    <t>令和４年度　東住吉スポーツセンター・西屋内プール・阿倍野屋内プール管理運営業務</t>
    <phoneticPr fontId="6"/>
  </si>
  <si>
    <t>令和４年度　西淀川スポーツセンター・阿倍野スポーツセンター・住吉スポーツセンター・住吉屋内プール管理運営業務</t>
    <phoneticPr fontId="6"/>
  </si>
  <si>
    <t>令和４年度　住之江スポーツセンター管理運営業務</t>
    <phoneticPr fontId="6"/>
  </si>
  <si>
    <t>令和４年度　淀川屋内プール管理運営業務</t>
    <phoneticPr fontId="6"/>
  </si>
  <si>
    <t>令和４年度　八幡屋公園及び大阪市中央体育館ほか１施設管理運営業務</t>
    <phoneticPr fontId="6"/>
  </si>
  <si>
    <t>令和４年度　大阪市立中央屋内プール２階男子更衣室空調機更新工事</t>
    <phoneticPr fontId="6"/>
  </si>
  <si>
    <t>阿波座センタービル受水槽ボールタップ修繕業務</t>
    <phoneticPr fontId="6"/>
  </si>
  <si>
    <t>令和４年度　大阪市立中央屋内プールトップライトガラスフィルム撤去工事</t>
    <phoneticPr fontId="6"/>
  </si>
  <si>
    <t>令和４年度　大阪市立真田山プール製氷用ブライン液の交換</t>
    <phoneticPr fontId="6"/>
  </si>
  <si>
    <t>阿波座センタービル受水槽清掃及び水質検査業務</t>
    <phoneticPr fontId="6"/>
  </si>
  <si>
    <t>令和４年度　東淀川スポーツセンターにかかる共通管理業務</t>
    <rPh sb="23" eb="27">
      <t>カンリギョウム</t>
    </rPh>
    <phoneticPr fontId="6"/>
  </si>
  <si>
    <t>令和４年度　城北複合施設の共同管理業務</t>
    <phoneticPr fontId="6"/>
  </si>
  <si>
    <t>令和４年度　淀川屋内プールの修繕</t>
    <phoneticPr fontId="6"/>
  </si>
  <si>
    <t>令和4年度　真田山プールのキャッシュレス決済導入経費補填</t>
    <phoneticPr fontId="6"/>
  </si>
  <si>
    <t>令和４年度　スポーツ施設改修工事に係る補填（真田山プール、城東スポーツセンター）</t>
    <phoneticPr fontId="6"/>
  </si>
  <si>
    <t>令和４年度　スポーツ施設改修工事に係る補填（東住吉スポーツセンター、阿倍野屋内プール、西屋内プール）</t>
    <phoneticPr fontId="6"/>
  </si>
  <si>
    <t>大阪城トライアスロン大会にかかる大阪城東外濠の水質調査</t>
    <phoneticPr fontId="6"/>
  </si>
  <si>
    <t>令和４年度　エネルギーコスト高騰を理由とする収益悪化に伴う管理運営費補填（東成スポーツセンター他４施設）</t>
    <phoneticPr fontId="6"/>
  </si>
  <si>
    <t>令和4年度　平野屋内プールのキャッシュレス決済導入経費補填</t>
    <phoneticPr fontId="6"/>
  </si>
  <si>
    <t>令和４年度　鶴見緑地プール及び鶴見緑地球技場の修繕</t>
    <phoneticPr fontId="6"/>
  </si>
  <si>
    <t>令和４年度　大阪市立中央屋内プールトップライトガラリ改修工事</t>
    <phoneticPr fontId="6"/>
  </si>
  <si>
    <r>
      <t>西</t>
    </r>
    <r>
      <rPr>
        <sz val="11"/>
        <color theme="1"/>
        <rFont val="ＭＳ 明朝"/>
        <family val="1"/>
        <charset val="128"/>
      </rPr>
      <t>淀川</t>
    </r>
    <r>
      <rPr>
        <sz val="11"/>
        <rFont val="ＭＳ 明朝"/>
        <family val="1"/>
        <charset val="128"/>
      </rPr>
      <t>スポーツセンター空調機設置に伴う建築工事（北エリア）【工事調整】</t>
    </r>
    <rPh sb="0" eb="1">
      <t>ニシ</t>
    </rPh>
    <rPh sb="1" eb="3">
      <t>ヨドガワ</t>
    </rPh>
    <rPh sb="11" eb="13">
      <t>クウチョウ</t>
    </rPh>
    <rPh sb="13" eb="14">
      <t>キ</t>
    </rPh>
    <rPh sb="14" eb="16">
      <t>セッチ</t>
    </rPh>
    <rPh sb="17" eb="18">
      <t>トモナ</t>
    </rPh>
    <rPh sb="19" eb="21">
      <t>ケンチク</t>
    </rPh>
    <rPh sb="21" eb="23">
      <t>コウジ</t>
    </rPh>
    <rPh sb="24" eb="25">
      <t>キタ</t>
    </rPh>
    <rPh sb="30" eb="34">
      <t>コウジチョウセイ</t>
    </rPh>
    <phoneticPr fontId="1"/>
  </si>
  <si>
    <t>大阪市立環境科学研究センター</t>
    <rPh sb="0" eb="4">
      <t>オオサカシリツ</t>
    </rPh>
    <rPh sb="4" eb="8">
      <t>カンキョウカガク</t>
    </rPh>
    <rPh sb="8" eb="10">
      <t>ケンキュウ</t>
    </rPh>
    <phoneticPr fontId="36"/>
  </si>
  <si>
    <t>一般財団法人大阪市文化財協会</t>
    <phoneticPr fontId="6"/>
  </si>
  <si>
    <t>公益財団法人大阪武道振興協会　</t>
    <phoneticPr fontId="6"/>
  </si>
  <si>
    <t>一般財団法人大阪スポーツみどり財団　</t>
    <phoneticPr fontId="6"/>
  </si>
  <si>
    <t>一般財団法人大阪スポーツみどり財団</t>
    <phoneticPr fontId="6"/>
  </si>
  <si>
    <t>公益財団法人フィットネス２１事業団　</t>
    <phoneticPr fontId="6"/>
  </si>
  <si>
    <t>公益財団法人フィットネス２１事業団</t>
    <phoneticPr fontId="6"/>
  </si>
  <si>
    <t>特定非営利活動法人大阪市計量協会</t>
    <phoneticPr fontId="6"/>
  </si>
  <si>
    <t>一般財団法人大阪国際経済振興センター</t>
    <phoneticPr fontId="6"/>
  </si>
  <si>
    <t>公益財団法人大阪産業局</t>
    <phoneticPr fontId="6"/>
  </si>
  <si>
    <t>光和防災設備（株）　代表取締役　馬場　厚</t>
    <rPh sb="0" eb="1">
      <t>ヒカリ</t>
    </rPh>
    <rPh sb="1" eb="2">
      <t>ワ</t>
    </rPh>
    <rPh sb="2" eb="4">
      <t>ボウサイ</t>
    </rPh>
    <rPh sb="4" eb="6">
      <t>セツビ</t>
    </rPh>
    <rPh sb="7" eb="8">
      <t>カブ</t>
    </rPh>
    <rPh sb="10" eb="12">
      <t>ダイヒョウ</t>
    </rPh>
    <rPh sb="12" eb="15">
      <t>トリシマリヤク</t>
    </rPh>
    <rPh sb="16" eb="18">
      <t>ババ</t>
    </rPh>
    <rPh sb="19" eb="20">
      <t>アツシ</t>
    </rPh>
    <phoneticPr fontId="1"/>
  </si>
  <si>
    <t>（株）ダーチャコンセプト</t>
    <rPh sb="1" eb="2">
      <t>カブ</t>
    </rPh>
    <phoneticPr fontId="37"/>
  </si>
  <si>
    <t>チャンピオンセーフティサービス（株）</t>
    <rPh sb="16" eb="17">
      <t>カブ</t>
    </rPh>
    <phoneticPr fontId="6"/>
  </si>
  <si>
    <t>（株）アカツキ</t>
    <rPh sb="1" eb="2">
      <t>カブ</t>
    </rPh>
    <phoneticPr fontId="6"/>
  </si>
  <si>
    <t>平和興業（株）</t>
    <rPh sb="0" eb="4">
      <t>ヘイワコウギョウ</t>
    </rPh>
    <rPh sb="5" eb="6">
      <t>カブ</t>
    </rPh>
    <phoneticPr fontId="6"/>
  </si>
  <si>
    <t>（株）日立ビルシステム関西支社</t>
    <rPh sb="1" eb="2">
      <t>カブ</t>
    </rPh>
    <rPh sb="3" eb="5">
      <t>ヒタチ</t>
    </rPh>
    <rPh sb="11" eb="15">
      <t>カンサイシシャ</t>
    </rPh>
    <phoneticPr fontId="6"/>
  </si>
  <si>
    <t>（株）クレイブ</t>
    <rPh sb="1" eb="2">
      <t>カブ</t>
    </rPh>
    <phoneticPr fontId="6"/>
  </si>
  <si>
    <t>大代ゼンテックス（株）</t>
    <rPh sb="9" eb="10">
      <t>カブ</t>
    </rPh>
    <phoneticPr fontId="6"/>
  </si>
  <si>
    <t>（株）クリーンクニナカ</t>
    <rPh sb="1" eb="2">
      <t>カブ</t>
    </rPh>
    <phoneticPr fontId="6"/>
  </si>
  <si>
    <t>モバイルテレビジョン（株）</t>
    <rPh sb="11" eb="12">
      <t>カブ</t>
    </rPh>
    <phoneticPr fontId="6"/>
  </si>
  <si>
    <t>（株）日建設計</t>
    <rPh sb="1" eb="2">
      <t>カブ</t>
    </rPh>
    <phoneticPr fontId="6"/>
  </si>
  <si>
    <t>（株）日立製作所関西支社</t>
    <rPh sb="1" eb="2">
      <t>カブ</t>
    </rPh>
    <phoneticPr fontId="6"/>
  </si>
  <si>
    <t>リコージャパン（株）</t>
    <rPh sb="8" eb="9">
      <t>カブ</t>
    </rPh>
    <phoneticPr fontId="6"/>
  </si>
  <si>
    <t>（株）大塚商会</t>
    <rPh sb="1" eb="2">
      <t>カブ</t>
    </rPh>
    <phoneticPr fontId="6"/>
  </si>
  <si>
    <t>あいあいメンテナンス（株）</t>
    <rPh sb="11" eb="12">
      <t>カブ</t>
    </rPh>
    <phoneticPr fontId="6"/>
  </si>
  <si>
    <t>ディ・ネットワークス（株）</t>
    <rPh sb="11" eb="12">
      <t>カブ</t>
    </rPh>
    <phoneticPr fontId="6"/>
  </si>
  <si>
    <t>中尾運輸（株）</t>
    <rPh sb="5" eb="6">
      <t>カブ</t>
    </rPh>
    <phoneticPr fontId="6"/>
  </si>
  <si>
    <t>早川電気通信（株）</t>
    <rPh sb="7" eb="8">
      <t>カブ</t>
    </rPh>
    <phoneticPr fontId="6"/>
  </si>
  <si>
    <t>（株）エコ・ポリス</t>
    <rPh sb="1" eb="2">
      <t>カブ</t>
    </rPh>
    <phoneticPr fontId="6"/>
  </si>
  <si>
    <t>栄伸開発（株）</t>
    <rPh sb="5" eb="6">
      <t>カブ</t>
    </rPh>
    <phoneticPr fontId="6"/>
  </si>
  <si>
    <t>（株）誠光園</t>
    <rPh sb="1" eb="2">
      <t>カブ</t>
    </rPh>
    <phoneticPr fontId="6"/>
  </si>
  <si>
    <t>大和観光（株）</t>
    <rPh sb="5" eb="6">
      <t>カブ</t>
    </rPh>
    <phoneticPr fontId="6"/>
  </si>
  <si>
    <t>（株）田園不動産鑑定</t>
    <rPh sb="1" eb="2">
      <t>カブ</t>
    </rPh>
    <phoneticPr fontId="6"/>
  </si>
  <si>
    <t>アジア太平洋トレードセンター（株）</t>
    <rPh sb="15" eb="16">
      <t>カブ</t>
    </rPh>
    <phoneticPr fontId="6"/>
  </si>
  <si>
    <t>（株）パソナ</t>
    <rPh sb="1" eb="2">
      <t>カブ</t>
    </rPh>
    <phoneticPr fontId="6"/>
  </si>
  <si>
    <t>セキュリナ・セキュリティー・サービス（株）</t>
    <rPh sb="19" eb="20">
      <t>カブ</t>
    </rPh>
    <phoneticPr fontId="6"/>
  </si>
  <si>
    <t>（株）乃村工藝社</t>
    <rPh sb="1" eb="2">
      <t>カブ</t>
    </rPh>
    <phoneticPr fontId="6"/>
  </si>
  <si>
    <t>（株）空間文化開発機構</t>
    <rPh sb="1" eb="2">
      <t>カブ</t>
    </rPh>
    <phoneticPr fontId="6"/>
  </si>
  <si>
    <t>（株）つむら工芸</t>
    <rPh sb="1" eb="2">
      <t>カブ</t>
    </rPh>
    <phoneticPr fontId="6"/>
  </si>
  <si>
    <t>（株）ホープクリエイト</t>
    <rPh sb="1" eb="2">
      <t>カブ</t>
    </rPh>
    <phoneticPr fontId="6"/>
  </si>
  <si>
    <t>（株）ホープクリエイト</t>
    <phoneticPr fontId="6"/>
  </si>
  <si>
    <t>アクティオ（株）</t>
    <rPh sb="6" eb="7">
      <t>カブ</t>
    </rPh>
    <phoneticPr fontId="6"/>
  </si>
  <si>
    <t>国際セーフティー（株）</t>
    <rPh sb="9" eb="10">
      <t>カブ</t>
    </rPh>
    <phoneticPr fontId="6"/>
  </si>
  <si>
    <t>（株）ミラテック</t>
    <rPh sb="1" eb="2">
      <t>カブ</t>
    </rPh>
    <phoneticPr fontId="6"/>
  </si>
  <si>
    <t>エーエル　プラス（株）</t>
    <rPh sb="9" eb="10">
      <t>カブ</t>
    </rPh>
    <phoneticPr fontId="6"/>
  </si>
  <si>
    <t>大商造園（株）</t>
    <rPh sb="5" eb="6">
      <t>カブ</t>
    </rPh>
    <phoneticPr fontId="6"/>
  </si>
  <si>
    <t>（株）前川造園土木</t>
    <rPh sb="1" eb="2">
      <t>カブ</t>
    </rPh>
    <phoneticPr fontId="6"/>
  </si>
  <si>
    <t>（株）ジェイコムウエスト</t>
    <rPh sb="1" eb="2">
      <t>カブ</t>
    </rPh>
    <phoneticPr fontId="6"/>
  </si>
  <si>
    <t>（株）ＳＫ　Ｊａｐａｎ　Ｗｏｒｋｓ</t>
    <rPh sb="1" eb="2">
      <t>カブ</t>
    </rPh>
    <phoneticPr fontId="6"/>
  </si>
  <si>
    <t>（株）現代ランドスケープ</t>
    <rPh sb="1" eb="2">
      <t>カブ</t>
    </rPh>
    <phoneticPr fontId="6"/>
  </si>
  <si>
    <t>（株）マーケティング・コミュニケーションズ</t>
    <rPh sb="1" eb="2">
      <t>カブ</t>
    </rPh>
    <phoneticPr fontId="6"/>
  </si>
  <si>
    <t>大阪クリーン工房・ＳＳＫ・ＫＳＣ共同事業体（株）クリーン工房　</t>
    <rPh sb="22" eb="23">
      <t>カブ</t>
    </rPh>
    <phoneticPr fontId="6"/>
  </si>
  <si>
    <t>明治スポーツ・セントラルグループ　代表者　（株）明治スポーツプラザ　</t>
    <rPh sb="22" eb="23">
      <t>カブ</t>
    </rPh>
    <phoneticPr fontId="6"/>
  </si>
  <si>
    <t>（株）ティップネス　</t>
    <rPh sb="1" eb="2">
      <t>カブ</t>
    </rPh>
    <phoneticPr fontId="6"/>
  </si>
  <si>
    <t>（株）ＤＡＣＳ　</t>
    <rPh sb="1" eb="2">
      <t>カブ</t>
    </rPh>
    <phoneticPr fontId="6"/>
  </si>
  <si>
    <t>（株）アール＆キャリア</t>
    <rPh sb="1" eb="2">
      <t>カブ</t>
    </rPh>
    <phoneticPr fontId="6"/>
  </si>
  <si>
    <t>（株）アールビーズ　</t>
    <rPh sb="1" eb="2">
      <t>カブ</t>
    </rPh>
    <phoneticPr fontId="6"/>
  </si>
  <si>
    <t>（株）都市設計総合研究所　</t>
    <rPh sb="1" eb="2">
      <t>カブ</t>
    </rPh>
    <phoneticPr fontId="6"/>
  </si>
  <si>
    <t>コナミスポーツ（株）</t>
    <rPh sb="8" eb="9">
      <t>カブ</t>
    </rPh>
    <phoneticPr fontId="6"/>
  </si>
  <si>
    <t>大阪スポーツパートナーズ　コナミスポーツ（株）　</t>
    <rPh sb="21" eb="22">
      <t>カブ</t>
    </rPh>
    <phoneticPr fontId="6"/>
  </si>
  <si>
    <t>わくわくパーククリエイト（株）</t>
    <rPh sb="13" eb="14">
      <t>カブ</t>
    </rPh>
    <phoneticPr fontId="6"/>
  </si>
  <si>
    <t>（株）ハヤシハウジング</t>
    <rPh sb="1" eb="2">
      <t>カブ</t>
    </rPh>
    <phoneticPr fontId="6"/>
  </si>
  <si>
    <t>アークリード（株）</t>
    <rPh sb="7" eb="8">
      <t>カブ</t>
    </rPh>
    <phoneticPr fontId="6"/>
  </si>
  <si>
    <t>ミザック（株）</t>
    <rPh sb="5" eb="6">
      <t>カブ</t>
    </rPh>
    <phoneticPr fontId="6"/>
  </si>
  <si>
    <t>（株）ジーエス電池商会</t>
    <rPh sb="1" eb="2">
      <t>カブ</t>
    </rPh>
    <phoneticPr fontId="6"/>
  </si>
  <si>
    <t>イオンディライト（株）</t>
    <rPh sb="9" eb="10">
      <t>カブ</t>
    </rPh>
    <phoneticPr fontId="6"/>
  </si>
  <si>
    <t>日本連合警備（株）</t>
    <rPh sb="7" eb="8">
      <t>カブ</t>
    </rPh>
    <phoneticPr fontId="6"/>
  </si>
  <si>
    <t>（株）マトイ</t>
    <rPh sb="1" eb="2">
      <t>カブ</t>
    </rPh>
    <phoneticPr fontId="6"/>
  </si>
  <si>
    <t>オリックス（株）・（株）精研グループ　</t>
    <rPh sb="6" eb="7">
      <t>カブ</t>
    </rPh>
    <rPh sb="10" eb="11">
      <t>カブ</t>
    </rPh>
    <phoneticPr fontId="6"/>
  </si>
  <si>
    <t>東芝エレベータ（株）</t>
    <phoneticPr fontId="6"/>
  </si>
  <si>
    <t>アズビル（株）　ビルシステムカンパニー関西支社　</t>
    <rPh sb="5" eb="6">
      <t>カブ</t>
    </rPh>
    <phoneticPr fontId="39"/>
  </si>
  <si>
    <t>古河電池（株）</t>
    <rPh sb="5" eb="6">
      <t>カブ</t>
    </rPh>
    <phoneticPr fontId="6"/>
  </si>
  <si>
    <t>（株）アイ・エス・エス</t>
    <rPh sb="1" eb="2">
      <t>カブ</t>
    </rPh>
    <phoneticPr fontId="6"/>
  </si>
  <si>
    <t>ホーチキ（株）</t>
    <rPh sb="5" eb="6">
      <t>カブ</t>
    </rPh>
    <phoneticPr fontId="6"/>
  </si>
  <si>
    <t>川重冷熱工業（株）</t>
    <rPh sb="7" eb="8">
      <t>カブ</t>
    </rPh>
    <phoneticPr fontId="6"/>
  </si>
  <si>
    <t>エヌエス環境（株）</t>
    <rPh sb="7" eb="8">
      <t>カブ</t>
    </rPh>
    <phoneticPr fontId="6"/>
  </si>
  <si>
    <t>富士通Ｊａｐａｎ（株）</t>
    <rPh sb="9" eb="10">
      <t>カブ</t>
    </rPh>
    <phoneticPr fontId="6"/>
  </si>
  <si>
    <t>マルヤ電気（株）</t>
    <rPh sb="6" eb="7">
      <t>カブ</t>
    </rPh>
    <phoneticPr fontId="6"/>
  </si>
  <si>
    <t>ＴＯＡ（株）</t>
    <rPh sb="4" eb="5">
      <t>カブ</t>
    </rPh>
    <phoneticPr fontId="6"/>
  </si>
  <si>
    <t>小西防災設備（株）</t>
    <rPh sb="7" eb="8">
      <t>カブ</t>
    </rPh>
    <phoneticPr fontId="6"/>
  </si>
  <si>
    <t>（株）マントク</t>
    <rPh sb="1" eb="2">
      <t>カブ</t>
    </rPh>
    <phoneticPr fontId="6"/>
  </si>
  <si>
    <t>（株）さとふる</t>
    <rPh sb="1" eb="2">
      <t>カブ</t>
    </rPh>
    <phoneticPr fontId="6"/>
  </si>
  <si>
    <t>レッドホースコーポレーション（株）</t>
    <rPh sb="15" eb="16">
      <t>カブ</t>
    </rPh>
    <phoneticPr fontId="6"/>
  </si>
  <si>
    <t>楽天グループ（株）</t>
    <rPh sb="7" eb="8">
      <t>カブ</t>
    </rPh>
    <phoneticPr fontId="6"/>
  </si>
  <si>
    <t>アムス・セキュリティサービス（株）</t>
    <rPh sb="15" eb="16">
      <t>カブ</t>
    </rPh>
    <phoneticPr fontId="6"/>
  </si>
  <si>
    <t>綜合警備保障（株）</t>
    <rPh sb="7" eb="8">
      <t>カブ</t>
    </rPh>
    <phoneticPr fontId="6"/>
  </si>
  <si>
    <t>東洋昇降機（株）</t>
    <rPh sb="6" eb="7">
      <t>カブ</t>
    </rPh>
    <phoneticPr fontId="6"/>
  </si>
  <si>
    <t>日本電検（株）</t>
    <rPh sb="5" eb="6">
      <t>カブ</t>
    </rPh>
    <phoneticPr fontId="6"/>
  </si>
  <si>
    <t>キョウワプロテック（株）</t>
    <rPh sb="10" eb="11">
      <t>カブ</t>
    </rPh>
    <phoneticPr fontId="6"/>
  </si>
  <si>
    <t>（株）ジェイコムウエスト　</t>
    <rPh sb="1" eb="2">
      <t>カブ</t>
    </rPh>
    <phoneticPr fontId="6"/>
  </si>
  <si>
    <t>ＳＵＲＧＥ（株）</t>
    <rPh sb="6" eb="7">
      <t>カブ</t>
    </rPh>
    <phoneticPr fontId="6"/>
  </si>
  <si>
    <t>水都環境サービス（株）</t>
    <rPh sb="9" eb="10">
      <t>カブ</t>
    </rPh>
    <phoneticPr fontId="6"/>
  </si>
  <si>
    <t>（株）フルフィル　</t>
    <rPh sb="1" eb="2">
      <t>カブ</t>
    </rPh>
    <phoneticPr fontId="6"/>
  </si>
  <si>
    <t>（株）ＥＲＩソリューション</t>
    <rPh sb="1" eb="2">
      <t>カブ</t>
    </rPh>
    <phoneticPr fontId="6"/>
  </si>
  <si>
    <t>（株）総環　</t>
    <rPh sb="1" eb="2">
      <t>カブ</t>
    </rPh>
    <phoneticPr fontId="6"/>
  </si>
  <si>
    <t>ＳＢテクノロジー（株）</t>
    <rPh sb="9" eb="10">
      <t>カブ</t>
    </rPh>
    <phoneticPr fontId="6"/>
  </si>
  <si>
    <t>（株）マントク　</t>
    <rPh sb="1" eb="2">
      <t>カブ</t>
    </rPh>
    <phoneticPr fontId="6"/>
  </si>
  <si>
    <t>富士化工（株）</t>
    <rPh sb="5" eb="6">
      <t>カブ</t>
    </rPh>
    <phoneticPr fontId="6"/>
  </si>
  <si>
    <t>（株）トラストバンク　</t>
    <rPh sb="1" eb="2">
      <t>カブ</t>
    </rPh>
    <phoneticPr fontId="6"/>
  </si>
  <si>
    <t>近畿電気消防保安（株）</t>
    <rPh sb="9" eb="10">
      <t>カブ</t>
    </rPh>
    <phoneticPr fontId="6"/>
  </si>
  <si>
    <t>（株）ニチゾウテック</t>
    <rPh sb="1" eb="2">
      <t>カブ</t>
    </rPh>
    <phoneticPr fontId="6"/>
  </si>
  <si>
    <t>（株）ジオメイク</t>
    <rPh sb="1" eb="2">
      <t>カブ</t>
    </rPh>
    <phoneticPr fontId="6"/>
  </si>
  <si>
    <t>（株）日立ビルシステム</t>
    <rPh sb="1" eb="2">
      <t>カブ</t>
    </rPh>
    <phoneticPr fontId="6"/>
  </si>
  <si>
    <t>（株）鈴木シャッター</t>
    <rPh sb="1" eb="2">
      <t>カブ</t>
    </rPh>
    <phoneticPr fontId="6"/>
  </si>
  <si>
    <t>アドバンテック東洋（株）</t>
    <rPh sb="10" eb="11">
      <t>カブ</t>
    </rPh>
    <phoneticPr fontId="6"/>
  </si>
  <si>
    <t>ホシザキ京阪（株）</t>
    <rPh sb="7" eb="8">
      <t>カブ</t>
    </rPh>
    <phoneticPr fontId="6"/>
  </si>
  <si>
    <t>日本環境分析センター（株）</t>
    <rPh sb="11" eb="12">
      <t>カブ</t>
    </rPh>
    <phoneticPr fontId="6"/>
  </si>
  <si>
    <t>（株）格付投資情報センター</t>
    <rPh sb="1" eb="2">
      <t>カブ</t>
    </rPh>
    <phoneticPr fontId="6"/>
  </si>
  <si>
    <t>ジョンソンコントロールズ（株）</t>
    <rPh sb="13" eb="14">
      <t>カブ</t>
    </rPh>
    <phoneticPr fontId="6"/>
  </si>
  <si>
    <t>（株）富士ダイナミクス</t>
    <rPh sb="1" eb="2">
      <t>カブ</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</si>
</sst>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41">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8"/>
      <color theme="3"/>
      <name val="ＭＳ Ｐゴシック"/>
      <family val="2"/>
      <charset val="128"/>
      <scheme val="major"/>
    </font>
    <font>
      <b/>
      <sz val="11"/>
      <color theme="3"/>
      <name val="ＭＳ Ｐゴシック"/>
      <family val="2"/>
      <charset val="128"/>
      <scheme val="minor"/>
    </font>
    <font>
      <b/>
      <sz val="15"/>
      <color theme="3"/>
      <name val="ＭＳ Ｐゴシック"/>
      <family val="2"/>
      <charset val="128"/>
      <scheme val="minor"/>
    </font>
    <font>
      <b/>
      <sz val="13"/>
      <color theme="3"/>
      <name val="ＭＳ Ｐゴシック"/>
      <family val="2"/>
      <charset val="128"/>
      <scheme val="minor"/>
    </font>
    <font>
      <sz val="11"/>
      <color rgb="FF006100"/>
      <name val="ＭＳ Ｐゴシック"/>
      <family val="2"/>
      <charset val="128"/>
      <scheme val="minor"/>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2">
    <xf numFmtId="0" fontId="0" fillId="0" borderId="0" xfId="0"/>
    <xf numFmtId="0" fontId="8" fillId="0" borderId="3" xfId="3" applyFont="1" applyFill="1" applyBorder="1" applyAlignment="1">
      <alignment horizontal="center" vertical="center" wrapText="1"/>
    </xf>
    <xf numFmtId="0" fontId="8" fillId="0" borderId="3" xfId="3" applyFont="1" applyFill="1" applyBorder="1" applyAlignment="1">
      <alignment horizontal="distributed" vertical="center" wrapText="1" justifyLastLine="1"/>
    </xf>
    <xf numFmtId="0" fontId="8" fillId="0" borderId="3" xfId="3" applyFont="1" applyFill="1" applyBorder="1" applyAlignment="1">
      <alignment vertical="center" wrapText="1"/>
    </xf>
    <xf numFmtId="0" fontId="8" fillId="0" borderId="0" xfId="3" applyFont="1" applyFill="1" applyBorder="1" applyAlignment="1">
      <alignment vertical="center" wrapText="1"/>
    </xf>
    <xf numFmtId="176" fontId="8" fillId="0" borderId="0" xfId="3" applyNumberFormat="1" applyFont="1" applyFill="1" applyBorder="1" applyAlignment="1">
      <alignment vertical="center" wrapText="1"/>
    </xf>
    <xf numFmtId="0" fontId="8" fillId="0" borderId="7" xfId="3" applyFont="1" applyFill="1" applyBorder="1" applyAlignment="1">
      <alignment horizontal="distributed" vertical="center" wrapText="1" justifyLastLine="1"/>
    </xf>
    <xf numFmtId="0" fontId="8" fillId="0" borderId="7" xfId="3" applyFont="1" applyFill="1" applyBorder="1" applyAlignment="1">
      <alignment vertical="center" wrapText="1"/>
    </xf>
    <xf numFmtId="176" fontId="8" fillId="0" borderId="7" xfId="3" applyNumberFormat="1" applyFont="1" applyFill="1" applyBorder="1" applyAlignment="1">
      <alignment vertical="center" wrapText="1"/>
    </xf>
    <xf numFmtId="176" fontId="8" fillId="0" borderId="7" xfId="3" applyNumberFormat="1" applyFont="1" applyFill="1" applyBorder="1" applyAlignment="1">
      <alignment horizontal="right" vertical="center"/>
    </xf>
    <xf numFmtId="176" fontId="8" fillId="0" borderId="3" xfId="0" applyNumberFormat="1" applyFont="1" applyFill="1" applyBorder="1" applyAlignment="1">
      <alignment horizontal="center" vertical="center" wrapText="1"/>
    </xf>
    <xf numFmtId="0" fontId="8" fillId="0" borderId="0" xfId="5" applyFont="1" applyFill="1" applyAlignment="1">
      <alignment vertical="center"/>
    </xf>
    <xf numFmtId="178" fontId="8" fillId="0" borderId="3" xfId="3" applyNumberFormat="1" applyFont="1" applyFill="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Fill="1" applyAlignment="1">
      <alignment vertical="center"/>
    </xf>
    <xf numFmtId="178" fontId="8" fillId="0" borderId="3" xfId="0" applyNumberFormat="1" applyFont="1" applyFill="1" applyBorder="1" applyAlignment="1">
      <alignment horizontal="center" vertical="center" wrapText="1"/>
    </xf>
    <xf numFmtId="178" fontId="8" fillId="0" borderId="0" xfId="3" applyNumberFormat="1" applyFont="1" applyFill="1" applyBorder="1" applyAlignment="1">
      <alignment vertical="center" wrapText="1"/>
    </xf>
    <xf numFmtId="178" fontId="8" fillId="0" borderId="7" xfId="3" applyNumberFormat="1" applyFont="1" applyFill="1" applyBorder="1" applyAlignment="1">
      <alignment vertical="center" wrapText="1"/>
    </xf>
    <xf numFmtId="178" fontId="8" fillId="0" borderId="3" xfId="0" applyNumberFormat="1" applyFont="1" applyFill="1" applyBorder="1" applyAlignment="1">
      <alignment horizontal="right" vertical="center" wrapText="1"/>
    </xf>
    <xf numFmtId="0" fontId="8" fillId="0" borderId="0" xfId="3" applyFont="1" applyFill="1" applyBorder="1" applyAlignment="1">
      <alignment horizontal="distributed" vertical="center" wrapText="1" justifyLastLine="1"/>
    </xf>
    <xf numFmtId="0" fontId="8" fillId="0" borderId="3" xfId="0" applyFont="1" applyFill="1" applyBorder="1" applyAlignment="1">
      <alignment horizontal="center" vertical="center" wrapText="1"/>
    </xf>
    <xf numFmtId="0" fontId="8" fillId="0" borderId="3" xfId="0" applyFont="1" applyFill="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176" fontId="8" fillId="0" borderId="7" xfId="3" applyNumberFormat="1" applyFont="1" applyFill="1" applyBorder="1" applyAlignment="1">
      <alignment horizontal="center" vertical="center"/>
    </xf>
    <xf numFmtId="0" fontId="8" fillId="0" borderId="1" xfId="3" applyFont="1" applyFill="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Fill="1" applyBorder="1" applyAlignment="1">
      <alignment horizontal="distributed" vertical="center" wrapText="1" justifyLastLine="1"/>
    </xf>
    <xf numFmtId="0" fontId="34" fillId="0" borderId="21" xfId="0" applyFont="1" applyFill="1" applyBorder="1" applyAlignment="1">
      <alignment horizontal="left" vertical="center" wrapText="1"/>
    </xf>
    <xf numFmtId="0" fontId="34" fillId="0" borderId="21" xfId="0" applyFont="1" applyFill="1" applyBorder="1" applyAlignment="1">
      <alignment horizontal="left" wrapText="1"/>
    </xf>
    <xf numFmtId="186" fontId="34" fillId="0" borderId="21" xfId="0" applyNumberFormat="1" applyFont="1" applyFill="1" applyBorder="1" applyAlignment="1">
      <alignment vertical="center" wrapText="1"/>
    </xf>
    <xf numFmtId="0" fontId="34" fillId="0" borderId="0" xfId="0" applyFont="1" applyFill="1" applyBorder="1" applyAlignment="1">
      <alignment horizontal="center" vertical="center" wrapText="1"/>
    </xf>
    <xf numFmtId="186" fontId="34" fillId="0" borderId="0" xfId="0" applyNumberFormat="1" applyFont="1" applyFill="1" applyBorder="1" applyAlignment="1">
      <alignment horizontal="center" vertical="center" wrapText="1"/>
    </xf>
    <xf numFmtId="0" fontId="34" fillId="0" borderId="0" xfId="0" applyFont="1" applyFill="1" applyBorder="1" applyAlignment="1">
      <alignment horizontal="distributed" vertical="center" wrapText="1" justifyLastLine="1"/>
    </xf>
    <xf numFmtId="0" fontId="34" fillId="0" borderId="0" xfId="0" applyFont="1" applyFill="1" applyBorder="1" applyAlignment="1">
      <alignment horizontal="left" vertical="center" wrapText="1"/>
    </xf>
    <xf numFmtId="0" fontId="34" fillId="0" borderId="3" xfId="0" applyFont="1" applyFill="1" applyBorder="1" applyAlignment="1">
      <alignment horizontal="left" vertical="center" shrinkToFit="1"/>
    </xf>
    <xf numFmtId="186" fontId="34" fillId="0" borderId="3" xfId="0" applyNumberFormat="1" applyFont="1" applyFill="1" applyBorder="1" applyAlignment="1">
      <alignment vertical="center" shrinkToFit="1"/>
    </xf>
    <xf numFmtId="178" fontId="8" fillId="0" borderId="3" xfId="0" applyNumberFormat="1" applyFont="1" applyFill="1" applyBorder="1" applyAlignment="1">
      <alignment horizontal="center" vertical="center" wrapText="1" shrinkToFit="1"/>
    </xf>
    <xf numFmtId="186" fontId="35" fillId="0" borderId="0" xfId="0" applyNumberFormat="1" applyFont="1" applyFill="1" applyBorder="1" applyAlignment="1">
      <alignment horizontal="center" vertical="center" wrapText="1"/>
    </xf>
    <xf numFmtId="187" fontId="34" fillId="0" borderId="3" xfId="0" applyNumberFormat="1" applyFont="1" applyFill="1" applyBorder="1" applyAlignment="1">
      <alignment vertical="center" shrinkToFit="1"/>
    </xf>
    <xf numFmtId="0" fontId="8" fillId="0" borderId="22" xfId="0" applyFont="1" applyFill="1" applyBorder="1" applyAlignment="1">
      <alignment horizontal="center" vertical="center" wrapText="1"/>
    </xf>
    <xf numFmtId="0" fontId="34" fillId="0" borderId="22" xfId="0" applyFont="1" applyFill="1" applyBorder="1" applyAlignment="1">
      <alignment horizontal="center" vertical="center" wrapText="1"/>
    </xf>
    <xf numFmtId="186" fontId="34" fillId="0" borderId="0" xfId="0" applyNumberFormat="1" applyFont="1" applyFill="1" applyBorder="1" applyAlignment="1">
      <alignment vertical="center" wrapText="1"/>
    </xf>
    <xf numFmtId="0" fontId="8" fillId="0" borderId="4" xfId="3" applyFont="1" applyFill="1" applyBorder="1" applyAlignment="1">
      <alignment horizontal="center" vertical="center" wrapText="1"/>
    </xf>
    <xf numFmtId="0" fontId="7" fillId="0" borderId="9" xfId="0" applyFont="1" applyFill="1" applyBorder="1" applyAlignment="1">
      <alignment vertical="center" wrapText="1"/>
    </xf>
    <xf numFmtId="176" fontId="8" fillId="0" borderId="2" xfId="3" applyNumberFormat="1" applyFont="1" applyFill="1" applyBorder="1" applyAlignment="1">
      <alignment horizontal="distributed" vertical="center" wrapText="1"/>
    </xf>
    <xf numFmtId="176" fontId="8" fillId="0" borderId="5" xfId="3" applyNumberFormat="1" applyFont="1" applyFill="1" applyBorder="1" applyAlignment="1">
      <alignment horizontal="distributed" vertical="center" wrapText="1"/>
    </xf>
    <xf numFmtId="0" fontId="9" fillId="0" borderId="0" xfId="3" applyFont="1" applyFill="1" applyBorder="1" applyAlignment="1">
      <alignment horizontal="center" vertical="center"/>
    </xf>
    <xf numFmtId="178" fontId="9" fillId="0" borderId="0" xfId="3"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6"/>
  <sheetViews>
    <sheetView tabSelected="1" view="pageBreakPreview" topLeftCell="A429" zoomScaleNormal="100" zoomScaleSheetLayoutView="100" workbookViewId="0">
      <selection activeCell="C433" sqref="C433"/>
    </sheetView>
  </sheetViews>
  <sheetFormatPr defaultRowHeight="13.5"/>
  <cols>
    <col min="1" max="1" width="11.625" style="2" customWidth="1"/>
    <col min="2" max="2" width="37.25" style="3" customWidth="1"/>
    <col min="3" max="3" width="31.375" style="3" customWidth="1"/>
    <col min="4" max="4" width="18.375" style="12" customWidth="1"/>
    <col min="5" max="5" width="7" style="1" customWidth="1"/>
    <col min="6" max="6" width="8.875" style="13" customWidth="1"/>
    <col min="7" max="16384" width="9" style="14"/>
  </cols>
  <sheetData>
    <row r="1" spans="1:6" ht="22.5" customHeight="1">
      <c r="A1" s="19"/>
      <c r="B1" s="4"/>
      <c r="C1" s="5"/>
      <c r="D1" s="16"/>
      <c r="E1" s="45" t="s">
        <v>28</v>
      </c>
      <c r="F1" s="46"/>
    </row>
    <row r="2" spans="1:6" ht="17.25" customHeight="1">
      <c r="A2" s="47" t="s">
        <v>25</v>
      </c>
      <c r="B2" s="47"/>
      <c r="C2" s="47"/>
      <c r="D2" s="48"/>
      <c r="E2" s="47"/>
      <c r="F2" s="47"/>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26</v>
      </c>
      <c r="B5" s="23" t="s">
        <v>296</v>
      </c>
      <c r="C5" s="23" t="s">
        <v>297</v>
      </c>
      <c r="D5" s="18">
        <v>319000</v>
      </c>
      <c r="E5" s="20" t="s">
        <v>22</v>
      </c>
      <c r="F5" s="22" t="s">
        <v>45</v>
      </c>
    </row>
    <row r="6" spans="1:6" s="11" customFormat="1" ht="45.75" customHeight="1">
      <c r="A6" s="21" t="s">
        <v>26</v>
      </c>
      <c r="B6" s="23" t="s">
        <v>298</v>
      </c>
      <c r="C6" s="23" t="s">
        <v>297</v>
      </c>
      <c r="D6" s="18">
        <v>30360</v>
      </c>
      <c r="E6" s="20" t="s">
        <v>22</v>
      </c>
      <c r="F6" s="22"/>
    </row>
    <row r="7" spans="1:6" s="11" customFormat="1" ht="45.75" customHeight="1">
      <c r="A7" s="21" t="s">
        <v>26</v>
      </c>
      <c r="B7" s="23" t="s">
        <v>299</v>
      </c>
      <c r="C7" s="23" t="s">
        <v>583</v>
      </c>
      <c r="D7" s="18">
        <v>39820</v>
      </c>
      <c r="E7" s="20" t="s">
        <v>6</v>
      </c>
      <c r="F7" s="22"/>
    </row>
    <row r="8" spans="1:6" s="11" customFormat="1" ht="45.75" customHeight="1">
      <c r="A8" s="21" t="s">
        <v>26</v>
      </c>
      <c r="B8" s="23" t="s">
        <v>300</v>
      </c>
      <c r="C8" s="23" t="s">
        <v>301</v>
      </c>
      <c r="D8" s="18">
        <v>2206600</v>
      </c>
      <c r="E8" s="20" t="s">
        <v>302</v>
      </c>
      <c r="F8" s="22" t="s">
        <v>45</v>
      </c>
    </row>
    <row r="9" spans="1:6" s="11" customFormat="1" ht="45.75" customHeight="1">
      <c r="A9" s="21" t="s">
        <v>26</v>
      </c>
      <c r="B9" s="23" t="s">
        <v>303</v>
      </c>
      <c r="C9" s="23" t="s">
        <v>301</v>
      </c>
      <c r="D9" s="18">
        <v>554070</v>
      </c>
      <c r="E9" s="20" t="s">
        <v>302</v>
      </c>
      <c r="F9" s="22"/>
    </row>
    <row r="10" spans="1:6" s="11" customFormat="1" ht="45.75" customHeight="1">
      <c r="A10" s="21" t="s">
        <v>26</v>
      </c>
      <c r="B10" s="23" t="s">
        <v>304</v>
      </c>
      <c r="C10" s="23" t="s">
        <v>305</v>
      </c>
      <c r="D10" s="18">
        <v>1079870</v>
      </c>
      <c r="E10" s="20" t="s">
        <v>302</v>
      </c>
      <c r="F10" s="22" t="s">
        <v>45</v>
      </c>
    </row>
    <row r="11" spans="1:6" s="11" customFormat="1" ht="45.75" customHeight="1">
      <c r="A11" s="21" t="s">
        <v>26</v>
      </c>
      <c r="B11" s="23" t="s">
        <v>306</v>
      </c>
      <c r="C11" s="23" t="s">
        <v>305</v>
      </c>
      <c r="D11" s="18">
        <v>685740</v>
      </c>
      <c r="E11" s="20" t="s">
        <v>302</v>
      </c>
      <c r="F11" s="22" t="s">
        <v>45</v>
      </c>
    </row>
    <row r="12" spans="1:6" s="11" customFormat="1" ht="45.75" customHeight="1">
      <c r="A12" s="21" t="s">
        <v>26</v>
      </c>
      <c r="B12" s="23" t="s">
        <v>307</v>
      </c>
      <c r="C12" s="23" t="s">
        <v>301</v>
      </c>
      <c r="D12" s="18">
        <v>477510</v>
      </c>
      <c r="E12" s="20" t="s">
        <v>302</v>
      </c>
      <c r="F12" s="22"/>
    </row>
    <row r="13" spans="1:6" s="11" customFormat="1" ht="45.75" customHeight="1">
      <c r="A13" s="21" t="s">
        <v>26</v>
      </c>
      <c r="B13" s="23" t="s">
        <v>308</v>
      </c>
      <c r="C13" s="23" t="s">
        <v>301</v>
      </c>
      <c r="D13" s="18">
        <v>6673810</v>
      </c>
      <c r="E13" s="20" t="s">
        <v>302</v>
      </c>
      <c r="F13" s="22" t="s">
        <v>45</v>
      </c>
    </row>
    <row r="14" spans="1:6" s="11" customFormat="1" ht="45.75" customHeight="1">
      <c r="A14" s="21" t="s">
        <v>26</v>
      </c>
      <c r="B14" s="23" t="s">
        <v>309</v>
      </c>
      <c r="C14" s="23" t="s">
        <v>310</v>
      </c>
      <c r="D14" s="18">
        <v>1366640</v>
      </c>
      <c r="E14" s="20" t="s">
        <v>302</v>
      </c>
      <c r="F14" s="22" t="s">
        <v>45</v>
      </c>
    </row>
    <row r="15" spans="1:6" s="11" customFormat="1" ht="45.75" customHeight="1">
      <c r="A15" s="21" t="s">
        <v>26</v>
      </c>
      <c r="B15" s="23" t="s">
        <v>311</v>
      </c>
      <c r="C15" s="23" t="s">
        <v>301</v>
      </c>
      <c r="D15" s="18">
        <v>1445400</v>
      </c>
      <c r="E15" s="20" t="s">
        <v>302</v>
      </c>
      <c r="F15" s="22" t="s">
        <v>45</v>
      </c>
    </row>
    <row r="16" spans="1:6" s="11" customFormat="1" ht="45.75" customHeight="1">
      <c r="A16" s="21" t="s">
        <v>26</v>
      </c>
      <c r="B16" s="23" t="s">
        <v>312</v>
      </c>
      <c r="C16" s="23" t="s">
        <v>301</v>
      </c>
      <c r="D16" s="18">
        <v>1487640</v>
      </c>
      <c r="E16" s="20" t="s">
        <v>302</v>
      </c>
      <c r="F16" s="22"/>
    </row>
    <row r="17" spans="1:6" s="11" customFormat="1" ht="45.75" customHeight="1">
      <c r="A17" s="21" t="s">
        <v>26</v>
      </c>
      <c r="B17" s="23" t="s">
        <v>313</v>
      </c>
      <c r="C17" s="23" t="s">
        <v>314</v>
      </c>
      <c r="D17" s="18">
        <v>4985000</v>
      </c>
      <c r="E17" s="20" t="s">
        <v>22</v>
      </c>
      <c r="F17" s="22"/>
    </row>
    <row r="18" spans="1:6" s="11" customFormat="1" ht="45.75" customHeight="1">
      <c r="A18" s="21" t="s">
        <v>26</v>
      </c>
      <c r="B18" s="23" t="s">
        <v>315</v>
      </c>
      <c r="C18" s="23" t="s">
        <v>316</v>
      </c>
      <c r="D18" s="18">
        <v>1986000</v>
      </c>
      <c r="E18" s="20" t="s">
        <v>22</v>
      </c>
      <c r="F18" s="22"/>
    </row>
    <row r="19" spans="1:6" s="11" customFormat="1" ht="45.75" customHeight="1">
      <c r="A19" s="21" t="s">
        <v>26</v>
      </c>
      <c r="B19" s="23" t="s">
        <v>317</v>
      </c>
      <c r="C19" s="23" t="s">
        <v>318</v>
      </c>
      <c r="D19" s="18">
        <v>466400</v>
      </c>
      <c r="E19" s="20" t="s">
        <v>22</v>
      </c>
      <c r="F19" s="22"/>
    </row>
    <row r="20" spans="1:6" s="11" customFormat="1" ht="45.75" customHeight="1">
      <c r="A20" s="21" t="s">
        <v>26</v>
      </c>
      <c r="B20" s="23" t="s">
        <v>319</v>
      </c>
      <c r="C20" s="23" t="s">
        <v>320</v>
      </c>
      <c r="D20" s="18">
        <v>9277000</v>
      </c>
      <c r="E20" s="20" t="s">
        <v>43</v>
      </c>
      <c r="F20" s="22"/>
    </row>
    <row r="21" spans="1:6" s="11" customFormat="1" ht="45.75" customHeight="1">
      <c r="A21" s="21" t="s">
        <v>26</v>
      </c>
      <c r="B21" s="23" t="s">
        <v>321</v>
      </c>
      <c r="C21" s="23" t="s">
        <v>320</v>
      </c>
      <c r="D21" s="18">
        <v>6081900</v>
      </c>
      <c r="E21" s="20" t="s">
        <v>43</v>
      </c>
      <c r="F21" s="22"/>
    </row>
    <row r="22" spans="1:6" s="11" customFormat="1" ht="45.75" customHeight="1">
      <c r="A22" s="21" t="s">
        <v>26</v>
      </c>
      <c r="B22" s="23" t="s">
        <v>322</v>
      </c>
      <c r="C22" s="23" t="s">
        <v>323</v>
      </c>
      <c r="D22" s="18">
        <v>19136260</v>
      </c>
      <c r="E22" s="20" t="s">
        <v>22</v>
      </c>
      <c r="F22" s="22"/>
    </row>
    <row r="23" spans="1:6" s="11" customFormat="1" ht="45.75" customHeight="1">
      <c r="A23" s="21" t="s">
        <v>26</v>
      </c>
      <c r="B23" s="23" t="s">
        <v>324</v>
      </c>
      <c r="C23" s="23" t="s">
        <v>325</v>
      </c>
      <c r="D23" s="18">
        <v>429330</v>
      </c>
      <c r="E23" s="20" t="s">
        <v>326</v>
      </c>
      <c r="F23" s="22"/>
    </row>
    <row r="24" spans="1:6" s="11" customFormat="1" ht="45.75" customHeight="1">
      <c r="A24" s="21" t="s">
        <v>26</v>
      </c>
      <c r="B24" s="23" t="s">
        <v>327</v>
      </c>
      <c r="C24" s="23" t="s">
        <v>328</v>
      </c>
      <c r="D24" s="18">
        <v>133980</v>
      </c>
      <c r="E24" s="20" t="s">
        <v>302</v>
      </c>
      <c r="F24" s="22" t="s">
        <v>45</v>
      </c>
    </row>
    <row r="25" spans="1:6" s="11" customFormat="1" ht="45.75" customHeight="1">
      <c r="A25" s="21" t="s">
        <v>26</v>
      </c>
      <c r="B25" s="23" t="s">
        <v>329</v>
      </c>
      <c r="C25" s="23" t="s">
        <v>328</v>
      </c>
      <c r="D25" s="18">
        <v>174240</v>
      </c>
      <c r="E25" s="20" t="s">
        <v>302</v>
      </c>
      <c r="F25" s="22"/>
    </row>
    <row r="26" spans="1:6" s="11" customFormat="1" ht="45.75" customHeight="1">
      <c r="A26" s="21" t="s">
        <v>26</v>
      </c>
      <c r="B26" s="23" t="s">
        <v>330</v>
      </c>
      <c r="C26" s="23" t="s">
        <v>301</v>
      </c>
      <c r="D26" s="18">
        <v>766370</v>
      </c>
      <c r="E26" s="20" t="s">
        <v>302</v>
      </c>
      <c r="F26" s="22"/>
    </row>
    <row r="27" spans="1:6" s="11" customFormat="1" ht="45.75" customHeight="1">
      <c r="A27" s="21" t="s">
        <v>26</v>
      </c>
      <c r="B27" s="23" t="s">
        <v>331</v>
      </c>
      <c r="C27" s="23" t="s">
        <v>301</v>
      </c>
      <c r="D27" s="18">
        <v>1533950</v>
      </c>
      <c r="E27" s="20" t="s">
        <v>302</v>
      </c>
      <c r="F27" s="22"/>
    </row>
    <row r="28" spans="1:6" s="11" customFormat="1" ht="45.75" customHeight="1">
      <c r="A28" s="21" t="s">
        <v>26</v>
      </c>
      <c r="B28" s="23" t="s">
        <v>332</v>
      </c>
      <c r="C28" s="23" t="s">
        <v>333</v>
      </c>
      <c r="D28" s="18">
        <v>756690</v>
      </c>
      <c r="E28" s="20" t="s">
        <v>302</v>
      </c>
      <c r="F28" s="22"/>
    </row>
    <row r="29" spans="1:6" s="11" customFormat="1" ht="45.75" customHeight="1">
      <c r="A29" s="21" t="s">
        <v>26</v>
      </c>
      <c r="B29" s="23" t="s">
        <v>334</v>
      </c>
      <c r="C29" s="23" t="s">
        <v>301</v>
      </c>
      <c r="D29" s="18">
        <v>431090</v>
      </c>
      <c r="E29" s="20" t="s">
        <v>302</v>
      </c>
      <c r="F29" s="22" t="s">
        <v>45</v>
      </c>
    </row>
    <row r="30" spans="1:6" s="11" customFormat="1" ht="45.75" customHeight="1">
      <c r="A30" s="21" t="s">
        <v>26</v>
      </c>
      <c r="B30" s="23" t="s">
        <v>335</v>
      </c>
      <c r="C30" s="23" t="s">
        <v>336</v>
      </c>
      <c r="D30" s="18">
        <v>1082917</v>
      </c>
      <c r="E30" s="20" t="s">
        <v>6</v>
      </c>
      <c r="F30" s="22"/>
    </row>
    <row r="31" spans="1:6" s="11" customFormat="1" ht="45.75" customHeight="1">
      <c r="A31" s="21" t="s">
        <v>26</v>
      </c>
      <c r="B31" s="23" t="s">
        <v>337</v>
      </c>
      <c r="C31" s="23" t="s">
        <v>338</v>
      </c>
      <c r="D31" s="18">
        <v>191510</v>
      </c>
      <c r="E31" s="20" t="s">
        <v>326</v>
      </c>
      <c r="F31" s="22"/>
    </row>
    <row r="32" spans="1:6" s="11" customFormat="1" ht="45.75" customHeight="1">
      <c r="A32" s="21" t="s">
        <v>26</v>
      </c>
      <c r="B32" s="23" t="s">
        <v>339</v>
      </c>
      <c r="C32" s="23" t="s">
        <v>338</v>
      </c>
      <c r="D32" s="18">
        <v>484110</v>
      </c>
      <c r="E32" s="20" t="s">
        <v>326</v>
      </c>
      <c r="F32" s="22"/>
    </row>
    <row r="33" spans="1:6" s="11" customFormat="1" ht="45.75" customHeight="1">
      <c r="A33" s="21" t="s">
        <v>26</v>
      </c>
      <c r="B33" s="23" t="s">
        <v>340</v>
      </c>
      <c r="C33" s="23" t="s">
        <v>341</v>
      </c>
      <c r="D33" s="18">
        <v>327910</v>
      </c>
      <c r="E33" s="20" t="s">
        <v>302</v>
      </c>
      <c r="F33" s="22" t="s">
        <v>45</v>
      </c>
    </row>
    <row r="34" spans="1:6" s="11" customFormat="1" ht="45.75" customHeight="1">
      <c r="A34" s="21" t="s">
        <v>26</v>
      </c>
      <c r="B34" s="23" t="s">
        <v>342</v>
      </c>
      <c r="C34" s="23" t="s">
        <v>341</v>
      </c>
      <c r="D34" s="18">
        <v>4730</v>
      </c>
      <c r="E34" s="20" t="s">
        <v>302</v>
      </c>
      <c r="F34" s="22" t="s">
        <v>45</v>
      </c>
    </row>
    <row r="35" spans="1:6" s="11" customFormat="1" ht="45.75" customHeight="1">
      <c r="A35" s="21" t="s">
        <v>26</v>
      </c>
      <c r="B35" s="23" t="s">
        <v>343</v>
      </c>
      <c r="C35" s="23" t="s">
        <v>341</v>
      </c>
      <c r="D35" s="18">
        <v>66990</v>
      </c>
      <c r="E35" s="20" t="s">
        <v>302</v>
      </c>
      <c r="F35" s="22" t="s">
        <v>45</v>
      </c>
    </row>
    <row r="36" spans="1:6" s="11" customFormat="1" ht="45.75" customHeight="1">
      <c r="A36" s="21" t="s">
        <v>26</v>
      </c>
      <c r="B36" s="23" t="s">
        <v>344</v>
      </c>
      <c r="C36" s="23" t="s">
        <v>341</v>
      </c>
      <c r="D36" s="18">
        <v>10670</v>
      </c>
      <c r="E36" s="20" t="s">
        <v>302</v>
      </c>
      <c r="F36" s="22" t="s">
        <v>45</v>
      </c>
    </row>
    <row r="37" spans="1:6" s="11" customFormat="1" ht="45.75" customHeight="1">
      <c r="A37" s="21" t="s">
        <v>26</v>
      </c>
      <c r="B37" s="23" t="s">
        <v>345</v>
      </c>
      <c r="C37" s="23" t="s">
        <v>341</v>
      </c>
      <c r="D37" s="18">
        <v>192060</v>
      </c>
      <c r="E37" s="20" t="s">
        <v>302</v>
      </c>
      <c r="F37" s="22" t="s">
        <v>45</v>
      </c>
    </row>
    <row r="38" spans="1:6" s="11" customFormat="1" ht="45.75" customHeight="1">
      <c r="A38" s="21" t="s">
        <v>26</v>
      </c>
      <c r="B38" s="23" t="s">
        <v>346</v>
      </c>
      <c r="C38" s="23" t="s">
        <v>341</v>
      </c>
      <c r="D38" s="18">
        <v>73260</v>
      </c>
      <c r="E38" s="20" t="s">
        <v>302</v>
      </c>
      <c r="F38" s="22" t="s">
        <v>45</v>
      </c>
    </row>
    <row r="39" spans="1:6" s="11" customFormat="1" ht="45.75" customHeight="1">
      <c r="A39" s="21" t="s">
        <v>26</v>
      </c>
      <c r="B39" s="23" t="s">
        <v>347</v>
      </c>
      <c r="C39" s="23" t="s">
        <v>341</v>
      </c>
      <c r="D39" s="18">
        <v>360250</v>
      </c>
      <c r="E39" s="20" t="s">
        <v>302</v>
      </c>
      <c r="F39" s="22"/>
    </row>
    <row r="40" spans="1:6" s="11" customFormat="1" ht="45.75" customHeight="1">
      <c r="A40" s="21" t="s">
        <v>26</v>
      </c>
      <c r="B40" s="23" t="s">
        <v>348</v>
      </c>
      <c r="C40" s="23" t="s">
        <v>349</v>
      </c>
      <c r="D40" s="18">
        <v>90860</v>
      </c>
      <c r="E40" s="20" t="s">
        <v>302</v>
      </c>
      <c r="F40" s="22" t="s">
        <v>45</v>
      </c>
    </row>
    <row r="41" spans="1:6" s="11" customFormat="1" ht="45.75" customHeight="1">
      <c r="A41" s="21" t="s">
        <v>26</v>
      </c>
      <c r="B41" s="23" t="s">
        <v>350</v>
      </c>
      <c r="C41" s="23" t="s">
        <v>328</v>
      </c>
      <c r="D41" s="18">
        <v>25410</v>
      </c>
      <c r="E41" s="20" t="s">
        <v>302</v>
      </c>
      <c r="F41" s="22"/>
    </row>
    <row r="42" spans="1:6" s="11" customFormat="1" ht="45.75" customHeight="1">
      <c r="A42" s="21" t="s">
        <v>26</v>
      </c>
      <c r="B42" s="23" t="s">
        <v>351</v>
      </c>
      <c r="C42" s="23" t="s">
        <v>352</v>
      </c>
      <c r="D42" s="18">
        <v>3312792</v>
      </c>
      <c r="E42" s="20" t="s">
        <v>302</v>
      </c>
      <c r="F42" s="22"/>
    </row>
    <row r="43" spans="1:6" s="11" customFormat="1" ht="45.75" customHeight="1">
      <c r="A43" s="21" t="s">
        <v>26</v>
      </c>
      <c r="B43" s="23" t="s">
        <v>353</v>
      </c>
      <c r="C43" s="23" t="s">
        <v>354</v>
      </c>
      <c r="D43" s="18">
        <v>391160</v>
      </c>
      <c r="E43" s="20" t="s">
        <v>326</v>
      </c>
      <c r="F43" s="22"/>
    </row>
    <row r="44" spans="1:6" s="11" customFormat="1" ht="45.75" customHeight="1">
      <c r="A44" s="21" t="s">
        <v>26</v>
      </c>
      <c r="B44" s="23" t="s">
        <v>355</v>
      </c>
      <c r="C44" s="23" t="s">
        <v>341</v>
      </c>
      <c r="D44" s="18">
        <v>44770</v>
      </c>
      <c r="E44" s="20" t="s">
        <v>302</v>
      </c>
      <c r="F44" s="22"/>
    </row>
    <row r="45" spans="1:6" s="11" customFormat="1" ht="45.75" customHeight="1">
      <c r="A45" s="21" t="s">
        <v>26</v>
      </c>
      <c r="B45" s="23" t="s">
        <v>356</v>
      </c>
      <c r="C45" s="23" t="s">
        <v>357</v>
      </c>
      <c r="D45" s="18">
        <v>4630010</v>
      </c>
      <c r="E45" s="20" t="s">
        <v>302</v>
      </c>
      <c r="F45" s="22"/>
    </row>
    <row r="46" spans="1:6" s="11" customFormat="1" ht="45.75" customHeight="1">
      <c r="A46" s="21" t="s">
        <v>26</v>
      </c>
      <c r="B46" s="23" t="s">
        <v>358</v>
      </c>
      <c r="C46" s="23" t="s">
        <v>310</v>
      </c>
      <c r="D46" s="18">
        <v>771760</v>
      </c>
      <c r="E46" s="20" t="s">
        <v>302</v>
      </c>
      <c r="F46" s="22" t="s">
        <v>45</v>
      </c>
    </row>
    <row r="47" spans="1:6" s="11" customFormat="1" ht="45.75" customHeight="1">
      <c r="A47" s="21" t="s">
        <v>26</v>
      </c>
      <c r="B47" s="23" t="s">
        <v>359</v>
      </c>
      <c r="C47" s="23" t="s">
        <v>357</v>
      </c>
      <c r="D47" s="18">
        <v>522280</v>
      </c>
      <c r="E47" s="20" t="s">
        <v>302</v>
      </c>
      <c r="F47" s="22"/>
    </row>
    <row r="48" spans="1:6" s="11" customFormat="1" ht="45.75" customHeight="1">
      <c r="A48" s="21" t="s">
        <v>26</v>
      </c>
      <c r="B48" s="23" t="s">
        <v>360</v>
      </c>
      <c r="C48" s="23" t="s">
        <v>357</v>
      </c>
      <c r="D48" s="18">
        <v>165660</v>
      </c>
      <c r="E48" s="20" t="s">
        <v>302</v>
      </c>
      <c r="F48" s="22"/>
    </row>
    <row r="49" spans="1:6" s="11" customFormat="1" ht="45.75" customHeight="1">
      <c r="A49" s="21" t="s">
        <v>26</v>
      </c>
      <c r="B49" s="23" t="s">
        <v>361</v>
      </c>
      <c r="C49" s="23" t="s">
        <v>357</v>
      </c>
      <c r="D49" s="18">
        <v>171050</v>
      </c>
      <c r="E49" s="20" t="s">
        <v>302</v>
      </c>
      <c r="F49" s="22"/>
    </row>
    <row r="50" spans="1:6" s="11" customFormat="1" ht="45.75" customHeight="1">
      <c r="A50" s="21" t="s">
        <v>26</v>
      </c>
      <c r="B50" s="23" t="s">
        <v>362</v>
      </c>
      <c r="C50" s="23" t="s">
        <v>357</v>
      </c>
      <c r="D50" s="18">
        <v>214500</v>
      </c>
      <c r="E50" s="20" t="s">
        <v>302</v>
      </c>
      <c r="F50" s="22" t="s">
        <v>45</v>
      </c>
    </row>
    <row r="51" spans="1:6" s="11" customFormat="1" ht="45.75" customHeight="1">
      <c r="A51" s="21" t="s">
        <v>26</v>
      </c>
      <c r="B51" s="23" t="s">
        <v>363</v>
      </c>
      <c r="C51" s="23" t="s">
        <v>357</v>
      </c>
      <c r="D51" s="18">
        <v>551870</v>
      </c>
      <c r="E51" s="20" t="s">
        <v>302</v>
      </c>
      <c r="F51" s="22"/>
    </row>
    <row r="52" spans="1:6" s="11" customFormat="1" ht="45.75" customHeight="1">
      <c r="A52" s="21" t="s">
        <v>26</v>
      </c>
      <c r="B52" s="23" t="s">
        <v>364</v>
      </c>
      <c r="C52" s="23" t="s">
        <v>365</v>
      </c>
      <c r="D52" s="18">
        <v>278300</v>
      </c>
      <c r="E52" s="20" t="s">
        <v>302</v>
      </c>
      <c r="F52" s="22"/>
    </row>
    <row r="53" spans="1:6" s="11" customFormat="1" ht="45.75" customHeight="1">
      <c r="A53" s="21" t="s">
        <v>26</v>
      </c>
      <c r="B53" s="23" t="s">
        <v>366</v>
      </c>
      <c r="C53" s="23" t="s">
        <v>367</v>
      </c>
      <c r="D53" s="18">
        <v>1568270</v>
      </c>
      <c r="E53" s="20" t="s">
        <v>302</v>
      </c>
      <c r="F53" s="22"/>
    </row>
    <row r="54" spans="1:6" s="11" customFormat="1" ht="45.75" customHeight="1">
      <c r="A54" s="21" t="s">
        <v>26</v>
      </c>
      <c r="B54" s="23" t="s">
        <v>368</v>
      </c>
      <c r="C54" s="23" t="s">
        <v>357</v>
      </c>
      <c r="D54" s="18">
        <v>544280</v>
      </c>
      <c r="E54" s="20" t="s">
        <v>302</v>
      </c>
      <c r="F54" s="22"/>
    </row>
    <row r="55" spans="1:6" s="11" customFormat="1" ht="45.75" customHeight="1">
      <c r="A55" s="21" t="s">
        <v>26</v>
      </c>
      <c r="B55" s="23" t="s">
        <v>369</v>
      </c>
      <c r="C55" s="23" t="s">
        <v>365</v>
      </c>
      <c r="D55" s="18">
        <v>1131680</v>
      </c>
      <c r="E55" s="20" t="s">
        <v>302</v>
      </c>
      <c r="F55" s="22" t="s">
        <v>45</v>
      </c>
    </row>
    <row r="56" spans="1:6" s="11" customFormat="1" ht="45.75" customHeight="1">
      <c r="A56" s="21" t="s">
        <v>26</v>
      </c>
      <c r="B56" s="23" t="s">
        <v>370</v>
      </c>
      <c r="C56" s="23" t="s">
        <v>365</v>
      </c>
      <c r="D56" s="18">
        <v>767525</v>
      </c>
      <c r="E56" s="20" t="s">
        <v>302</v>
      </c>
      <c r="F56" s="22"/>
    </row>
    <row r="57" spans="1:6" s="11" customFormat="1" ht="45.75" customHeight="1">
      <c r="A57" s="21" t="s">
        <v>26</v>
      </c>
      <c r="B57" s="23" t="s">
        <v>371</v>
      </c>
      <c r="C57" s="23" t="s">
        <v>365</v>
      </c>
      <c r="D57" s="18">
        <v>1536480</v>
      </c>
      <c r="E57" s="20" t="s">
        <v>302</v>
      </c>
      <c r="F57" s="22" t="s">
        <v>45</v>
      </c>
    </row>
    <row r="58" spans="1:6" s="11" customFormat="1" ht="45.75" customHeight="1">
      <c r="A58" s="21" t="s">
        <v>26</v>
      </c>
      <c r="B58" s="23" t="s">
        <v>372</v>
      </c>
      <c r="C58" s="23" t="s">
        <v>357</v>
      </c>
      <c r="D58" s="18">
        <v>418000</v>
      </c>
      <c r="E58" s="20" t="s">
        <v>302</v>
      </c>
      <c r="F58" s="22"/>
    </row>
    <row r="59" spans="1:6" s="11" customFormat="1" ht="45.75" customHeight="1">
      <c r="A59" s="21" t="s">
        <v>26</v>
      </c>
      <c r="B59" s="23" t="s">
        <v>373</v>
      </c>
      <c r="C59" s="23" t="s">
        <v>310</v>
      </c>
      <c r="D59" s="18">
        <v>531300</v>
      </c>
      <c r="E59" s="20" t="s">
        <v>302</v>
      </c>
      <c r="F59" s="22" t="s">
        <v>45</v>
      </c>
    </row>
    <row r="60" spans="1:6" s="11" customFormat="1" ht="45.75" customHeight="1">
      <c r="A60" s="21" t="s">
        <v>26</v>
      </c>
      <c r="B60" s="23" t="s">
        <v>374</v>
      </c>
      <c r="C60" s="23" t="s">
        <v>357</v>
      </c>
      <c r="D60" s="18">
        <v>4079130</v>
      </c>
      <c r="E60" s="20" t="s">
        <v>302</v>
      </c>
      <c r="F60" s="22" t="s">
        <v>45</v>
      </c>
    </row>
    <row r="61" spans="1:6" s="11" customFormat="1" ht="45.75" customHeight="1">
      <c r="A61" s="21" t="s">
        <v>26</v>
      </c>
      <c r="B61" s="23" t="s">
        <v>375</v>
      </c>
      <c r="C61" s="23" t="s">
        <v>584</v>
      </c>
      <c r="D61" s="18">
        <v>62002</v>
      </c>
      <c r="E61" s="20" t="s">
        <v>64</v>
      </c>
      <c r="F61" s="22"/>
    </row>
    <row r="62" spans="1:6" s="11" customFormat="1" ht="45.75" customHeight="1">
      <c r="A62" s="21" t="s">
        <v>26</v>
      </c>
      <c r="B62" s="23" t="s">
        <v>376</v>
      </c>
      <c r="C62" s="23" t="s">
        <v>377</v>
      </c>
      <c r="D62" s="18">
        <v>38129</v>
      </c>
      <c r="E62" s="20" t="s">
        <v>6</v>
      </c>
      <c r="F62" s="22"/>
    </row>
    <row r="63" spans="1:6" s="11" customFormat="1" ht="45.75" customHeight="1">
      <c r="A63" s="21" t="s">
        <v>26</v>
      </c>
      <c r="B63" s="23" t="s">
        <v>378</v>
      </c>
      <c r="C63" s="23" t="s">
        <v>585</v>
      </c>
      <c r="D63" s="18">
        <v>320640</v>
      </c>
      <c r="E63" s="20" t="s">
        <v>6</v>
      </c>
      <c r="F63" s="22"/>
    </row>
    <row r="64" spans="1:6" s="11" customFormat="1" ht="45.75" customHeight="1">
      <c r="A64" s="21" t="s">
        <v>26</v>
      </c>
      <c r="B64" s="23" t="s">
        <v>379</v>
      </c>
      <c r="C64" s="23" t="s">
        <v>586</v>
      </c>
      <c r="D64" s="18">
        <v>1026410</v>
      </c>
      <c r="E64" s="20" t="s">
        <v>6</v>
      </c>
      <c r="F64" s="22"/>
    </row>
    <row r="65" spans="1:6" s="11" customFormat="1" ht="45.75" customHeight="1">
      <c r="A65" s="21" t="s">
        <v>26</v>
      </c>
      <c r="B65" s="23" t="s">
        <v>380</v>
      </c>
      <c r="C65" s="23" t="s">
        <v>220</v>
      </c>
      <c r="D65" s="18">
        <v>1400</v>
      </c>
      <c r="E65" s="20" t="s">
        <v>6</v>
      </c>
      <c r="F65" s="22"/>
    </row>
    <row r="66" spans="1:6" s="11" customFormat="1" ht="45.75" customHeight="1">
      <c r="A66" s="21" t="s">
        <v>26</v>
      </c>
      <c r="B66" s="23" t="s">
        <v>381</v>
      </c>
      <c r="C66" s="23" t="s">
        <v>382</v>
      </c>
      <c r="D66" s="18">
        <v>22570</v>
      </c>
      <c r="E66" s="20" t="s">
        <v>64</v>
      </c>
      <c r="F66" s="22"/>
    </row>
    <row r="67" spans="1:6" s="11" customFormat="1" ht="45.75" customHeight="1">
      <c r="A67" s="21" t="s">
        <v>26</v>
      </c>
      <c r="B67" s="23" t="s">
        <v>383</v>
      </c>
      <c r="C67" s="23" t="s">
        <v>587</v>
      </c>
      <c r="D67" s="18">
        <v>32349</v>
      </c>
      <c r="E67" s="20" t="s">
        <v>7</v>
      </c>
      <c r="F67" s="22"/>
    </row>
    <row r="68" spans="1:6" s="11" customFormat="1" ht="45.75" customHeight="1">
      <c r="A68" s="21" t="s">
        <v>26</v>
      </c>
      <c r="B68" s="23" t="s">
        <v>384</v>
      </c>
      <c r="C68" s="23" t="s">
        <v>240</v>
      </c>
      <c r="D68" s="18">
        <v>12834901</v>
      </c>
      <c r="E68" s="20" t="s">
        <v>43</v>
      </c>
      <c r="F68" s="22" t="s">
        <v>45</v>
      </c>
    </row>
    <row r="69" spans="1:6" s="11" customFormat="1" ht="45.75" customHeight="1">
      <c r="A69" s="21" t="s">
        <v>26</v>
      </c>
      <c r="B69" s="23" t="s">
        <v>385</v>
      </c>
      <c r="C69" s="23" t="s">
        <v>588</v>
      </c>
      <c r="D69" s="18">
        <v>1057911</v>
      </c>
      <c r="E69" s="20" t="s">
        <v>43</v>
      </c>
      <c r="F69" s="22"/>
    </row>
    <row r="70" spans="1:6" s="11" customFormat="1" ht="45.75" customHeight="1">
      <c r="A70" s="21" t="s">
        <v>26</v>
      </c>
      <c r="B70" s="23" t="s">
        <v>386</v>
      </c>
      <c r="C70" s="23" t="s">
        <v>589</v>
      </c>
      <c r="D70" s="18">
        <v>340128</v>
      </c>
      <c r="E70" s="20" t="s">
        <v>64</v>
      </c>
      <c r="F70" s="22"/>
    </row>
    <row r="71" spans="1:6" s="11" customFormat="1" ht="45.75" customHeight="1">
      <c r="A71" s="21" t="s">
        <v>26</v>
      </c>
      <c r="B71" s="23" t="s">
        <v>387</v>
      </c>
      <c r="C71" s="23" t="s">
        <v>388</v>
      </c>
      <c r="D71" s="18">
        <v>120268</v>
      </c>
      <c r="E71" s="20" t="s">
        <v>43</v>
      </c>
      <c r="F71" s="22"/>
    </row>
    <row r="72" spans="1:6" s="11" customFormat="1" ht="45.75" customHeight="1">
      <c r="A72" s="21" t="s">
        <v>26</v>
      </c>
      <c r="B72" s="23" t="s">
        <v>389</v>
      </c>
      <c r="C72" s="23" t="s">
        <v>390</v>
      </c>
      <c r="D72" s="18">
        <v>189525</v>
      </c>
      <c r="E72" s="20" t="s">
        <v>43</v>
      </c>
      <c r="F72" s="22"/>
    </row>
    <row r="73" spans="1:6" s="11" customFormat="1" ht="45.75" customHeight="1">
      <c r="A73" s="21" t="s">
        <v>26</v>
      </c>
      <c r="B73" s="23" t="s">
        <v>391</v>
      </c>
      <c r="C73" s="23" t="s">
        <v>392</v>
      </c>
      <c r="D73" s="18">
        <v>19800</v>
      </c>
      <c r="E73" s="20" t="s">
        <v>7</v>
      </c>
      <c r="F73" s="22"/>
    </row>
    <row r="74" spans="1:6" s="11" customFormat="1" ht="45.75" customHeight="1">
      <c r="A74" s="21" t="s">
        <v>26</v>
      </c>
      <c r="B74" s="23" t="s">
        <v>393</v>
      </c>
      <c r="C74" s="23" t="s">
        <v>394</v>
      </c>
      <c r="D74" s="18">
        <v>234314000</v>
      </c>
      <c r="E74" s="20" t="s">
        <v>64</v>
      </c>
      <c r="F74" s="22" t="s">
        <v>45</v>
      </c>
    </row>
    <row r="75" spans="1:6" s="11" customFormat="1" ht="45.75" customHeight="1">
      <c r="A75" s="21" t="s">
        <v>26</v>
      </c>
      <c r="B75" s="23" t="s">
        <v>395</v>
      </c>
      <c r="C75" s="23" t="s">
        <v>396</v>
      </c>
      <c r="D75" s="18">
        <v>266311650</v>
      </c>
      <c r="E75" s="20" t="s">
        <v>64</v>
      </c>
      <c r="F75" s="22" t="s">
        <v>45</v>
      </c>
    </row>
    <row r="76" spans="1:6" s="11" customFormat="1" ht="45.75" customHeight="1">
      <c r="A76" s="21" t="s">
        <v>26</v>
      </c>
      <c r="B76" s="23" t="s">
        <v>397</v>
      </c>
      <c r="C76" s="23" t="s">
        <v>590</v>
      </c>
      <c r="D76" s="18">
        <v>452950</v>
      </c>
      <c r="E76" s="20" t="s">
        <v>6</v>
      </c>
      <c r="F76" s="22"/>
    </row>
    <row r="77" spans="1:6" s="11" customFormat="1" ht="45.75" customHeight="1">
      <c r="A77" s="21" t="s">
        <v>26</v>
      </c>
      <c r="B77" s="23" t="s">
        <v>398</v>
      </c>
      <c r="C77" s="23" t="s">
        <v>591</v>
      </c>
      <c r="D77" s="18">
        <v>111975</v>
      </c>
      <c r="E77" s="20" t="s">
        <v>64</v>
      </c>
      <c r="F77" s="22"/>
    </row>
    <row r="78" spans="1:6" s="11" customFormat="1" ht="45.75" customHeight="1">
      <c r="A78" s="21" t="s">
        <v>26</v>
      </c>
      <c r="B78" s="23" t="s">
        <v>399</v>
      </c>
      <c r="C78" s="23" t="s">
        <v>140</v>
      </c>
      <c r="D78" s="18">
        <v>7841095</v>
      </c>
      <c r="E78" s="20" t="s">
        <v>6</v>
      </c>
      <c r="F78" s="22" t="s">
        <v>45</v>
      </c>
    </row>
    <row r="79" spans="1:6" s="11" customFormat="1" ht="45.75" customHeight="1">
      <c r="A79" s="21" t="s">
        <v>26</v>
      </c>
      <c r="B79" s="23" t="s">
        <v>400</v>
      </c>
      <c r="C79" s="23" t="s">
        <v>592</v>
      </c>
      <c r="D79" s="18">
        <v>8459</v>
      </c>
      <c r="E79" s="20" t="s">
        <v>7</v>
      </c>
      <c r="F79" s="22"/>
    </row>
    <row r="80" spans="1:6" s="11" customFormat="1" ht="45.75" customHeight="1">
      <c r="A80" s="21" t="s">
        <v>26</v>
      </c>
      <c r="B80" s="23" t="s">
        <v>401</v>
      </c>
      <c r="C80" s="23" t="s">
        <v>301</v>
      </c>
      <c r="D80" s="18">
        <v>2388760</v>
      </c>
      <c r="E80" s="20" t="s">
        <v>302</v>
      </c>
      <c r="F80" s="22"/>
    </row>
    <row r="81" spans="1:6" s="11" customFormat="1" ht="45.75" customHeight="1">
      <c r="A81" s="21" t="s">
        <v>26</v>
      </c>
      <c r="B81" s="23" t="s">
        <v>402</v>
      </c>
      <c r="C81" s="23" t="s">
        <v>403</v>
      </c>
      <c r="D81" s="18">
        <v>1978900</v>
      </c>
      <c r="E81" s="20" t="s">
        <v>22</v>
      </c>
      <c r="F81" s="22" t="s">
        <v>45</v>
      </c>
    </row>
    <row r="82" spans="1:6" s="11" customFormat="1" ht="45.75" customHeight="1">
      <c r="A82" s="21" t="s">
        <v>26</v>
      </c>
      <c r="B82" s="23" t="s">
        <v>404</v>
      </c>
      <c r="C82" s="23" t="s">
        <v>405</v>
      </c>
      <c r="D82" s="18">
        <v>681230</v>
      </c>
      <c r="E82" s="20" t="s">
        <v>302</v>
      </c>
      <c r="F82" s="22"/>
    </row>
    <row r="83" spans="1:6" s="11" customFormat="1" ht="45.75" customHeight="1">
      <c r="A83" s="21" t="s">
        <v>26</v>
      </c>
      <c r="B83" s="23" t="s">
        <v>406</v>
      </c>
      <c r="C83" s="23" t="s">
        <v>365</v>
      </c>
      <c r="D83" s="18">
        <v>1599730</v>
      </c>
      <c r="E83" s="20" t="s">
        <v>302</v>
      </c>
      <c r="F83" s="22"/>
    </row>
    <row r="84" spans="1:6" s="11" customFormat="1" ht="45.75" customHeight="1">
      <c r="A84" s="21" t="s">
        <v>26</v>
      </c>
      <c r="B84" s="23" t="s">
        <v>407</v>
      </c>
      <c r="C84" s="23" t="s">
        <v>408</v>
      </c>
      <c r="D84" s="18">
        <v>286000</v>
      </c>
      <c r="E84" s="20" t="s">
        <v>302</v>
      </c>
      <c r="F84" s="22"/>
    </row>
    <row r="85" spans="1:6" s="11" customFormat="1" ht="45.75" customHeight="1">
      <c r="A85" s="21" t="s">
        <v>26</v>
      </c>
      <c r="B85" s="23" t="s">
        <v>409</v>
      </c>
      <c r="C85" s="23" t="s">
        <v>408</v>
      </c>
      <c r="D85" s="18">
        <v>286000</v>
      </c>
      <c r="E85" s="20" t="s">
        <v>22</v>
      </c>
      <c r="F85" s="22"/>
    </row>
    <row r="86" spans="1:6" s="11" customFormat="1" ht="45.75" customHeight="1">
      <c r="A86" s="21" t="s">
        <v>26</v>
      </c>
      <c r="B86" s="23" t="s">
        <v>410</v>
      </c>
      <c r="C86" s="23" t="s">
        <v>408</v>
      </c>
      <c r="D86" s="18">
        <v>1953600</v>
      </c>
      <c r="E86" s="20" t="s">
        <v>302</v>
      </c>
      <c r="F86" s="22"/>
    </row>
    <row r="87" spans="1:6" s="11" customFormat="1" ht="45.75" customHeight="1">
      <c r="A87" s="21" t="s">
        <v>26</v>
      </c>
      <c r="B87" s="23" t="s">
        <v>411</v>
      </c>
      <c r="C87" s="23" t="s">
        <v>365</v>
      </c>
      <c r="D87" s="18">
        <v>936760</v>
      </c>
      <c r="E87" s="20" t="s">
        <v>22</v>
      </c>
      <c r="F87" s="22"/>
    </row>
    <row r="88" spans="1:6" s="11" customFormat="1" ht="45.75" customHeight="1">
      <c r="A88" s="21" t="s">
        <v>26</v>
      </c>
      <c r="B88" s="23" t="s">
        <v>412</v>
      </c>
      <c r="C88" s="23" t="s">
        <v>365</v>
      </c>
      <c r="D88" s="18">
        <v>1575970</v>
      </c>
      <c r="E88" s="20" t="s">
        <v>302</v>
      </c>
      <c r="F88" s="22" t="s">
        <v>45</v>
      </c>
    </row>
    <row r="89" spans="1:6" s="11" customFormat="1" ht="45.75" customHeight="1">
      <c r="A89" s="21" t="s">
        <v>26</v>
      </c>
      <c r="B89" s="23" t="s">
        <v>413</v>
      </c>
      <c r="C89" s="23" t="s">
        <v>365</v>
      </c>
      <c r="D89" s="18">
        <v>548570</v>
      </c>
      <c r="E89" s="20" t="s">
        <v>302</v>
      </c>
      <c r="F89" s="22" t="s">
        <v>45</v>
      </c>
    </row>
    <row r="90" spans="1:6" s="11" customFormat="1" ht="45.75" customHeight="1">
      <c r="A90" s="21" t="s">
        <v>26</v>
      </c>
      <c r="B90" s="23" t="s">
        <v>414</v>
      </c>
      <c r="C90" s="23" t="s">
        <v>365</v>
      </c>
      <c r="D90" s="18">
        <v>771980</v>
      </c>
      <c r="E90" s="20" t="s">
        <v>302</v>
      </c>
      <c r="F90" s="22" t="s">
        <v>45</v>
      </c>
    </row>
    <row r="91" spans="1:6" s="11" customFormat="1" ht="45.75" customHeight="1">
      <c r="A91" s="21" t="s">
        <v>26</v>
      </c>
      <c r="B91" s="23" t="s">
        <v>415</v>
      </c>
      <c r="C91" s="23" t="s">
        <v>416</v>
      </c>
      <c r="D91" s="18">
        <v>3455980</v>
      </c>
      <c r="E91" s="20" t="s">
        <v>302</v>
      </c>
      <c r="F91" s="22"/>
    </row>
    <row r="92" spans="1:6" s="11" customFormat="1" ht="45.75" customHeight="1">
      <c r="A92" s="21" t="s">
        <v>26</v>
      </c>
      <c r="B92" s="23" t="s">
        <v>417</v>
      </c>
      <c r="C92" s="23" t="s">
        <v>418</v>
      </c>
      <c r="D92" s="18">
        <v>1519100</v>
      </c>
      <c r="E92" s="20" t="s">
        <v>302</v>
      </c>
      <c r="F92" s="22"/>
    </row>
    <row r="93" spans="1:6" s="11" customFormat="1" ht="45.75" customHeight="1">
      <c r="A93" s="21" t="s">
        <v>26</v>
      </c>
      <c r="B93" s="23" t="s">
        <v>419</v>
      </c>
      <c r="C93" s="23" t="s">
        <v>365</v>
      </c>
      <c r="D93" s="18">
        <v>520630</v>
      </c>
      <c r="E93" s="20" t="s">
        <v>302</v>
      </c>
      <c r="F93" s="22"/>
    </row>
    <row r="94" spans="1:6" s="11" customFormat="1" ht="45.75" customHeight="1">
      <c r="A94" s="21" t="s">
        <v>26</v>
      </c>
      <c r="B94" s="23" t="s">
        <v>420</v>
      </c>
      <c r="C94" s="23" t="s">
        <v>408</v>
      </c>
      <c r="D94" s="18">
        <v>6968390</v>
      </c>
      <c r="E94" s="20" t="s">
        <v>302</v>
      </c>
      <c r="F94" s="22" t="s">
        <v>45</v>
      </c>
    </row>
    <row r="95" spans="1:6" s="11" customFormat="1" ht="45.75" customHeight="1">
      <c r="A95" s="21" t="s">
        <v>26</v>
      </c>
      <c r="B95" s="23" t="s">
        <v>421</v>
      </c>
      <c r="C95" s="23" t="s">
        <v>422</v>
      </c>
      <c r="D95" s="18">
        <v>5142610</v>
      </c>
      <c r="E95" s="20" t="s">
        <v>302</v>
      </c>
      <c r="F95" s="22" t="s">
        <v>45</v>
      </c>
    </row>
    <row r="96" spans="1:6" s="11" customFormat="1" ht="45.75" customHeight="1">
      <c r="A96" s="21" t="s">
        <v>26</v>
      </c>
      <c r="B96" s="23" t="s">
        <v>423</v>
      </c>
      <c r="C96" s="23" t="s">
        <v>365</v>
      </c>
      <c r="D96" s="18">
        <v>1727990</v>
      </c>
      <c r="E96" s="20" t="s">
        <v>302</v>
      </c>
      <c r="F96" s="22" t="s">
        <v>45</v>
      </c>
    </row>
    <row r="97" spans="1:6" s="11" customFormat="1" ht="45.75" customHeight="1">
      <c r="A97" s="21" t="s">
        <v>26</v>
      </c>
      <c r="B97" s="23" t="s">
        <v>424</v>
      </c>
      <c r="C97" s="23" t="s">
        <v>425</v>
      </c>
      <c r="D97" s="18">
        <v>2477200</v>
      </c>
      <c r="E97" s="20" t="s">
        <v>302</v>
      </c>
      <c r="F97" s="22" t="s">
        <v>45</v>
      </c>
    </row>
    <row r="98" spans="1:6" s="11" customFormat="1" ht="45.75" customHeight="1">
      <c r="A98" s="21" t="s">
        <v>26</v>
      </c>
      <c r="B98" s="23" t="s">
        <v>426</v>
      </c>
      <c r="C98" s="23" t="s">
        <v>310</v>
      </c>
      <c r="D98" s="18">
        <v>1430660</v>
      </c>
      <c r="E98" s="20" t="s">
        <v>302</v>
      </c>
      <c r="F98" s="22"/>
    </row>
    <row r="99" spans="1:6" s="11" customFormat="1" ht="45.75" customHeight="1">
      <c r="A99" s="21" t="s">
        <v>26</v>
      </c>
      <c r="B99" s="23" t="s">
        <v>427</v>
      </c>
      <c r="C99" s="23" t="s">
        <v>365</v>
      </c>
      <c r="D99" s="18">
        <v>1243880</v>
      </c>
      <c r="E99" s="20" t="s">
        <v>302</v>
      </c>
      <c r="F99" s="22" t="s">
        <v>45</v>
      </c>
    </row>
    <row r="100" spans="1:6" s="11" customFormat="1" ht="45.75" customHeight="1">
      <c r="A100" s="21" t="s">
        <v>26</v>
      </c>
      <c r="B100" s="23" t="s">
        <v>428</v>
      </c>
      <c r="C100" s="23" t="s">
        <v>365</v>
      </c>
      <c r="D100" s="18">
        <v>3221020</v>
      </c>
      <c r="E100" s="20" t="s">
        <v>302</v>
      </c>
      <c r="F100" s="22"/>
    </row>
    <row r="101" spans="1:6" s="11" customFormat="1" ht="45.75" customHeight="1">
      <c r="A101" s="21" t="s">
        <v>26</v>
      </c>
      <c r="B101" s="23" t="s">
        <v>429</v>
      </c>
      <c r="C101" s="23" t="s">
        <v>365</v>
      </c>
      <c r="D101" s="18">
        <v>959420</v>
      </c>
      <c r="E101" s="20" t="s">
        <v>302</v>
      </c>
      <c r="F101" s="22"/>
    </row>
    <row r="102" spans="1:6" s="11" customFormat="1" ht="45.75" customHeight="1">
      <c r="A102" s="21" t="s">
        <v>26</v>
      </c>
      <c r="B102" s="23" t="s">
        <v>430</v>
      </c>
      <c r="C102" s="23" t="s">
        <v>365</v>
      </c>
      <c r="D102" s="18">
        <v>766370</v>
      </c>
      <c r="E102" s="20" t="s">
        <v>302</v>
      </c>
      <c r="F102" s="22" t="s">
        <v>45</v>
      </c>
    </row>
    <row r="103" spans="1:6" s="11" customFormat="1" ht="45.75" customHeight="1">
      <c r="A103" s="21" t="s">
        <v>26</v>
      </c>
      <c r="B103" s="23" t="s">
        <v>431</v>
      </c>
      <c r="C103" s="23" t="s">
        <v>365</v>
      </c>
      <c r="D103" s="18">
        <v>787930</v>
      </c>
      <c r="E103" s="20" t="s">
        <v>302</v>
      </c>
      <c r="F103" s="22" t="s">
        <v>45</v>
      </c>
    </row>
    <row r="104" spans="1:6" s="11" customFormat="1" ht="45.75" customHeight="1">
      <c r="A104" s="21" t="s">
        <v>26</v>
      </c>
      <c r="B104" s="23" t="s">
        <v>432</v>
      </c>
      <c r="C104" s="23" t="s">
        <v>365</v>
      </c>
      <c r="D104" s="18">
        <v>1209450</v>
      </c>
      <c r="E104" s="20" t="s">
        <v>302</v>
      </c>
      <c r="F104" s="22" t="s">
        <v>45</v>
      </c>
    </row>
    <row r="105" spans="1:6" s="11" customFormat="1" ht="45.75" customHeight="1">
      <c r="A105" s="21" t="s">
        <v>26</v>
      </c>
      <c r="B105" s="23" t="s">
        <v>433</v>
      </c>
      <c r="C105" s="23" t="s">
        <v>425</v>
      </c>
      <c r="D105" s="18">
        <v>1787280</v>
      </c>
      <c r="E105" s="20" t="s">
        <v>302</v>
      </c>
      <c r="F105" s="22" t="s">
        <v>45</v>
      </c>
    </row>
    <row r="106" spans="1:6" s="11" customFormat="1" ht="45.75" customHeight="1">
      <c r="A106" s="21" t="s">
        <v>26</v>
      </c>
      <c r="B106" s="23" t="s">
        <v>434</v>
      </c>
      <c r="C106" s="23" t="s">
        <v>365</v>
      </c>
      <c r="D106" s="18">
        <v>1844370</v>
      </c>
      <c r="E106" s="20" t="s">
        <v>302</v>
      </c>
      <c r="F106" s="22" t="s">
        <v>45</v>
      </c>
    </row>
    <row r="107" spans="1:6" s="11" customFormat="1" ht="45.75" customHeight="1">
      <c r="A107" s="21" t="s">
        <v>26</v>
      </c>
      <c r="B107" s="23" t="s">
        <v>435</v>
      </c>
      <c r="C107" s="23" t="s">
        <v>436</v>
      </c>
      <c r="D107" s="18">
        <v>4605000</v>
      </c>
      <c r="E107" s="20" t="s">
        <v>302</v>
      </c>
      <c r="F107" s="22"/>
    </row>
    <row r="108" spans="1:6" s="11" customFormat="1" ht="45.75" customHeight="1">
      <c r="A108" s="21" t="s">
        <v>26</v>
      </c>
      <c r="B108" s="23" t="s">
        <v>437</v>
      </c>
      <c r="C108" s="23" t="s">
        <v>438</v>
      </c>
      <c r="D108" s="18">
        <v>3200000</v>
      </c>
      <c r="E108" s="20" t="s">
        <v>302</v>
      </c>
      <c r="F108" s="22"/>
    </row>
    <row r="109" spans="1:6" s="11" customFormat="1" ht="45.75" customHeight="1">
      <c r="A109" s="21" t="s">
        <v>26</v>
      </c>
      <c r="B109" s="23" t="s">
        <v>439</v>
      </c>
      <c r="C109" s="23" t="s">
        <v>425</v>
      </c>
      <c r="D109" s="18">
        <v>1562220</v>
      </c>
      <c r="E109" s="20" t="s">
        <v>302</v>
      </c>
      <c r="F109" s="22" t="s">
        <v>45</v>
      </c>
    </row>
    <row r="110" spans="1:6" s="11" customFormat="1" ht="45.75" customHeight="1">
      <c r="A110" s="21" t="s">
        <v>26</v>
      </c>
      <c r="B110" s="23" t="s">
        <v>440</v>
      </c>
      <c r="C110" s="23" t="s">
        <v>365</v>
      </c>
      <c r="D110" s="18">
        <v>3758810</v>
      </c>
      <c r="E110" s="20" t="s">
        <v>302</v>
      </c>
      <c r="F110" s="22" t="s">
        <v>45</v>
      </c>
    </row>
    <row r="111" spans="1:6" s="11" customFormat="1" ht="45.75" customHeight="1">
      <c r="A111" s="21" t="s">
        <v>26</v>
      </c>
      <c r="B111" s="23" t="s">
        <v>441</v>
      </c>
      <c r="C111" s="23" t="s">
        <v>365</v>
      </c>
      <c r="D111" s="18">
        <v>508750</v>
      </c>
      <c r="E111" s="20" t="s">
        <v>302</v>
      </c>
      <c r="F111" s="22"/>
    </row>
    <row r="112" spans="1:6" s="11" customFormat="1" ht="45.75" customHeight="1">
      <c r="A112" s="21" t="s">
        <v>26</v>
      </c>
      <c r="B112" s="23" t="s">
        <v>442</v>
      </c>
      <c r="C112" s="23" t="s">
        <v>365</v>
      </c>
      <c r="D112" s="18">
        <v>168080</v>
      </c>
      <c r="E112" s="20" t="s">
        <v>302</v>
      </c>
      <c r="F112" s="22"/>
    </row>
    <row r="113" spans="1:6" s="11" customFormat="1" ht="45.75" customHeight="1">
      <c r="A113" s="21" t="s">
        <v>26</v>
      </c>
      <c r="B113" s="23" t="s">
        <v>443</v>
      </c>
      <c r="C113" s="23" t="s">
        <v>365</v>
      </c>
      <c r="D113" s="18">
        <v>721050</v>
      </c>
      <c r="E113" s="20" t="s">
        <v>302</v>
      </c>
      <c r="F113" s="22"/>
    </row>
    <row r="114" spans="1:6" s="11" customFormat="1" ht="45.75" customHeight="1">
      <c r="A114" s="21" t="s">
        <v>26</v>
      </c>
      <c r="B114" s="23" t="s">
        <v>444</v>
      </c>
      <c r="C114" s="23" t="s">
        <v>365</v>
      </c>
      <c r="D114" s="18">
        <v>1061830</v>
      </c>
      <c r="E114" s="20" t="s">
        <v>302</v>
      </c>
      <c r="F114" s="22"/>
    </row>
    <row r="115" spans="1:6" s="11" customFormat="1" ht="45.75" customHeight="1">
      <c r="A115" s="21" t="s">
        <v>26</v>
      </c>
      <c r="B115" s="23" t="s">
        <v>445</v>
      </c>
      <c r="C115" s="23" t="s">
        <v>365</v>
      </c>
      <c r="D115" s="18">
        <v>2728330</v>
      </c>
      <c r="E115" s="20" t="s">
        <v>302</v>
      </c>
      <c r="F115" s="22" t="s">
        <v>45</v>
      </c>
    </row>
    <row r="116" spans="1:6" s="11" customFormat="1" ht="45.75" customHeight="1">
      <c r="A116" s="21" t="s">
        <v>26</v>
      </c>
      <c r="B116" s="23" t="s">
        <v>446</v>
      </c>
      <c r="C116" s="23" t="s">
        <v>425</v>
      </c>
      <c r="D116" s="18">
        <v>2339260</v>
      </c>
      <c r="E116" s="20" t="s">
        <v>302</v>
      </c>
      <c r="F116" s="22" t="s">
        <v>45</v>
      </c>
    </row>
    <row r="117" spans="1:6" s="11" customFormat="1" ht="45.75" customHeight="1">
      <c r="A117" s="21" t="s">
        <v>26</v>
      </c>
      <c r="B117" s="23" t="s">
        <v>447</v>
      </c>
      <c r="C117" s="23" t="s">
        <v>365</v>
      </c>
      <c r="D117" s="18">
        <v>1482140</v>
      </c>
      <c r="E117" s="20" t="s">
        <v>302</v>
      </c>
      <c r="F117" s="22" t="s">
        <v>45</v>
      </c>
    </row>
    <row r="118" spans="1:6" s="11" customFormat="1" ht="45.75" customHeight="1">
      <c r="A118" s="21" t="s">
        <v>26</v>
      </c>
      <c r="B118" s="23" t="s">
        <v>448</v>
      </c>
      <c r="C118" s="23" t="s">
        <v>449</v>
      </c>
      <c r="D118" s="18">
        <v>1535050</v>
      </c>
      <c r="E118" s="20" t="s">
        <v>302</v>
      </c>
      <c r="F118" s="22" t="s">
        <v>45</v>
      </c>
    </row>
    <row r="119" spans="1:6" s="11" customFormat="1" ht="45.75" customHeight="1">
      <c r="A119" s="21" t="s">
        <v>26</v>
      </c>
      <c r="B119" s="23" t="s">
        <v>450</v>
      </c>
      <c r="C119" s="23" t="s">
        <v>365</v>
      </c>
      <c r="D119" s="18">
        <v>7498370</v>
      </c>
      <c r="E119" s="20" t="s">
        <v>302</v>
      </c>
      <c r="F119" s="22" t="s">
        <v>45</v>
      </c>
    </row>
    <row r="120" spans="1:6" s="11" customFormat="1" ht="45.75" customHeight="1">
      <c r="A120" s="21" t="s">
        <v>26</v>
      </c>
      <c r="B120" s="23" t="s">
        <v>572</v>
      </c>
      <c r="C120" s="23" t="s">
        <v>365</v>
      </c>
      <c r="D120" s="18">
        <v>904420</v>
      </c>
      <c r="E120" s="20" t="s">
        <v>302</v>
      </c>
      <c r="F120" s="22"/>
    </row>
    <row r="121" spans="1:6" s="11" customFormat="1" ht="45.75" customHeight="1">
      <c r="A121" s="21" t="s">
        <v>26</v>
      </c>
      <c r="B121" s="23" t="s">
        <v>451</v>
      </c>
      <c r="C121" s="23" t="s">
        <v>365</v>
      </c>
      <c r="D121" s="18">
        <v>1748340</v>
      </c>
      <c r="E121" s="20" t="s">
        <v>302</v>
      </c>
      <c r="F121" s="22"/>
    </row>
    <row r="122" spans="1:6" s="11" customFormat="1" ht="45.75" customHeight="1">
      <c r="A122" s="21" t="s">
        <v>26</v>
      </c>
      <c r="B122" s="23" t="s">
        <v>452</v>
      </c>
      <c r="C122" s="23" t="s">
        <v>365</v>
      </c>
      <c r="D122" s="18">
        <v>1616780</v>
      </c>
      <c r="E122" s="20" t="s">
        <v>302</v>
      </c>
      <c r="F122" s="22"/>
    </row>
    <row r="123" spans="1:6" s="11" customFormat="1" ht="45.75" customHeight="1">
      <c r="A123" s="21" t="s">
        <v>26</v>
      </c>
      <c r="B123" s="23" t="s">
        <v>453</v>
      </c>
      <c r="C123" s="23" t="s">
        <v>365</v>
      </c>
      <c r="D123" s="18">
        <v>2728330</v>
      </c>
      <c r="E123" s="20" t="s">
        <v>302</v>
      </c>
      <c r="F123" s="22"/>
    </row>
    <row r="124" spans="1:6" s="11" customFormat="1" ht="45.75" customHeight="1">
      <c r="A124" s="21" t="s">
        <v>26</v>
      </c>
      <c r="B124" s="23" t="s">
        <v>454</v>
      </c>
      <c r="C124" s="23" t="s">
        <v>365</v>
      </c>
      <c r="D124" s="18">
        <v>594990</v>
      </c>
      <c r="E124" s="20" t="s">
        <v>302</v>
      </c>
      <c r="F124" s="22"/>
    </row>
    <row r="125" spans="1:6" s="11" customFormat="1" ht="45.75" customHeight="1">
      <c r="A125" s="21" t="s">
        <v>26</v>
      </c>
      <c r="B125" s="23" t="s">
        <v>455</v>
      </c>
      <c r="C125" s="23" t="s">
        <v>365</v>
      </c>
      <c r="D125" s="18">
        <v>787930</v>
      </c>
      <c r="E125" s="20" t="s">
        <v>302</v>
      </c>
      <c r="F125" s="22" t="s">
        <v>45</v>
      </c>
    </row>
    <row r="126" spans="1:6" s="11" customFormat="1" ht="45.75" customHeight="1">
      <c r="A126" s="21" t="s">
        <v>26</v>
      </c>
      <c r="B126" s="23" t="s">
        <v>456</v>
      </c>
      <c r="C126" s="23" t="s">
        <v>365</v>
      </c>
      <c r="D126" s="18">
        <v>852610</v>
      </c>
      <c r="E126" s="20" t="s">
        <v>302</v>
      </c>
      <c r="F126" s="22"/>
    </row>
    <row r="127" spans="1:6" s="11" customFormat="1" ht="45.75" customHeight="1">
      <c r="A127" s="21" t="s">
        <v>26</v>
      </c>
      <c r="B127" s="23" t="s">
        <v>457</v>
      </c>
      <c r="C127" s="23" t="s">
        <v>365</v>
      </c>
      <c r="D127" s="18">
        <v>1905860</v>
      </c>
      <c r="E127" s="20" t="s">
        <v>302</v>
      </c>
      <c r="F127" s="22" t="s">
        <v>45</v>
      </c>
    </row>
    <row r="128" spans="1:6" s="11" customFormat="1" ht="45.75" customHeight="1">
      <c r="A128" s="21" t="s">
        <v>26</v>
      </c>
      <c r="B128" s="23" t="s">
        <v>458</v>
      </c>
      <c r="C128" s="23" t="s">
        <v>365</v>
      </c>
      <c r="D128" s="18">
        <v>1509200</v>
      </c>
      <c r="E128" s="20" t="s">
        <v>302</v>
      </c>
      <c r="F128" s="22" t="s">
        <v>45</v>
      </c>
    </row>
    <row r="129" spans="1:6" s="11" customFormat="1" ht="45.75" customHeight="1">
      <c r="A129" s="21" t="s">
        <v>26</v>
      </c>
      <c r="B129" s="23" t="s">
        <v>459</v>
      </c>
      <c r="C129" s="23" t="s">
        <v>365</v>
      </c>
      <c r="D129" s="18">
        <v>2465210</v>
      </c>
      <c r="E129" s="20" t="s">
        <v>302</v>
      </c>
      <c r="F129" s="22" t="s">
        <v>45</v>
      </c>
    </row>
    <row r="130" spans="1:6" s="11" customFormat="1" ht="45.75" customHeight="1">
      <c r="A130" s="21" t="s">
        <v>26</v>
      </c>
      <c r="B130" s="23" t="s">
        <v>460</v>
      </c>
      <c r="C130" s="23" t="s">
        <v>365</v>
      </c>
      <c r="D130" s="18">
        <v>894740</v>
      </c>
      <c r="E130" s="20" t="s">
        <v>302</v>
      </c>
      <c r="F130" s="22" t="s">
        <v>45</v>
      </c>
    </row>
    <row r="131" spans="1:6" s="11" customFormat="1" ht="45.75" customHeight="1">
      <c r="A131" s="21" t="s">
        <v>26</v>
      </c>
      <c r="B131" s="23" t="s">
        <v>461</v>
      </c>
      <c r="C131" s="23" t="s">
        <v>365</v>
      </c>
      <c r="D131" s="18">
        <v>756690</v>
      </c>
      <c r="E131" s="20" t="s">
        <v>302</v>
      </c>
      <c r="F131" s="22" t="s">
        <v>45</v>
      </c>
    </row>
    <row r="132" spans="1:6" s="11" customFormat="1" ht="45.75" customHeight="1">
      <c r="A132" s="21" t="s">
        <v>26</v>
      </c>
      <c r="B132" s="23" t="s">
        <v>462</v>
      </c>
      <c r="C132" s="23" t="s">
        <v>365</v>
      </c>
      <c r="D132" s="18">
        <v>894740</v>
      </c>
      <c r="E132" s="20" t="s">
        <v>302</v>
      </c>
      <c r="F132" s="22" t="s">
        <v>45</v>
      </c>
    </row>
    <row r="133" spans="1:6" s="11" customFormat="1" ht="45.75" customHeight="1">
      <c r="A133" s="21" t="s">
        <v>26</v>
      </c>
      <c r="B133" s="23" t="s">
        <v>463</v>
      </c>
      <c r="C133" s="23" t="s">
        <v>365</v>
      </c>
      <c r="D133" s="18">
        <v>904420</v>
      </c>
      <c r="E133" s="20" t="s">
        <v>302</v>
      </c>
      <c r="F133" s="22" t="s">
        <v>45</v>
      </c>
    </row>
    <row r="134" spans="1:6" s="11" customFormat="1" ht="45.75" customHeight="1">
      <c r="A134" s="21" t="s">
        <v>26</v>
      </c>
      <c r="B134" s="23" t="s">
        <v>464</v>
      </c>
      <c r="C134" s="23" t="s">
        <v>365</v>
      </c>
      <c r="D134" s="18">
        <v>970200</v>
      </c>
      <c r="E134" s="20" t="s">
        <v>302</v>
      </c>
      <c r="F134" s="22"/>
    </row>
    <row r="135" spans="1:6" s="11" customFormat="1" ht="45.75" customHeight="1">
      <c r="A135" s="21" t="s">
        <v>26</v>
      </c>
      <c r="B135" s="23" t="s">
        <v>465</v>
      </c>
      <c r="C135" s="23" t="s">
        <v>365</v>
      </c>
      <c r="D135" s="18">
        <v>2546170</v>
      </c>
      <c r="E135" s="20" t="s">
        <v>302</v>
      </c>
      <c r="F135" s="22" t="s">
        <v>45</v>
      </c>
    </row>
    <row r="136" spans="1:6" s="11" customFormat="1" ht="45.75" customHeight="1">
      <c r="A136" s="21" t="s">
        <v>26</v>
      </c>
      <c r="B136" s="23" t="s">
        <v>466</v>
      </c>
      <c r="C136" s="23" t="s">
        <v>365</v>
      </c>
      <c r="D136" s="18">
        <v>2613050</v>
      </c>
      <c r="E136" s="20" t="s">
        <v>302</v>
      </c>
      <c r="F136" s="22" t="s">
        <v>45</v>
      </c>
    </row>
    <row r="137" spans="1:6" s="11" customFormat="1" ht="45.75" customHeight="1">
      <c r="A137" s="21" t="s">
        <v>26</v>
      </c>
      <c r="B137" s="23" t="s">
        <v>467</v>
      </c>
      <c r="C137" s="23" t="s">
        <v>365</v>
      </c>
      <c r="D137" s="18">
        <v>3837570</v>
      </c>
      <c r="E137" s="20" t="s">
        <v>302</v>
      </c>
      <c r="F137" s="22" t="s">
        <v>45</v>
      </c>
    </row>
    <row r="138" spans="1:6" s="11" customFormat="1" ht="45.75" customHeight="1">
      <c r="A138" s="21" t="s">
        <v>26</v>
      </c>
      <c r="B138" s="23" t="s">
        <v>468</v>
      </c>
      <c r="C138" s="23" t="s">
        <v>365</v>
      </c>
      <c r="D138" s="18">
        <v>3162720</v>
      </c>
      <c r="E138" s="20" t="s">
        <v>302</v>
      </c>
      <c r="F138" s="22" t="s">
        <v>45</v>
      </c>
    </row>
    <row r="139" spans="1:6" s="11" customFormat="1" ht="45.75" customHeight="1">
      <c r="A139" s="21" t="s">
        <v>26</v>
      </c>
      <c r="B139" s="23" t="s">
        <v>469</v>
      </c>
      <c r="C139" s="23" t="s">
        <v>365</v>
      </c>
      <c r="D139" s="18">
        <v>1235300</v>
      </c>
      <c r="E139" s="20" t="s">
        <v>302</v>
      </c>
      <c r="F139" s="22" t="s">
        <v>45</v>
      </c>
    </row>
    <row r="140" spans="1:6" s="11" customFormat="1" ht="45.75" customHeight="1">
      <c r="A140" s="21" t="s">
        <v>26</v>
      </c>
      <c r="B140" s="23" t="s">
        <v>470</v>
      </c>
      <c r="C140" s="23" t="s">
        <v>365</v>
      </c>
      <c r="D140" s="18">
        <v>8548540</v>
      </c>
      <c r="E140" s="20" t="s">
        <v>302</v>
      </c>
      <c r="F140" s="22" t="s">
        <v>45</v>
      </c>
    </row>
    <row r="141" spans="1:6" s="11" customFormat="1" ht="45.75" customHeight="1">
      <c r="A141" s="21" t="s">
        <v>26</v>
      </c>
      <c r="B141" s="23" t="s">
        <v>471</v>
      </c>
      <c r="C141" s="23" t="s">
        <v>365</v>
      </c>
      <c r="D141" s="18">
        <v>626230</v>
      </c>
      <c r="E141" s="20" t="s">
        <v>302</v>
      </c>
      <c r="F141" s="22" t="s">
        <v>45</v>
      </c>
    </row>
    <row r="142" spans="1:6" s="11" customFormat="1" ht="45.75" customHeight="1">
      <c r="A142" s="21" t="s">
        <v>26</v>
      </c>
      <c r="B142" s="23" t="s">
        <v>472</v>
      </c>
      <c r="C142" s="23" t="s">
        <v>365</v>
      </c>
      <c r="D142" s="18">
        <v>884950</v>
      </c>
      <c r="E142" s="20" t="s">
        <v>302</v>
      </c>
      <c r="F142" s="22" t="s">
        <v>45</v>
      </c>
    </row>
    <row r="143" spans="1:6" s="11" customFormat="1" ht="45.75" customHeight="1">
      <c r="A143" s="21" t="s">
        <v>26</v>
      </c>
      <c r="B143" s="23" t="s">
        <v>473</v>
      </c>
      <c r="C143" s="23" t="s">
        <v>365</v>
      </c>
      <c r="D143" s="18">
        <v>563750</v>
      </c>
      <c r="E143" s="20" t="s">
        <v>302</v>
      </c>
      <c r="F143" s="22" t="s">
        <v>45</v>
      </c>
    </row>
    <row r="144" spans="1:6" s="11" customFormat="1" ht="45.75" customHeight="1">
      <c r="A144" s="21" t="s">
        <v>26</v>
      </c>
      <c r="B144" s="23" t="s">
        <v>474</v>
      </c>
      <c r="C144" s="23" t="s">
        <v>365</v>
      </c>
      <c r="D144" s="18">
        <v>1993200</v>
      </c>
      <c r="E144" s="20" t="s">
        <v>302</v>
      </c>
      <c r="F144" s="22" t="s">
        <v>45</v>
      </c>
    </row>
    <row r="145" spans="1:6" s="11" customFormat="1" ht="45.75" customHeight="1">
      <c r="A145" s="21" t="s">
        <v>26</v>
      </c>
      <c r="B145" s="23" t="s">
        <v>475</v>
      </c>
      <c r="C145" s="23" t="s">
        <v>593</v>
      </c>
      <c r="D145" s="18">
        <v>165176000</v>
      </c>
      <c r="E145" s="20" t="s">
        <v>43</v>
      </c>
      <c r="F145" s="22"/>
    </row>
    <row r="146" spans="1:6" s="11" customFormat="1" ht="45.75" customHeight="1">
      <c r="A146" s="21" t="s">
        <v>26</v>
      </c>
      <c r="B146" s="23" t="s">
        <v>476</v>
      </c>
      <c r="C146" s="23" t="s">
        <v>477</v>
      </c>
      <c r="D146" s="18">
        <v>78149500</v>
      </c>
      <c r="E146" s="20" t="s">
        <v>43</v>
      </c>
      <c r="F146" s="22" t="s">
        <v>45</v>
      </c>
    </row>
    <row r="147" spans="1:6" s="11" customFormat="1" ht="45.75" customHeight="1">
      <c r="A147" s="21" t="s">
        <v>26</v>
      </c>
      <c r="B147" s="23" t="s">
        <v>478</v>
      </c>
      <c r="C147" s="23" t="s">
        <v>479</v>
      </c>
      <c r="D147" s="18">
        <v>4510000</v>
      </c>
      <c r="E147" s="20" t="s">
        <v>43</v>
      </c>
      <c r="F147" s="22"/>
    </row>
    <row r="148" spans="1:6" s="11" customFormat="1" ht="45.75" customHeight="1">
      <c r="A148" s="21" t="s">
        <v>26</v>
      </c>
      <c r="B148" s="23" t="s">
        <v>480</v>
      </c>
      <c r="C148" s="23" t="s">
        <v>481</v>
      </c>
      <c r="D148" s="18">
        <v>2783000</v>
      </c>
      <c r="E148" s="20" t="s">
        <v>43</v>
      </c>
      <c r="F148" s="22"/>
    </row>
    <row r="149" spans="1:6" s="11" customFormat="1" ht="45.75" customHeight="1">
      <c r="A149" s="21" t="s">
        <v>26</v>
      </c>
      <c r="B149" s="23" t="s">
        <v>482</v>
      </c>
      <c r="C149" s="23" t="s">
        <v>483</v>
      </c>
      <c r="D149" s="18">
        <v>5115000</v>
      </c>
      <c r="E149" s="20" t="s">
        <v>43</v>
      </c>
      <c r="F149" s="22"/>
    </row>
    <row r="150" spans="1:6" s="11" customFormat="1" ht="45.75" customHeight="1">
      <c r="A150" s="21" t="s">
        <v>26</v>
      </c>
      <c r="B150" s="23" t="s">
        <v>484</v>
      </c>
      <c r="C150" s="23" t="s">
        <v>485</v>
      </c>
      <c r="D150" s="18">
        <v>2695000</v>
      </c>
      <c r="E150" s="20" t="s">
        <v>43</v>
      </c>
      <c r="F150" s="22"/>
    </row>
    <row r="151" spans="1:6" s="11" customFormat="1" ht="45.75" customHeight="1">
      <c r="A151" s="21" t="s">
        <v>26</v>
      </c>
      <c r="B151" s="23" t="s">
        <v>486</v>
      </c>
      <c r="C151" s="23" t="s">
        <v>477</v>
      </c>
      <c r="D151" s="18">
        <v>965800</v>
      </c>
      <c r="E151" s="20" t="s">
        <v>43</v>
      </c>
      <c r="F151" s="22"/>
    </row>
    <row r="152" spans="1:6" s="11" customFormat="1" ht="45.75" customHeight="1">
      <c r="A152" s="21" t="s">
        <v>26</v>
      </c>
      <c r="B152" s="23" t="s">
        <v>487</v>
      </c>
      <c r="C152" s="23" t="s">
        <v>488</v>
      </c>
      <c r="D152" s="18">
        <v>500000</v>
      </c>
      <c r="E152" s="20" t="s">
        <v>43</v>
      </c>
      <c r="F152" s="22"/>
    </row>
    <row r="153" spans="1:6" s="11" customFormat="1" ht="45.75" customHeight="1">
      <c r="A153" s="21" t="s">
        <v>26</v>
      </c>
      <c r="B153" s="23" t="s">
        <v>489</v>
      </c>
      <c r="C153" s="23" t="s">
        <v>479</v>
      </c>
      <c r="D153" s="18">
        <v>5977400</v>
      </c>
      <c r="E153" s="20" t="s">
        <v>43</v>
      </c>
      <c r="F153" s="22"/>
    </row>
    <row r="154" spans="1:6" s="11" customFormat="1" ht="45.75" customHeight="1">
      <c r="A154" s="21" t="s">
        <v>26</v>
      </c>
      <c r="B154" s="23" t="s">
        <v>490</v>
      </c>
      <c r="C154" s="23" t="s">
        <v>481</v>
      </c>
      <c r="D154" s="18">
        <v>3432000</v>
      </c>
      <c r="E154" s="20" t="s">
        <v>43</v>
      </c>
      <c r="F154" s="22"/>
    </row>
    <row r="155" spans="1:6" s="11" customFormat="1" ht="45.75" customHeight="1">
      <c r="A155" s="21" t="s">
        <v>26</v>
      </c>
      <c r="B155" s="23" t="s">
        <v>491</v>
      </c>
      <c r="C155" s="23" t="s">
        <v>341</v>
      </c>
      <c r="D155" s="18">
        <v>13530</v>
      </c>
      <c r="E155" s="20" t="s">
        <v>302</v>
      </c>
      <c r="F155" s="22" t="s">
        <v>45</v>
      </c>
    </row>
    <row r="156" spans="1:6" s="11" customFormat="1" ht="45.75" customHeight="1">
      <c r="A156" s="21" t="s">
        <v>26</v>
      </c>
      <c r="B156" s="23" t="s">
        <v>492</v>
      </c>
      <c r="C156" s="23" t="s">
        <v>341</v>
      </c>
      <c r="D156" s="18">
        <v>110330</v>
      </c>
      <c r="E156" s="20" t="s">
        <v>302</v>
      </c>
      <c r="F156" s="22"/>
    </row>
    <row r="157" spans="1:6" s="11" customFormat="1" ht="45.75" customHeight="1">
      <c r="A157" s="21" t="s">
        <v>26</v>
      </c>
      <c r="B157" s="23" t="s">
        <v>493</v>
      </c>
      <c r="C157" s="23" t="s">
        <v>297</v>
      </c>
      <c r="D157" s="18">
        <v>67650</v>
      </c>
      <c r="E157" s="20" t="s">
        <v>302</v>
      </c>
      <c r="F157" s="22" t="s">
        <v>45</v>
      </c>
    </row>
    <row r="158" spans="1:6" s="11" customFormat="1" ht="45.75" customHeight="1">
      <c r="A158" s="21" t="s">
        <v>26</v>
      </c>
      <c r="B158" s="23" t="s">
        <v>494</v>
      </c>
      <c r="C158" s="23" t="s">
        <v>297</v>
      </c>
      <c r="D158" s="18">
        <v>193600</v>
      </c>
      <c r="E158" s="20" t="s">
        <v>302</v>
      </c>
      <c r="F158" s="22" t="s">
        <v>45</v>
      </c>
    </row>
    <row r="159" spans="1:6" s="11" customFormat="1" ht="45.75" customHeight="1">
      <c r="A159" s="21" t="s">
        <v>26</v>
      </c>
      <c r="B159" s="23" t="s">
        <v>495</v>
      </c>
      <c r="C159" s="23" t="s">
        <v>297</v>
      </c>
      <c r="D159" s="18">
        <v>418220</v>
      </c>
      <c r="E159" s="20" t="s">
        <v>302</v>
      </c>
      <c r="F159" s="22"/>
    </row>
    <row r="160" spans="1:6" s="11" customFormat="1" ht="45.75" customHeight="1">
      <c r="A160" s="21" t="s">
        <v>26</v>
      </c>
      <c r="B160" s="23" t="s">
        <v>496</v>
      </c>
      <c r="C160" s="23" t="s">
        <v>328</v>
      </c>
      <c r="D160" s="18">
        <v>253880</v>
      </c>
      <c r="E160" s="20" t="s">
        <v>302</v>
      </c>
      <c r="F160" s="22" t="s">
        <v>45</v>
      </c>
    </row>
    <row r="161" spans="1:6" s="11" customFormat="1" ht="45.75" customHeight="1">
      <c r="A161" s="21" t="s">
        <v>26</v>
      </c>
      <c r="B161" s="23" t="s">
        <v>497</v>
      </c>
      <c r="C161" s="23" t="s">
        <v>328</v>
      </c>
      <c r="D161" s="18">
        <v>145640</v>
      </c>
      <c r="E161" s="20" t="s">
        <v>302</v>
      </c>
      <c r="F161" s="22" t="s">
        <v>45</v>
      </c>
    </row>
    <row r="162" spans="1:6" s="11" customFormat="1" ht="45.75" customHeight="1">
      <c r="A162" s="21" t="s">
        <v>26</v>
      </c>
      <c r="B162" s="23" t="s">
        <v>498</v>
      </c>
      <c r="C162" s="23" t="s">
        <v>328</v>
      </c>
      <c r="D162" s="18">
        <v>425150</v>
      </c>
      <c r="E162" s="20" t="s">
        <v>302</v>
      </c>
      <c r="F162" s="22"/>
    </row>
    <row r="163" spans="1:6" s="11" customFormat="1" ht="45.75" customHeight="1">
      <c r="A163" s="21" t="s">
        <v>26</v>
      </c>
      <c r="B163" s="23" t="s">
        <v>499</v>
      </c>
      <c r="C163" s="23" t="s">
        <v>341</v>
      </c>
      <c r="D163" s="18">
        <v>69520</v>
      </c>
      <c r="E163" s="20" t="s">
        <v>302</v>
      </c>
      <c r="F163" s="22" t="s">
        <v>45</v>
      </c>
    </row>
    <row r="164" spans="1:6" s="11" customFormat="1" ht="45.75" customHeight="1">
      <c r="A164" s="21" t="s">
        <v>26</v>
      </c>
      <c r="B164" s="23" t="s">
        <v>500</v>
      </c>
      <c r="C164" s="23" t="s">
        <v>341</v>
      </c>
      <c r="D164" s="18">
        <v>166320</v>
      </c>
      <c r="E164" s="20" t="s">
        <v>302</v>
      </c>
      <c r="F164" s="22" t="s">
        <v>45</v>
      </c>
    </row>
    <row r="165" spans="1:6" s="11" customFormat="1" ht="45.75" customHeight="1">
      <c r="A165" s="21" t="s">
        <v>26</v>
      </c>
      <c r="B165" s="23" t="s">
        <v>501</v>
      </c>
      <c r="C165" s="23" t="s">
        <v>341</v>
      </c>
      <c r="D165" s="18">
        <v>554180</v>
      </c>
      <c r="E165" s="20" t="s">
        <v>302</v>
      </c>
      <c r="F165" s="22"/>
    </row>
    <row r="166" spans="1:6" s="11" customFormat="1" ht="45.75" customHeight="1">
      <c r="A166" s="21" t="s">
        <v>26</v>
      </c>
      <c r="B166" s="23" t="s">
        <v>502</v>
      </c>
      <c r="C166" s="23" t="s">
        <v>503</v>
      </c>
      <c r="D166" s="18">
        <v>849090</v>
      </c>
      <c r="E166" s="20" t="s">
        <v>302</v>
      </c>
      <c r="F166" s="22" t="s">
        <v>45</v>
      </c>
    </row>
    <row r="167" spans="1:6" s="11" customFormat="1" ht="45.75" customHeight="1">
      <c r="A167" s="21" t="s">
        <v>26</v>
      </c>
      <c r="B167" s="23" t="s">
        <v>504</v>
      </c>
      <c r="C167" s="23" t="s">
        <v>505</v>
      </c>
      <c r="D167" s="18">
        <v>62652</v>
      </c>
      <c r="E167" s="20" t="s">
        <v>6</v>
      </c>
      <c r="F167" s="22"/>
    </row>
    <row r="168" spans="1:6" s="11" customFormat="1" ht="45.75" customHeight="1">
      <c r="A168" s="21" t="s">
        <v>26</v>
      </c>
      <c r="B168" s="23" t="s">
        <v>506</v>
      </c>
      <c r="C168" s="23" t="s">
        <v>507</v>
      </c>
      <c r="D168" s="18">
        <v>2071000</v>
      </c>
      <c r="E168" s="20" t="s">
        <v>22</v>
      </c>
      <c r="F168" s="22"/>
    </row>
    <row r="169" spans="1:6" s="11" customFormat="1" ht="45.75" customHeight="1">
      <c r="A169" s="21" t="s">
        <v>26</v>
      </c>
      <c r="B169" s="23" t="s">
        <v>508</v>
      </c>
      <c r="C169" s="23" t="s">
        <v>509</v>
      </c>
      <c r="D169" s="18">
        <v>162800</v>
      </c>
      <c r="E169" s="20" t="s">
        <v>22</v>
      </c>
      <c r="F169" s="22"/>
    </row>
    <row r="170" spans="1:6" s="11" customFormat="1" ht="45.75" customHeight="1">
      <c r="A170" s="21" t="s">
        <v>26</v>
      </c>
      <c r="B170" s="23" t="s">
        <v>510</v>
      </c>
      <c r="C170" s="23" t="s">
        <v>511</v>
      </c>
      <c r="D170" s="18">
        <v>132220</v>
      </c>
      <c r="E170" s="20" t="s">
        <v>6</v>
      </c>
      <c r="F170" s="22"/>
    </row>
    <row r="171" spans="1:6" s="11" customFormat="1" ht="45.75" customHeight="1">
      <c r="A171" s="21" t="s">
        <v>26</v>
      </c>
      <c r="B171" s="23" t="s">
        <v>512</v>
      </c>
      <c r="C171" s="23" t="s">
        <v>513</v>
      </c>
      <c r="D171" s="18">
        <v>8800</v>
      </c>
      <c r="E171" s="20" t="s">
        <v>17</v>
      </c>
      <c r="F171" s="22" t="s">
        <v>45</v>
      </c>
    </row>
    <row r="172" spans="1:6" s="11" customFormat="1" ht="45.75" customHeight="1">
      <c r="A172" s="21" t="s">
        <v>26</v>
      </c>
      <c r="B172" s="23" t="s">
        <v>514</v>
      </c>
      <c r="C172" s="23" t="s">
        <v>513</v>
      </c>
      <c r="D172" s="18">
        <v>185600</v>
      </c>
      <c r="E172" s="20" t="s">
        <v>17</v>
      </c>
      <c r="F172" s="22" t="s">
        <v>45</v>
      </c>
    </row>
    <row r="173" spans="1:6" s="11" customFormat="1" ht="45.75" customHeight="1">
      <c r="A173" s="21" t="s">
        <v>26</v>
      </c>
      <c r="B173" s="23" t="s">
        <v>515</v>
      </c>
      <c r="C173" s="23" t="s">
        <v>516</v>
      </c>
      <c r="D173" s="18">
        <v>165770</v>
      </c>
      <c r="E173" s="20" t="s">
        <v>302</v>
      </c>
      <c r="F173" s="22" t="s">
        <v>45</v>
      </c>
    </row>
    <row r="174" spans="1:6" s="11" customFormat="1" ht="45.75" customHeight="1">
      <c r="A174" s="21" t="s">
        <v>26</v>
      </c>
      <c r="B174" s="23" t="s">
        <v>517</v>
      </c>
      <c r="C174" s="23" t="s">
        <v>516</v>
      </c>
      <c r="D174" s="18">
        <v>424270</v>
      </c>
      <c r="E174" s="20" t="s">
        <v>302</v>
      </c>
      <c r="F174" s="22" t="s">
        <v>45</v>
      </c>
    </row>
    <row r="175" spans="1:6" s="11" customFormat="1" ht="45.75" customHeight="1">
      <c r="A175" s="21" t="s">
        <v>26</v>
      </c>
      <c r="B175" s="23" t="s">
        <v>518</v>
      </c>
      <c r="C175" s="23" t="s">
        <v>516</v>
      </c>
      <c r="D175" s="18">
        <v>180290</v>
      </c>
      <c r="E175" s="20" t="s">
        <v>302</v>
      </c>
      <c r="F175" s="22"/>
    </row>
    <row r="176" spans="1:6" s="11" customFormat="1" ht="45.75" customHeight="1">
      <c r="A176" s="21" t="s">
        <v>26</v>
      </c>
      <c r="B176" s="23" t="s">
        <v>519</v>
      </c>
      <c r="C176" s="23" t="s">
        <v>520</v>
      </c>
      <c r="D176" s="18">
        <v>623590</v>
      </c>
      <c r="E176" s="20" t="s">
        <v>302</v>
      </c>
      <c r="F176" s="22" t="s">
        <v>45</v>
      </c>
    </row>
    <row r="177" spans="1:6" s="11" customFormat="1" ht="45.75" customHeight="1">
      <c r="A177" s="21" t="s">
        <v>26</v>
      </c>
      <c r="B177" s="23" t="s">
        <v>521</v>
      </c>
      <c r="C177" s="23" t="s">
        <v>522</v>
      </c>
      <c r="D177" s="18">
        <v>681230</v>
      </c>
      <c r="E177" s="20" t="s">
        <v>302</v>
      </c>
      <c r="F177" s="22"/>
    </row>
    <row r="178" spans="1:6" s="11" customFormat="1" ht="45.75" customHeight="1">
      <c r="A178" s="21" t="s">
        <v>26</v>
      </c>
      <c r="B178" s="23" t="s">
        <v>523</v>
      </c>
      <c r="C178" s="23" t="s">
        <v>520</v>
      </c>
      <c r="D178" s="18">
        <v>756250</v>
      </c>
      <c r="E178" s="20" t="s">
        <v>302</v>
      </c>
      <c r="F178" s="22" t="s">
        <v>45</v>
      </c>
    </row>
    <row r="179" spans="1:6" s="11" customFormat="1" ht="45.75" customHeight="1">
      <c r="A179" s="21" t="s">
        <v>26</v>
      </c>
      <c r="B179" s="23" t="s">
        <v>524</v>
      </c>
      <c r="C179" s="23" t="s">
        <v>522</v>
      </c>
      <c r="D179" s="18">
        <v>170720</v>
      </c>
      <c r="E179" s="20" t="s">
        <v>302</v>
      </c>
      <c r="F179" s="22"/>
    </row>
    <row r="180" spans="1:6" s="11" customFormat="1" ht="45.75" customHeight="1">
      <c r="A180" s="21" t="s">
        <v>26</v>
      </c>
      <c r="B180" s="23" t="s">
        <v>525</v>
      </c>
      <c r="C180" s="23" t="s">
        <v>522</v>
      </c>
      <c r="D180" s="18">
        <v>1149060</v>
      </c>
      <c r="E180" s="20" t="s">
        <v>302</v>
      </c>
      <c r="F180" s="22"/>
    </row>
    <row r="181" spans="1:6" s="11" customFormat="1" ht="45.75" customHeight="1">
      <c r="A181" s="21" t="s">
        <v>26</v>
      </c>
      <c r="B181" s="23" t="s">
        <v>526</v>
      </c>
      <c r="C181" s="23" t="s">
        <v>520</v>
      </c>
      <c r="D181" s="18">
        <v>1776610</v>
      </c>
      <c r="E181" s="20" t="s">
        <v>302</v>
      </c>
      <c r="F181" s="22" t="s">
        <v>45</v>
      </c>
    </row>
    <row r="182" spans="1:6" s="11" customFormat="1" ht="45.75" customHeight="1">
      <c r="A182" s="21" t="s">
        <v>26</v>
      </c>
      <c r="B182" s="23" t="s">
        <v>527</v>
      </c>
      <c r="C182" s="23" t="s">
        <v>310</v>
      </c>
      <c r="D182" s="18">
        <v>7408940</v>
      </c>
      <c r="E182" s="20" t="s">
        <v>302</v>
      </c>
      <c r="F182" s="22" t="s">
        <v>45</v>
      </c>
    </row>
    <row r="183" spans="1:6" s="11" customFormat="1" ht="45.75" customHeight="1">
      <c r="A183" s="21" t="s">
        <v>26</v>
      </c>
      <c r="B183" s="23" t="s">
        <v>528</v>
      </c>
      <c r="C183" s="23" t="s">
        <v>310</v>
      </c>
      <c r="D183" s="18">
        <v>812790</v>
      </c>
      <c r="E183" s="20" t="s">
        <v>43</v>
      </c>
      <c r="F183" s="22" t="s">
        <v>45</v>
      </c>
    </row>
    <row r="184" spans="1:6" s="11" customFormat="1" ht="45.75" customHeight="1">
      <c r="A184" s="21" t="s">
        <v>26</v>
      </c>
      <c r="B184" s="23" t="s">
        <v>529</v>
      </c>
      <c r="C184" s="23" t="s">
        <v>594</v>
      </c>
      <c r="D184" s="18">
        <v>195800</v>
      </c>
      <c r="E184" s="20" t="s">
        <v>43</v>
      </c>
      <c r="F184" s="22" t="s">
        <v>45</v>
      </c>
    </row>
    <row r="185" spans="1:6" s="11" customFormat="1" ht="45.75" customHeight="1">
      <c r="A185" s="21" t="s">
        <v>26</v>
      </c>
      <c r="B185" s="23" t="s">
        <v>27</v>
      </c>
      <c r="C185" s="23" t="s">
        <v>595</v>
      </c>
      <c r="D185" s="18">
        <v>317625</v>
      </c>
      <c r="E185" s="20" t="s">
        <v>22</v>
      </c>
      <c r="F185" s="22"/>
    </row>
    <row r="186" spans="1:6" s="11" customFormat="1" ht="45.75" customHeight="1">
      <c r="A186" s="21" t="s">
        <v>26</v>
      </c>
      <c r="B186" s="23" t="s">
        <v>29</v>
      </c>
      <c r="C186" s="23" t="s">
        <v>596</v>
      </c>
      <c r="D186" s="18">
        <v>88000</v>
      </c>
      <c r="E186" s="20" t="s">
        <v>22</v>
      </c>
      <c r="F186" s="22"/>
    </row>
    <row r="187" spans="1:6" s="11" customFormat="1" ht="45.75" customHeight="1">
      <c r="A187" s="21" t="s">
        <v>26</v>
      </c>
      <c r="B187" s="23" t="s">
        <v>30</v>
      </c>
      <c r="C187" s="23" t="s">
        <v>597</v>
      </c>
      <c r="D187" s="18">
        <v>908421</v>
      </c>
      <c r="E187" s="20" t="s">
        <v>6</v>
      </c>
      <c r="F187" s="22"/>
    </row>
    <row r="188" spans="1:6" s="11" customFormat="1" ht="45.75" customHeight="1">
      <c r="A188" s="21" t="s">
        <v>26</v>
      </c>
      <c r="B188" s="23" t="s">
        <v>31</v>
      </c>
      <c r="C188" s="23" t="s">
        <v>598</v>
      </c>
      <c r="D188" s="18">
        <v>69850</v>
      </c>
      <c r="E188" s="20" t="s">
        <v>22</v>
      </c>
      <c r="F188" s="22"/>
    </row>
    <row r="189" spans="1:6" s="11" customFormat="1" ht="45.75" customHeight="1">
      <c r="A189" s="21" t="s">
        <v>26</v>
      </c>
      <c r="B189" s="23" t="s">
        <v>32</v>
      </c>
      <c r="C189" s="23" t="s">
        <v>172</v>
      </c>
      <c r="D189" s="18">
        <v>77000</v>
      </c>
      <c r="E189" s="20" t="s">
        <v>6</v>
      </c>
      <c r="F189" s="22"/>
    </row>
    <row r="190" spans="1:6" s="11" customFormat="1" ht="45.75" customHeight="1">
      <c r="A190" s="21" t="s">
        <v>26</v>
      </c>
      <c r="B190" s="23" t="s">
        <v>33</v>
      </c>
      <c r="C190" s="23" t="s">
        <v>599</v>
      </c>
      <c r="D190" s="18">
        <v>69300</v>
      </c>
      <c r="E190" s="20" t="s">
        <v>6</v>
      </c>
      <c r="F190" s="22"/>
    </row>
    <row r="191" spans="1:6" s="11" customFormat="1" ht="45.75" customHeight="1">
      <c r="A191" s="21" t="s">
        <v>26</v>
      </c>
      <c r="B191" s="23" t="s">
        <v>34</v>
      </c>
      <c r="C191" s="23" t="s">
        <v>600</v>
      </c>
      <c r="D191" s="18">
        <v>44000</v>
      </c>
      <c r="E191" s="20" t="s">
        <v>22</v>
      </c>
      <c r="F191" s="22"/>
    </row>
    <row r="192" spans="1:6" s="11" customFormat="1" ht="45.75" customHeight="1">
      <c r="A192" s="21" t="s">
        <v>26</v>
      </c>
      <c r="B192" s="23" t="s">
        <v>35</v>
      </c>
      <c r="C192" s="23" t="s">
        <v>601</v>
      </c>
      <c r="D192" s="18">
        <v>54516</v>
      </c>
      <c r="E192" s="20" t="s">
        <v>6</v>
      </c>
      <c r="F192" s="22"/>
    </row>
    <row r="193" spans="1:6" s="11" customFormat="1" ht="45.75" customHeight="1">
      <c r="A193" s="21" t="s">
        <v>26</v>
      </c>
      <c r="B193" s="23" t="s">
        <v>36</v>
      </c>
      <c r="C193" s="23" t="s">
        <v>591</v>
      </c>
      <c r="D193" s="18">
        <v>71500</v>
      </c>
      <c r="E193" s="20" t="s">
        <v>6</v>
      </c>
      <c r="F193" s="22"/>
    </row>
    <row r="194" spans="1:6" s="11" customFormat="1" ht="45.75" customHeight="1">
      <c r="A194" s="21" t="s">
        <v>26</v>
      </c>
      <c r="B194" s="23" t="s">
        <v>37</v>
      </c>
      <c r="C194" s="23" t="s">
        <v>602</v>
      </c>
      <c r="D194" s="18">
        <v>720500</v>
      </c>
      <c r="E194" s="20" t="s">
        <v>6</v>
      </c>
      <c r="F194" s="22"/>
    </row>
    <row r="195" spans="1:6" s="11" customFormat="1" ht="45.75" customHeight="1">
      <c r="A195" s="21" t="s">
        <v>26</v>
      </c>
      <c r="B195" s="23" t="s">
        <v>38</v>
      </c>
      <c r="C195" s="23" t="s">
        <v>600</v>
      </c>
      <c r="D195" s="18">
        <v>162800</v>
      </c>
      <c r="E195" s="20" t="s">
        <v>22</v>
      </c>
      <c r="F195" s="22"/>
    </row>
    <row r="196" spans="1:6" s="11" customFormat="1" ht="45.75" customHeight="1">
      <c r="A196" s="21" t="s">
        <v>26</v>
      </c>
      <c r="B196" s="23" t="s">
        <v>39</v>
      </c>
      <c r="C196" s="23" t="s">
        <v>603</v>
      </c>
      <c r="D196" s="18">
        <v>595100</v>
      </c>
      <c r="E196" s="20" t="s">
        <v>6</v>
      </c>
      <c r="F196" s="22"/>
    </row>
    <row r="197" spans="1:6" s="11" customFormat="1" ht="45.75" customHeight="1">
      <c r="A197" s="21" t="s">
        <v>26</v>
      </c>
      <c r="B197" s="23" t="s">
        <v>40</v>
      </c>
      <c r="C197" s="23" t="s">
        <v>604</v>
      </c>
      <c r="D197" s="18">
        <v>143000</v>
      </c>
      <c r="E197" s="20" t="s">
        <v>6</v>
      </c>
      <c r="F197" s="22"/>
    </row>
    <row r="198" spans="1:6" s="11" customFormat="1" ht="45.75" customHeight="1">
      <c r="A198" s="21" t="s">
        <v>26</v>
      </c>
      <c r="B198" s="23" t="s">
        <v>41</v>
      </c>
      <c r="C198" s="23" t="s">
        <v>42</v>
      </c>
      <c r="D198" s="18">
        <v>93847600</v>
      </c>
      <c r="E198" s="20" t="s">
        <v>22</v>
      </c>
      <c r="F198" s="22"/>
    </row>
    <row r="199" spans="1:6" s="11" customFormat="1" ht="45.75" customHeight="1">
      <c r="A199" s="21" t="s">
        <v>26</v>
      </c>
      <c r="B199" s="23" t="s">
        <v>546</v>
      </c>
      <c r="C199" s="23" t="s">
        <v>605</v>
      </c>
      <c r="D199" s="18">
        <v>8315895</v>
      </c>
      <c r="E199" s="20" t="s">
        <v>43</v>
      </c>
      <c r="F199" s="22"/>
    </row>
    <row r="200" spans="1:6" s="11" customFormat="1" ht="45.75" customHeight="1">
      <c r="A200" s="21" t="s">
        <v>26</v>
      </c>
      <c r="B200" s="23" t="s">
        <v>44</v>
      </c>
      <c r="C200" s="23" t="s">
        <v>606</v>
      </c>
      <c r="D200" s="18">
        <v>28358000</v>
      </c>
      <c r="E200" s="20" t="s">
        <v>22</v>
      </c>
      <c r="F200" s="22" t="s">
        <v>45</v>
      </c>
    </row>
    <row r="201" spans="1:6" s="11" customFormat="1" ht="45.75" customHeight="1">
      <c r="A201" s="21" t="s">
        <v>26</v>
      </c>
      <c r="B201" s="23" t="s">
        <v>46</v>
      </c>
      <c r="C201" s="23" t="s">
        <v>47</v>
      </c>
      <c r="D201" s="18">
        <v>47887665</v>
      </c>
      <c r="E201" s="20" t="s">
        <v>22</v>
      </c>
      <c r="F201" s="22"/>
    </row>
    <row r="202" spans="1:6" s="11" customFormat="1" ht="45.75" customHeight="1">
      <c r="A202" s="21" t="s">
        <v>26</v>
      </c>
      <c r="B202" s="23" t="s">
        <v>48</v>
      </c>
      <c r="C202" s="23" t="s">
        <v>607</v>
      </c>
      <c r="D202" s="18">
        <v>4165000</v>
      </c>
      <c r="E202" s="20" t="s">
        <v>22</v>
      </c>
      <c r="F202" s="22"/>
    </row>
    <row r="203" spans="1:6" s="11" customFormat="1" ht="45.75" customHeight="1">
      <c r="A203" s="21" t="s">
        <v>26</v>
      </c>
      <c r="B203" s="23" t="s">
        <v>49</v>
      </c>
      <c r="C203" s="23" t="s">
        <v>50</v>
      </c>
      <c r="D203" s="18">
        <v>26840000</v>
      </c>
      <c r="E203" s="20" t="s">
        <v>22</v>
      </c>
      <c r="F203" s="22"/>
    </row>
    <row r="204" spans="1:6" s="11" customFormat="1" ht="45.75" customHeight="1">
      <c r="A204" s="21" t="s">
        <v>26</v>
      </c>
      <c r="B204" s="23" t="s">
        <v>51</v>
      </c>
      <c r="C204" s="23" t="s">
        <v>42</v>
      </c>
      <c r="D204" s="18">
        <v>54648000</v>
      </c>
      <c r="E204" s="20" t="s">
        <v>43</v>
      </c>
      <c r="F204" s="22"/>
    </row>
    <row r="205" spans="1:6" s="11" customFormat="1" ht="45.75" customHeight="1">
      <c r="A205" s="21" t="s">
        <v>26</v>
      </c>
      <c r="B205" s="23" t="s">
        <v>52</v>
      </c>
      <c r="C205" s="23" t="s">
        <v>42</v>
      </c>
      <c r="D205" s="18">
        <v>187000000</v>
      </c>
      <c r="E205" s="20" t="s">
        <v>53</v>
      </c>
      <c r="F205" s="22"/>
    </row>
    <row r="206" spans="1:6" s="11" customFormat="1" ht="45.75" customHeight="1">
      <c r="A206" s="21" t="s">
        <v>26</v>
      </c>
      <c r="B206" s="23" t="s">
        <v>54</v>
      </c>
      <c r="C206" s="23" t="s">
        <v>42</v>
      </c>
      <c r="D206" s="18">
        <v>59620000</v>
      </c>
      <c r="E206" s="20" t="s">
        <v>43</v>
      </c>
      <c r="F206" s="22"/>
    </row>
    <row r="207" spans="1:6" s="11" customFormat="1" ht="45.75" customHeight="1">
      <c r="A207" s="21" t="s">
        <v>26</v>
      </c>
      <c r="B207" s="23" t="s">
        <v>55</v>
      </c>
      <c r="C207" s="23" t="s">
        <v>608</v>
      </c>
      <c r="D207" s="18">
        <v>10037500</v>
      </c>
      <c r="E207" s="20" t="s">
        <v>6</v>
      </c>
      <c r="F207" s="22"/>
    </row>
    <row r="208" spans="1:6" s="11" customFormat="1" ht="45.75" customHeight="1">
      <c r="A208" s="21" t="s">
        <v>26</v>
      </c>
      <c r="B208" s="23" t="s">
        <v>56</v>
      </c>
      <c r="C208" s="23" t="s">
        <v>574</v>
      </c>
      <c r="D208" s="18">
        <v>3136760</v>
      </c>
      <c r="E208" s="20" t="s">
        <v>43</v>
      </c>
      <c r="F208" s="22"/>
    </row>
    <row r="209" spans="1:6" s="11" customFormat="1" ht="45.75" customHeight="1">
      <c r="A209" s="21" t="s">
        <v>26</v>
      </c>
      <c r="B209" s="23" t="s">
        <v>57</v>
      </c>
      <c r="C209" s="23" t="s">
        <v>58</v>
      </c>
      <c r="D209" s="18">
        <v>250990000</v>
      </c>
      <c r="E209" s="20" t="s">
        <v>22</v>
      </c>
      <c r="F209" s="22" t="s">
        <v>45</v>
      </c>
    </row>
    <row r="210" spans="1:6" s="11" customFormat="1" ht="45.75" customHeight="1">
      <c r="A210" s="21" t="s">
        <v>26</v>
      </c>
      <c r="B210" s="23" t="s">
        <v>59</v>
      </c>
      <c r="C210" s="23" t="s">
        <v>609</v>
      </c>
      <c r="D210" s="18">
        <v>2255000</v>
      </c>
      <c r="E210" s="20" t="s">
        <v>22</v>
      </c>
      <c r="F210" s="22"/>
    </row>
    <row r="211" spans="1:6" s="11" customFormat="1" ht="45.75" customHeight="1">
      <c r="A211" s="21" t="s">
        <v>26</v>
      </c>
      <c r="B211" s="23" t="s">
        <v>60</v>
      </c>
      <c r="C211" s="23" t="s">
        <v>610</v>
      </c>
      <c r="D211" s="18">
        <v>2970000</v>
      </c>
      <c r="E211" s="20" t="s">
        <v>6</v>
      </c>
      <c r="F211" s="22"/>
    </row>
    <row r="212" spans="1:6" s="11" customFormat="1" ht="45.75" customHeight="1">
      <c r="A212" s="21" t="s">
        <v>26</v>
      </c>
      <c r="B212" s="23" t="s">
        <v>61</v>
      </c>
      <c r="C212" s="23" t="s">
        <v>611</v>
      </c>
      <c r="D212" s="18">
        <v>1192400</v>
      </c>
      <c r="E212" s="20" t="s">
        <v>43</v>
      </c>
      <c r="F212" s="22"/>
    </row>
    <row r="213" spans="1:6" s="11" customFormat="1" ht="45.75" customHeight="1">
      <c r="A213" s="21" t="s">
        <v>26</v>
      </c>
      <c r="B213" s="23" t="s">
        <v>62</v>
      </c>
      <c r="C213" s="23" t="s">
        <v>63</v>
      </c>
      <c r="D213" s="18">
        <v>55000000</v>
      </c>
      <c r="E213" s="20" t="s">
        <v>64</v>
      </c>
      <c r="F213" s="22" t="s">
        <v>45</v>
      </c>
    </row>
    <row r="214" spans="1:6" s="11" customFormat="1" ht="45.75" customHeight="1">
      <c r="A214" s="21" t="s">
        <v>26</v>
      </c>
      <c r="B214" s="23" t="s">
        <v>65</v>
      </c>
      <c r="C214" s="23" t="s">
        <v>63</v>
      </c>
      <c r="D214" s="18">
        <v>11880000</v>
      </c>
      <c r="E214" s="20" t="s">
        <v>64</v>
      </c>
      <c r="F214" s="22" t="s">
        <v>45</v>
      </c>
    </row>
    <row r="215" spans="1:6" s="11" customFormat="1" ht="45.75" customHeight="1">
      <c r="A215" s="21" t="s">
        <v>26</v>
      </c>
      <c r="B215" s="23" t="s">
        <v>530</v>
      </c>
      <c r="C215" s="23" t="s">
        <v>613</v>
      </c>
      <c r="D215" s="18">
        <v>625900</v>
      </c>
      <c r="E215" s="20" t="s">
        <v>6</v>
      </c>
      <c r="F215" s="22"/>
    </row>
    <row r="216" spans="1:6" s="11" customFormat="1" ht="45.75" customHeight="1">
      <c r="A216" s="21" t="s">
        <v>26</v>
      </c>
      <c r="B216" s="23" t="s">
        <v>531</v>
      </c>
      <c r="C216" s="23" t="s">
        <v>591</v>
      </c>
      <c r="D216" s="18">
        <v>879864</v>
      </c>
      <c r="E216" s="20" t="s">
        <v>6</v>
      </c>
      <c r="F216" s="22"/>
    </row>
    <row r="217" spans="1:6" s="11" customFormat="1" ht="45.75" customHeight="1">
      <c r="A217" s="21" t="s">
        <v>26</v>
      </c>
      <c r="B217" s="23" t="s">
        <v>532</v>
      </c>
      <c r="C217" s="23" t="s">
        <v>614</v>
      </c>
      <c r="D217" s="18">
        <v>7127010</v>
      </c>
      <c r="E217" s="20" t="s">
        <v>22</v>
      </c>
      <c r="F217" s="22"/>
    </row>
    <row r="218" spans="1:6" s="11" customFormat="1" ht="45.75" customHeight="1">
      <c r="A218" s="21" t="s">
        <v>26</v>
      </c>
      <c r="B218" s="23" t="s">
        <v>533</v>
      </c>
      <c r="C218" s="23" t="s">
        <v>534</v>
      </c>
      <c r="D218" s="18">
        <v>18799999</v>
      </c>
      <c r="E218" s="20" t="s">
        <v>22</v>
      </c>
      <c r="F218" s="22"/>
    </row>
    <row r="219" spans="1:6" s="11" customFormat="1" ht="45.75" customHeight="1">
      <c r="A219" s="21" t="s">
        <v>26</v>
      </c>
      <c r="B219" s="23" t="s">
        <v>535</v>
      </c>
      <c r="C219" s="23" t="s">
        <v>94</v>
      </c>
      <c r="D219" s="18">
        <v>50000000</v>
      </c>
      <c r="E219" s="20" t="s">
        <v>64</v>
      </c>
      <c r="F219" s="22"/>
    </row>
    <row r="220" spans="1:6" s="11" customFormat="1" ht="45.75" customHeight="1">
      <c r="A220" s="21" t="s">
        <v>26</v>
      </c>
      <c r="B220" s="23" t="s">
        <v>536</v>
      </c>
      <c r="C220" s="23" t="s">
        <v>614</v>
      </c>
      <c r="D220" s="18">
        <v>39912227</v>
      </c>
      <c r="E220" s="20" t="s">
        <v>64</v>
      </c>
      <c r="F220" s="22"/>
    </row>
    <row r="221" spans="1:6" s="11" customFormat="1" ht="45.75" customHeight="1">
      <c r="A221" s="21" t="s">
        <v>26</v>
      </c>
      <c r="B221" s="23" t="s">
        <v>537</v>
      </c>
      <c r="C221" s="23" t="s">
        <v>615</v>
      </c>
      <c r="D221" s="18">
        <v>324082</v>
      </c>
      <c r="E221" s="20" t="s">
        <v>6</v>
      </c>
      <c r="F221" s="22"/>
    </row>
    <row r="222" spans="1:6" s="11" customFormat="1" ht="45.75" customHeight="1">
      <c r="A222" s="21" t="s">
        <v>26</v>
      </c>
      <c r="B222" s="23" t="s">
        <v>538</v>
      </c>
      <c r="C222" s="23" t="s">
        <v>616</v>
      </c>
      <c r="D222" s="18">
        <v>208725</v>
      </c>
      <c r="E222" s="20" t="s">
        <v>6</v>
      </c>
      <c r="F222" s="22"/>
    </row>
    <row r="223" spans="1:6" s="11" customFormat="1" ht="45.75" customHeight="1">
      <c r="A223" s="21" t="s">
        <v>26</v>
      </c>
      <c r="B223" s="23" t="s">
        <v>539</v>
      </c>
      <c r="C223" s="23" t="s">
        <v>617</v>
      </c>
      <c r="D223" s="18">
        <v>176000</v>
      </c>
      <c r="E223" s="20" t="s">
        <v>6</v>
      </c>
      <c r="F223" s="22"/>
    </row>
    <row r="224" spans="1:6" s="11" customFormat="1" ht="45.75" customHeight="1">
      <c r="A224" s="21" t="s">
        <v>26</v>
      </c>
      <c r="B224" s="23" t="s">
        <v>540</v>
      </c>
      <c r="C224" s="23" t="s">
        <v>591</v>
      </c>
      <c r="D224" s="18">
        <v>246147</v>
      </c>
      <c r="E224" s="20" t="s">
        <v>6</v>
      </c>
      <c r="F224" s="22"/>
    </row>
    <row r="225" spans="1:6" s="11" customFormat="1" ht="45.75" customHeight="1">
      <c r="A225" s="21" t="s">
        <v>26</v>
      </c>
      <c r="B225" s="23" t="s">
        <v>541</v>
      </c>
      <c r="C225" s="23" t="s">
        <v>618</v>
      </c>
      <c r="D225" s="18">
        <v>5267900</v>
      </c>
      <c r="E225" s="20" t="s">
        <v>6</v>
      </c>
      <c r="F225" s="22"/>
    </row>
    <row r="226" spans="1:6" s="11" customFormat="1" ht="45.75" customHeight="1">
      <c r="A226" s="21" t="s">
        <v>26</v>
      </c>
      <c r="B226" s="23" t="s">
        <v>542</v>
      </c>
      <c r="C226" s="23" t="s">
        <v>72</v>
      </c>
      <c r="D226" s="18">
        <v>440000</v>
      </c>
      <c r="E226" s="20" t="s">
        <v>64</v>
      </c>
      <c r="F226" s="22"/>
    </row>
    <row r="227" spans="1:6" s="11" customFormat="1" ht="45.75" customHeight="1">
      <c r="A227" s="21" t="s">
        <v>26</v>
      </c>
      <c r="B227" s="23" t="s">
        <v>543</v>
      </c>
      <c r="C227" s="23" t="s">
        <v>544</v>
      </c>
      <c r="D227" s="18">
        <v>1277303</v>
      </c>
      <c r="E227" s="20" t="s">
        <v>22</v>
      </c>
      <c r="F227" s="22"/>
    </row>
    <row r="228" spans="1:6" s="11" customFormat="1" ht="45.75" customHeight="1">
      <c r="A228" s="21" t="s">
        <v>26</v>
      </c>
      <c r="B228" s="23" t="s">
        <v>66</v>
      </c>
      <c r="C228" s="23" t="s">
        <v>67</v>
      </c>
      <c r="D228" s="18">
        <v>4336251</v>
      </c>
      <c r="E228" s="20" t="s">
        <v>22</v>
      </c>
      <c r="F228" s="22"/>
    </row>
    <row r="229" spans="1:6" s="11" customFormat="1" ht="45.75" customHeight="1">
      <c r="A229" s="21" t="s">
        <v>26</v>
      </c>
      <c r="B229" s="23" t="s">
        <v>68</v>
      </c>
      <c r="C229" s="23" t="s">
        <v>619</v>
      </c>
      <c r="D229" s="18">
        <v>360800</v>
      </c>
      <c r="E229" s="20" t="s">
        <v>6</v>
      </c>
      <c r="F229" s="22"/>
    </row>
    <row r="230" spans="1:6" s="11" customFormat="1" ht="45.75" customHeight="1">
      <c r="A230" s="21" t="s">
        <v>26</v>
      </c>
      <c r="B230" s="23" t="s">
        <v>69</v>
      </c>
      <c r="C230" s="23" t="s">
        <v>620</v>
      </c>
      <c r="D230" s="18">
        <v>2222440</v>
      </c>
      <c r="E230" s="20" t="s">
        <v>22</v>
      </c>
      <c r="F230" s="22" t="s">
        <v>45</v>
      </c>
    </row>
    <row r="231" spans="1:6" s="11" customFormat="1" ht="45.75" customHeight="1">
      <c r="A231" s="21" t="s">
        <v>26</v>
      </c>
      <c r="B231" s="23" t="s">
        <v>70</v>
      </c>
      <c r="C231" s="23" t="s">
        <v>67</v>
      </c>
      <c r="D231" s="18">
        <v>10397504</v>
      </c>
      <c r="E231" s="20" t="s">
        <v>22</v>
      </c>
      <c r="F231" s="22"/>
    </row>
    <row r="232" spans="1:6" s="11" customFormat="1" ht="45.75" customHeight="1">
      <c r="A232" s="21" t="s">
        <v>26</v>
      </c>
      <c r="B232" s="23" t="s">
        <v>71</v>
      </c>
      <c r="C232" s="23" t="s">
        <v>72</v>
      </c>
      <c r="D232" s="18">
        <v>2057000</v>
      </c>
      <c r="E232" s="20" t="s">
        <v>64</v>
      </c>
      <c r="F232" s="22"/>
    </row>
    <row r="233" spans="1:6" s="11" customFormat="1" ht="45.75" customHeight="1">
      <c r="A233" s="21" t="s">
        <v>26</v>
      </c>
      <c r="B233" s="23" t="s">
        <v>73</v>
      </c>
      <c r="C233" s="23" t="s">
        <v>72</v>
      </c>
      <c r="D233" s="18">
        <v>565400</v>
      </c>
      <c r="E233" s="20" t="s">
        <v>64</v>
      </c>
      <c r="F233" s="22"/>
    </row>
    <row r="234" spans="1:6" s="11" customFormat="1" ht="45.75" customHeight="1">
      <c r="A234" s="21" t="s">
        <v>26</v>
      </c>
      <c r="B234" s="23" t="s">
        <v>74</v>
      </c>
      <c r="C234" s="23" t="s">
        <v>621</v>
      </c>
      <c r="D234" s="18">
        <v>68200</v>
      </c>
      <c r="E234" s="20" t="s">
        <v>7</v>
      </c>
      <c r="F234" s="22"/>
    </row>
    <row r="235" spans="1:6" s="11" customFormat="1" ht="45.75" customHeight="1">
      <c r="A235" s="21" t="s">
        <v>26</v>
      </c>
      <c r="B235" s="23" t="s">
        <v>75</v>
      </c>
      <c r="C235" s="23" t="s">
        <v>76</v>
      </c>
      <c r="D235" s="18">
        <v>6291000</v>
      </c>
      <c r="E235" s="20" t="s">
        <v>22</v>
      </c>
      <c r="F235" s="22"/>
    </row>
    <row r="236" spans="1:6" s="11" customFormat="1" ht="45.75" customHeight="1">
      <c r="A236" s="21" t="s">
        <v>26</v>
      </c>
      <c r="B236" s="23" t="s">
        <v>77</v>
      </c>
      <c r="C236" s="23" t="s">
        <v>622</v>
      </c>
      <c r="D236" s="18">
        <v>3520000</v>
      </c>
      <c r="E236" s="20" t="s">
        <v>6</v>
      </c>
      <c r="F236" s="22"/>
    </row>
    <row r="237" spans="1:6" s="11" customFormat="1" ht="45.75" customHeight="1">
      <c r="A237" s="21" t="s">
        <v>26</v>
      </c>
      <c r="B237" s="23" t="s">
        <v>78</v>
      </c>
      <c r="C237" s="23" t="s">
        <v>605</v>
      </c>
      <c r="D237" s="18">
        <v>44000</v>
      </c>
      <c r="E237" s="20" t="s">
        <v>43</v>
      </c>
      <c r="F237" s="22"/>
    </row>
    <row r="238" spans="1:6" s="11" customFormat="1" ht="45.75" customHeight="1">
      <c r="A238" s="21" t="s">
        <v>26</v>
      </c>
      <c r="B238" s="23" t="s">
        <v>79</v>
      </c>
      <c r="C238" s="23" t="s">
        <v>72</v>
      </c>
      <c r="D238" s="18">
        <v>957000</v>
      </c>
      <c r="E238" s="20" t="s">
        <v>64</v>
      </c>
      <c r="F238" s="22"/>
    </row>
    <row r="239" spans="1:6" s="11" customFormat="1" ht="45.75" customHeight="1">
      <c r="A239" s="21" t="s">
        <v>26</v>
      </c>
      <c r="B239" s="23" t="s">
        <v>80</v>
      </c>
      <c r="C239" s="23" t="s">
        <v>72</v>
      </c>
      <c r="D239" s="18">
        <v>3440140</v>
      </c>
      <c r="E239" s="20" t="s">
        <v>64</v>
      </c>
      <c r="F239" s="22"/>
    </row>
    <row r="240" spans="1:6" s="11" customFormat="1" ht="45.75" customHeight="1">
      <c r="A240" s="21" t="s">
        <v>26</v>
      </c>
      <c r="B240" s="23" t="s">
        <v>81</v>
      </c>
      <c r="C240" s="23" t="s">
        <v>72</v>
      </c>
      <c r="D240" s="18">
        <v>3960000</v>
      </c>
      <c r="E240" s="20" t="s">
        <v>64</v>
      </c>
      <c r="F240" s="22"/>
    </row>
    <row r="241" spans="1:6" s="11" customFormat="1" ht="45.75" customHeight="1">
      <c r="A241" s="21" t="s">
        <v>26</v>
      </c>
      <c r="B241" s="23" t="s">
        <v>82</v>
      </c>
      <c r="C241" s="23" t="s">
        <v>83</v>
      </c>
      <c r="D241" s="18">
        <v>100870</v>
      </c>
      <c r="E241" s="20" t="s">
        <v>43</v>
      </c>
      <c r="F241" s="22"/>
    </row>
    <row r="242" spans="1:6" s="11" customFormat="1" ht="45.75" customHeight="1">
      <c r="A242" s="21" t="s">
        <v>26</v>
      </c>
      <c r="B242" s="23" t="s">
        <v>84</v>
      </c>
      <c r="C242" s="23" t="s">
        <v>623</v>
      </c>
      <c r="D242" s="18">
        <v>632500</v>
      </c>
      <c r="E242" s="20" t="s">
        <v>6</v>
      </c>
      <c r="F242" s="22"/>
    </row>
    <row r="243" spans="1:6" s="11" customFormat="1" ht="45.75" customHeight="1">
      <c r="A243" s="21" t="s">
        <v>26</v>
      </c>
      <c r="B243" s="23" t="s">
        <v>85</v>
      </c>
      <c r="C243" s="23" t="s">
        <v>72</v>
      </c>
      <c r="D243" s="18">
        <v>1111000</v>
      </c>
      <c r="E243" s="20" t="s">
        <v>64</v>
      </c>
      <c r="F243" s="22"/>
    </row>
    <row r="244" spans="1:6" s="11" customFormat="1" ht="45.75" customHeight="1">
      <c r="A244" s="21" t="s">
        <v>26</v>
      </c>
      <c r="B244" s="23" t="s">
        <v>86</v>
      </c>
      <c r="C244" s="23" t="s">
        <v>72</v>
      </c>
      <c r="D244" s="18">
        <v>4400000</v>
      </c>
      <c r="E244" s="20" t="s">
        <v>64</v>
      </c>
      <c r="F244" s="22"/>
    </row>
    <row r="245" spans="1:6" s="11" customFormat="1" ht="45.75" customHeight="1">
      <c r="A245" s="21" t="s">
        <v>26</v>
      </c>
      <c r="B245" s="23" t="s">
        <v>87</v>
      </c>
      <c r="C245" s="23" t="s">
        <v>72</v>
      </c>
      <c r="D245" s="18">
        <v>3440140</v>
      </c>
      <c r="E245" s="20" t="s">
        <v>64</v>
      </c>
      <c r="F245" s="22"/>
    </row>
    <row r="246" spans="1:6" s="11" customFormat="1" ht="45.75" customHeight="1">
      <c r="A246" s="21" t="s">
        <v>26</v>
      </c>
      <c r="B246" s="23" t="s">
        <v>88</v>
      </c>
      <c r="C246" s="23" t="s">
        <v>72</v>
      </c>
      <c r="D246" s="18">
        <v>2376000</v>
      </c>
      <c r="E246" s="20" t="s">
        <v>64</v>
      </c>
      <c r="F246" s="22"/>
    </row>
    <row r="247" spans="1:6" s="11" customFormat="1" ht="45.75" customHeight="1">
      <c r="A247" s="21" t="s">
        <v>26</v>
      </c>
      <c r="B247" s="23" t="s">
        <v>89</v>
      </c>
      <c r="C247" s="23" t="s">
        <v>72</v>
      </c>
      <c r="D247" s="18">
        <v>3102000</v>
      </c>
      <c r="E247" s="20" t="s">
        <v>64</v>
      </c>
      <c r="F247" s="22"/>
    </row>
    <row r="248" spans="1:6" s="11" customFormat="1" ht="45.75" customHeight="1">
      <c r="A248" s="21" t="s">
        <v>26</v>
      </c>
      <c r="B248" s="23" t="s">
        <v>90</v>
      </c>
      <c r="C248" s="23" t="s">
        <v>614</v>
      </c>
      <c r="D248" s="18">
        <v>2268750</v>
      </c>
      <c r="E248" s="20" t="s">
        <v>64</v>
      </c>
      <c r="F248" s="22"/>
    </row>
    <row r="249" spans="1:6" s="11" customFormat="1" ht="45.75" customHeight="1">
      <c r="A249" s="21" t="s">
        <v>26</v>
      </c>
      <c r="B249" s="23" t="s">
        <v>91</v>
      </c>
      <c r="C249" s="23" t="s">
        <v>614</v>
      </c>
      <c r="D249" s="18">
        <v>1343821</v>
      </c>
      <c r="E249" s="20" t="s">
        <v>64</v>
      </c>
      <c r="F249" s="22"/>
    </row>
    <row r="250" spans="1:6" s="11" customFormat="1" ht="45.75" customHeight="1">
      <c r="A250" s="21" t="s">
        <v>26</v>
      </c>
      <c r="B250" s="23" t="s">
        <v>92</v>
      </c>
      <c r="C250" s="23" t="s">
        <v>76</v>
      </c>
      <c r="D250" s="18">
        <v>9839000</v>
      </c>
      <c r="E250" s="20" t="s">
        <v>43</v>
      </c>
      <c r="F250" s="22"/>
    </row>
    <row r="251" spans="1:6" s="11" customFormat="1" ht="45.75" customHeight="1">
      <c r="A251" s="21" t="s">
        <v>26</v>
      </c>
      <c r="B251" s="23" t="s">
        <v>93</v>
      </c>
      <c r="C251" s="23" t="s">
        <v>94</v>
      </c>
      <c r="D251" s="18">
        <v>207046</v>
      </c>
      <c r="E251" s="20" t="s">
        <v>64</v>
      </c>
      <c r="F251" s="22"/>
    </row>
    <row r="252" spans="1:6" s="11" customFormat="1" ht="45.75" customHeight="1">
      <c r="A252" s="21" t="s">
        <v>26</v>
      </c>
      <c r="B252" s="23" t="s">
        <v>95</v>
      </c>
      <c r="C252" s="23" t="s">
        <v>94</v>
      </c>
      <c r="D252" s="18">
        <v>294280</v>
      </c>
      <c r="E252" s="20" t="s">
        <v>64</v>
      </c>
      <c r="F252" s="22"/>
    </row>
    <row r="253" spans="1:6" s="11" customFormat="1" ht="45.75" customHeight="1">
      <c r="A253" s="21" t="s">
        <v>26</v>
      </c>
      <c r="B253" s="23" t="s">
        <v>96</v>
      </c>
      <c r="C253" s="23" t="s">
        <v>72</v>
      </c>
      <c r="D253" s="18">
        <v>22471922</v>
      </c>
      <c r="E253" s="20" t="s">
        <v>64</v>
      </c>
      <c r="F253" s="22"/>
    </row>
    <row r="254" spans="1:6" s="11" customFormat="1" ht="45.75" customHeight="1">
      <c r="A254" s="21" t="s">
        <v>26</v>
      </c>
      <c r="B254" s="23" t="s">
        <v>97</v>
      </c>
      <c r="C254" s="23" t="s">
        <v>72</v>
      </c>
      <c r="D254" s="18">
        <v>786060</v>
      </c>
      <c r="E254" s="20" t="s">
        <v>64</v>
      </c>
      <c r="F254" s="22"/>
    </row>
    <row r="255" spans="1:6" s="11" customFormat="1" ht="45.75" customHeight="1">
      <c r="A255" s="21" t="s">
        <v>26</v>
      </c>
      <c r="B255" s="23" t="s">
        <v>98</v>
      </c>
      <c r="C255" s="23" t="s">
        <v>99</v>
      </c>
      <c r="D255" s="18">
        <v>2471172</v>
      </c>
      <c r="E255" s="20" t="s">
        <v>22</v>
      </c>
      <c r="F255" s="22"/>
    </row>
    <row r="256" spans="1:6" s="11" customFormat="1" ht="45.75" customHeight="1">
      <c r="A256" s="21" t="s">
        <v>26</v>
      </c>
      <c r="B256" s="23" t="s">
        <v>100</v>
      </c>
      <c r="C256" s="23" t="s">
        <v>101</v>
      </c>
      <c r="D256" s="18">
        <v>129557360</v>
      </c>
      <c r="E256" s="20" t="s">
        <v>64</v>
      </c>
      <c r="F256" s="22" t="s">
        <v>45</v>
      </c>
    </row>
    <row r="257" spans="1:6" s="11" customFormat="1" ht="45.75" customHeight="1">
      <c r="A257" s="21" t="s">
        <v>26</v>
      </c>
      <c r="B257" s="23" t="s">
        <v>551</v>
      </c>
      <c r="C257" s="23" t="s">
        <v>99</v>
      </c>
      <c r="D257" s="18">
        <v>140608550</v>
      </c>
      <c r="E257" s="20" t="s">
        <v>64</v>
      </c>
      <c r="F257" s="22" t="s">
        <v>45</v>
      </c>
    </row>
    <row r="258" spans="1:6" s="11" customFormat="1" ht="45.75" customHeight="1">
      <c r="A258" s="21" t="s">
        <v>26</v>
      </c>
      <c r="B258" s="23" t="s">
        <v>102</v>
      </c>
      <c r="C258" s="23" t="s">
        <v>103</v>
      </c>
      <c r="D258" s="18">
        <v>118933256</v>
      </c>
      <c r="E258" s="20" t="s">
        <v>64</v>
      </c>
      <c r="F258" s="22" t="s">
        <v>45</v>
      </c>
    </row>
    <row r="259" spans="1:6" s="11" customFormat="1" ht="45.75" customHeight="1">
      <c r="A259" s="21" t="s">
        <v>26</v>
      </c>
      <c r="B259" s="23" t="s">
        <v>104</v>
      </c>
      <c r="C259" s="23" t="s">
        <v>103</v>
      </c>
      <c r="D259" s="18">
        <v>122709385</v>
      </c>
      <c r="E259" s="20" t="s">
        <v>64</v>
      </c>
      <c r="F259" s="22" t="s">
        <v>45</v>
      </c>
    </row>
    <row r="260" spans="1:6" s="11" customFormat="1" ht="45.75" customHeight="1">
      <c r="A260" s="21" t="s">
        <v>26</v>
      </c>
      <c r="B260" s="23" t="s">
        <v>105</v>
      </c>
      <c r="C260" s="23" t="s">
        <v>103</v>
      </c>
      <c r="D260" s="18">
        <v>133838260</v>
      </c>
      <c r="E260" s="20" t="s">
        <v>64</v>
      </c>
      <c r="F260" s="22" t="s">
        <v>45</v>
      </c>
    </row>
    <row r="261" spans="1:6" s="11" customFormat="1" ht="45.75" customHeight="1">
      <c r="A261" s="21" t="s">
        <v>26</v>
      </c>
      <c r="B261" s="23" t="s">
        <v>106</v>
      </c>
      <c r="C261" s="23" t="s">
        <v>107</v>
      </c>
      <c r="D261" s="18">
        <v>141839300</v>
      </c>
      <c r="E261" s="20" t="s">
        <v>64</v>
      </c>
      <c r="F261" s="22" t="s">
        <v>45</v>
      </c>
    </row>
    <row r="262" spans="1:6" s="11" customFormat="1" ht="57" customHeight="1">
      <c r="A262" s="21" t="s">
        <v>26</v>
      </c>
      <c r="B262" s="23" t="s">
        <v>108</v>
      </c>
      <c r="C262" s="23" t="s">
        <v>107</v>
      </c>
      <c r="D262" s="18">
        <v>188885950</v>
      </c>
      <c r="E262" s="20" t="s">
        <v>64</v>
      </c>
      <c r="F262" s="22" t="s">
        <v>45</v>
      </c>
    </row>
    <row r="263" spans="1:6" s="11" customFormat="1" ht="45.75" customHeight="1">
      <c r="A263" s="21" t="s">
        <v>26</v>
      </c>
      <c r="B263" s="23" t="s">
        <v>109</v>
      </c>
      <c r="C263" s="23" t="s">
        <v>624</v>
      </c>
      <c r="D263" s="18">
        <v>111100000</v>
      </c>
      <c r="E263" s="20" t="s">
        <v>64</v>
      </c>
      <c r="F263" s="22" t="s">
        <v>45</v>
      </c>
    </row>
    <row r="264" spans="1:6" s="11" customFormat="1" ht="45.75" customHeight="1">
      <c r="A264" s="21" t="s">
        <v>26</v>
      </c>
      <c r="B264" s="23" t="s">
        <v>110</v>
      </c>
      <c r="C264" s="23" t="s">
        <v>625</v>
      </c>
      <c r="D264" s="18">
        <v>127315600</v>
      </c>
      <c r="E264" s="20" t="s">
        <v>64</v>
      </c>
      <c r="F264" s="22" t="s">
        <v>45</v>
      </c>
    </row>
    <row r="265" spans="1:6" s="11" customFormat="1" ht="45.75" customHeight="1">
      <c r="A265" s="21" t="s">
        <v>26</v>
      </c>
      <c r="B265" s="23" t="s">
        <v>111</v>
      </c>
      <c r="C265" s="23" t="s">
        <v>112</v>
      </c>
      <c r="D265" s="18">
        <v>239283925</v>
      </c>
      <c r="E265" s="20" t="s">
        <v>64</v>
      </c>
      <c r="F265" s="22" t="s">
        <v>45</v>
      </c>
    </row>
    <row r="266" spans="1:6" s="11" customFormat="1" ht="62.25" customHeight="1">
      <c r="A266" s="21" t="s">
        <v>26</v>
      </c>
      <c r="B266" s="23" t="s">
        <v>552</v>
      </c>
      <c r="C266" s="23" t="s">
        <v>626</v>
      </c>
      <c r="D266" s="18">
        <v>142743000</v>
      </c>
      <c r="E266" s="20" t="s">
        <v>64</v>
      </c>
      <c r="F266" s="22" t="s">
        <v>45</v>
      </c>
    </row>
    <row r="267" spans="1:6" s="11" customFormat="1" ht="45.75" customHeight="1">
      <c r="A267" s="21" t="s">
        <v>26</v>
      </c>
      <c r="B267" s="23" t="s">
        <v>113</v>
      </c>
      <c r="C267" s="23" t="s">
        <v>114</v>
      </c>
      <c r="D267" s="18">
        <v>5489350</v>
      </c>
      <c r="E267" s="20" t="s">
        <v>43</v>
      </c>
      <c r="F267" s="22"/>
    </row>
    <row r="268" spans="1:6" s="11" customFormat="1" ht="45.75" customHeight="1">
      <c r="A268" s="21" t="s">
        <v>26</v>
      </c>
      <c r="B268" s="23" t="s">
        <v>115</v>
      </c>
      <c r="C268" s="23" t="s">
        <v>116</v>
      </c>
      <c r="D268" s="18">
        <v>4255300</v>
      </c>
      <c r="E268" s="20" t="s">
        <v>43</v>
      </c>
      <c r="F268" s="22"/>
    </row>
    <row r="269" spans="1:6" s="11" customFormat="1" ht="45.75" customHeight="1">
      <c r="A269" s="21" t="s">
        <v>26</v>
      </c>
      <c r="B269" s="23" t="s">
        <v>117</v>
      </c>
      <c r="C269" s="23" t="s">
        <v>118</v>
      </c>
      <c r="D269" s="18">
        <v>45510700</v>
      </c>
      <c r="E269" s="20" t="s">
        <v>43</v>
      </c>
      <c r="F269" s="22"/>
    </row>
    <row r="270" spans="1:6" s="11" customFormat="1" ht="45.75" customHeight="1">
      <c r="A270" s="21" t="s">
        <v>26</v>
      </c>
      <c r="B270" s="23" t="s">
        <v>119</v>
      </c>
      <c r="C270" s="23" t="s">
        <v>120</v>
      </c>
      <c r="D270" s="18">
        <v>1565224</v>
      </c>
      <c r="E270" s="20" t="s">
        <v>43</v>
      </c>
      <c r="F270" s="22"/>
    </row>
    <row r="271" spans="1:6" s="11" customFormat="1" ht="45.75" customHeight="1">
      <c r="A271" s="21" t="s">
        <v>26</v>
      </c>
      <c r="B271" s="23" t="s">
        <v>121</v>
      </c>
      <c r="C271" s="23" t="s">
        <v>627</v>
      </c>
      <c r="D271" s="18">
        <v>689868</v>
      </c>
      <c r="E271" s="20" t="s">
        <v>6</v>
      </c>
      <c r="F271" s="22"/>
    </row>
    <row r="272" spans="1:6" s="11" customFormat="1" ht="45.75" customHeight="1">
      <c r="A272" s="21" t="s">
        <v>26</v>
      </c>
      <c r="B272" s="23" t="s">
        <v>122</v>
      </c>
      <c r="C272" s="23" t="s">
        <v>628</v>
      </c>
      <c r="D272" s="18">
        <v>23356199</v>
      </c>
      <c r="E272" s="20" t="s">
        <v>6</v>
      </c>
      <c r="F272" s="22"/>
    </row>
    <row r="273" spans="1:6" s="11" customFormat="1" ht="45.75" customHeight="1">
      <c r="A273" s="21" t="s">
        <v>26</v>
      </c>
      <c r="B273" s="23" t="s">
        <v>123</v>
      </c>
      <c r="C273" s="23" t="s">
        <v>124</v>
      </c>
      <c r="D273" s="18">
        <v>28934847</v>
      </c>
      <c r="E273" s="20" t="s">
        <v>43</v>
      </c>
      <c r="F273" s="22" t="s">
        <v>45</v>
      </c>
    </row>
    <row r="274" spans="1:6" s="11" customFormat="1" ht="45.75" customHeight="1">
      <c r="A274" s="21" t="s">
        <v>26</v>
      </c>
      <c r="B274" s="23" t="s">
        <v>125</v>
      </c>
      <c r="C274" s="23" t="s">
        <v>126</v>
      </c>
      <c r="D274" s="18">
        <v>14589768</v>
      </c>
      <c r="E274" s="20" t="s">
        <v>43</v>
      </c>
      <c r="F274" s="22" t="s">
        <v>45</v>
      </c>
    </row>
    <row r="275" spans="1:6" s="11" customFormat="1" ht="45.75" customHeight="1">
      <c r="A275" s="21" t="s">
        <v>26</v>
      </c>
      <c r="B275" s="23" t="s">
        <v>553</v>
      </c>
      <c r="C275" s="23" t="s">
        <v>127</v>
      </c>
      <c r="D275" s="18">
        <v>25454480</v>
      </c>
      <c r="E275" s="20" t="s">
        <v>64</v>
      </c>
      <c r="F275" s="22" t="s">
        <v>45</v>
      </c>
    </row>
    <row r="276" spans="1:6" s="11" customFormat="1" ht="45.75" customHeight="1">
      <c r="A276" s="21" t="s">
        <v>26</v>
      </c>
      <c r="B276" s="23" t="s">
        <v>128</v>
      </c>
      <c r="C276" s="23" t="s">
        <v>129</v>
      </c>
      <c r="D276" s="18">
        <v>77220000</v>
      </c>
      <c r="E276" s="20" t="s">
        <v>64</v>
      </c>
      <c r="F276" s="22" t="s">
        <v>45</v>
      </c>
    </row>
    <row r="277" spans="1:6" s="11" customFormat="1" ht="45.75" customHeight="1">
      <c r="A277" s="21" t="s">
        <v>26</v>
      </c>
      <c r="B277" s="23" t="s">
        <v>554</v>
      </c>
      <c r="C277" s="23" t="s">
        <v>130</v>
      </c>
      <c r="D277" s="18">
        <v>48775084</v>
      </c>
      <c r="E277" s="20" t="s">
        <v>64</v>
      </c>
      <c r="F277" s="22" t="s">
        <v>45</v>
      </c>
    </row>
    <row r="278" spans="1:6" s="11" customFormat="1" ht="45.75" customHeight="1">
      <c r="A278" s="21" t="s">
        <v>26</v>
      </c>
      <c r="B278" s="23" t="s">
        <v>555</v>
      </c>
      <c r="C278" s="23" t="s">
        <v>131</v>
      </c>
      <c r="D278" s="18">
        <v>577454918</v>
      </c>
      <c r="E278" s="20" t="s">
        <v>43</v>
      </c>
      <c r="F278" s="22" t="s">
        <v>45</v>
      </c>
    </row>
    <row r="279" spans="1:6" s="11" customFormat="1" ht="45.75" customHeight="1">
      <c r="A279" s="21" t="s">
        <v>26</v>
      </c>
      <c r="B279" s="23" t="s">
        <v>132</v>
      </c>
      <c r="C279" s="23" t="s">
        <v>126</v>
      </c>
      <c r="D279" s="18">
        <v>27902000</v>
      </c>
      <c r="E279" s="20" t="s">
        <v>64</v>
      </c>
      <c r="F279" s="22" t="s">
        <v>45</v>
      </c>
    </row>
    <row r="280" spans="1:6" s="11" customFormat="1" ht="45.75" customHeight="1">
      <c r="A280" s="21" t="s">
        <v>26</v>
      </c>
      <c r="B280" s="23" t="s">
        <v>133</v>
      </c>
      <c r="C280" s="23" t="s">
        <v>575</v>
      </c>
      <c r="D280" s="18">
        <v>48084104</v>
      </c>
      <c r="E280" s="20" t="s">
        <v>64</v>
      </c>
      <c r="F280" s="22" t="s">
        <v>45</v>
      </c>
    </row>
    <row r="281" spans="1:6" s="11" customFormat="1" ht="45.75" customHeight="1">
      <c r="A281" s="21" t="s">
        <v>26</v>
      </c>
      <c r="B281" s="23" t="s">
        <v>134</v>
      </c>
      <c r="C281" s="23" t="s">
        <v>629</v>
      </c>
      <c r="D281" s="18">
        <v>4957000</v>
      </c>
      <c r="E281" s="20" t="s">
        <v>43</v>
      </c>
      <c r="F281" s="22" t="s">
        <v>45</v>
      </c>
    </row>
    <row r="282" spans="1:6" s="11" customFormat="1" ht="45.75" customHeight="1">
      <c r="A282" s="21" t="s">
        <v>26</v>
      </c>
      <c r="B282" s="23" t="s">
        <v>135</v>
      </c>
      <c r="C282" s="23" t="s">
        <v>576</v>
      </c>
      <c r="D282" s="18">
        <v>3828000</v>
      </c>
      <c r="E282" s="20" t="s">
        <v>43</v>
      </c>
      <c r="F282" s="22"/>
    </row>
    <row r="283" spans="1:6" s="11" customFormat="1" ht="45.75" customHeight="1">
      <c r="A283" s="21" t="s">
        <v>26</v>
      </c>
      <c r="B283" s="23" t="s">
        <v>136</v>
      </c>
      <c r="C283" s="23" t="s">
        <v>576</v>
      </c>
      <c r="D283" s="18">
        <v>2035000</v>
      </c>
      <c r="E283" s="20" t="s">
        <v>43</v>
      </c>
      <c r="F283" s="22" t="s">
        <v>45</v>
      </c>
    </row>
    <row r="284" spans="1:6" s="11" customFormat="1" ht="45.75" customHeight="1">
      <c r="A284" s="21" t="s">
        <v>26</v>
      </c>
      <c r="B284" s="23" t="s">
        <v>556</v>
      </c>
      <c r="C284" s="23" t="s">
        <v>137</v>
      </c>
      <c r="D284" s="18">
        <v>3712500</v>
      </c>
      <c r="E284" s="20" t="s">
        <v>43</v>
      </c>
      <c r="F284" s="22" t="s">
        <v>45</v>
      </c>
    </row>
    <row r="285" spans="1:6" s="11" customFormat="1" ht="45.75" customHeight="1">
      <c r="A285" s="21" t="s">
        <v>26</v>
      </c>
      <c r="B285" s="23" t="s">
        <v>571</v>
      </c>
      <c r="C285" s="23" t="s">
        <v>137</v>
      </c>
      <c r="D285" s="18">
        <v>2706000</v>
      </c>
      <c r="E285" s="20" t="s">
        <v>43</v>
      </c>
      <c r="F285" s="22" t="s">
        <v>45</v>
      </c>
    </row>
    <row r="286" spans="1:6" s="11" customFormat="1" ht="45.75" customHeight="1">
      <c r="A286" s="21" t="s">
        <v>26</v>
      </c>
      <c r="B286" s="23" t="s">
        <v>138</v>
      </c>
      <c r="C286" s="23" t="s">
        <v>139</v>
      </c>
      <c r="D286" s="18">
        <v>8396300</v>
      </c>
      <c r="E286" s="20" t="s">
        <v>43</v>
      </c>
      <c r="F286" s="22" t="s">
        <v>45</v>
      </c>
    </row>
    <row r="287" spans="1:6" s="11" customFormat="1" ht="45.75" customHeight="1">
      <c r="A287" s="21" t="s">
        <v>26</v>
      </c>
      <c r="B287" s="23" t="s">
        <v>557</v>
      </c>
      <c r="C287" s="23" t="s">
        <v>140</v>
      </c>
      <c r="D287" s="18">
        <v>6316</v>
      </c>
      <c r="E287" s="20" t="s">
        <v>43</v>
      </c>
      <c r="F287" s="22"/>
    </row>
    <row r="288" spans="1:6" s="11" customFormat="1" ht="45.75" customHeight="1">
      <c r="A288" s="21" t="s">
        <v>26</v>
      </c>
      <c r="B288" s="23" t="s">
        <v>558</v>
      </c>
      <c r="C288" s="23" t="s">
        <v>137</v>
      </c>
      <c r="D288" s="18">
        <v>1430000</v>
      </c>
      <c r="E288" s="20" t="s">
        <v>43</v>
      </c>
      <c r="F288" s="22" t="s">
        <v>45</v>
      </c>
    </row>
    <row r="289" spans="1:6" s="11" customFormat="1" ht="45.75" customHeight="1">
      <c r="A289" s="21" t="s">
        <v>26</v>
      </c>
      <c r="B289" s="23" t="s">
        <v>141</v>
      </c>
      <c r="C289" s="23" t="s">
        <v>131</v>
      </c>
      <c r="D289" s="18">
        <v>1485000</v>
      </c>
      <c r="E289" s="20" t="s">
        <v>43</v>
      </c>
      <c r="F289" s="22" t="s">
        <v>45</v>
      </c>
    </row>
    <row r="290" spans="1:6" s="11" customFormat="1" ht="45.75" customHeight="1">
      <c r="A290" s="21" t="s">
        <v>26</v>
      </c>
      <c r="B290" s="23" t="s">
        <v>142</v>
      </c>
      <c r="C290" s="23" t="s">
        <v>143</v>
      </c>
      <c r="D290" s="18">
        <v>90186</v>
      </c>
      <c r="E290" s="20" t="s">
        <v>6</v>
      </c>
      <c r="F290" s="22"/>
    </row>
    <row r="291" spans="1:6" s="11" customFormat="1" ht="45.75" customHeight="1">
      <c r="A291" s="21" t="s">
        <v>26</v>
      </c>
      <c r="B291" s="23" t="s">
        <v>144</v>
      </c>
      <c r="C291" s="23" t="s">
        <v>576</v>
      </c>
      <c r="D291" s="18">
        <v>6996000</v>
      </c>
      <c r="E291" s="20" t="s">
        <v>43</v>
      </c>
      <c r="F291" s="22" t="s">
        <v>45</v>
      </c>
    </row>
    <row r="292" spans="1:6" s="11" customFormat="1" ht="45.75" customHeight="1">
      <c r="A292" s="21" t="s">
        <v>26</v>
      </c>
      <c r="B292" s="23" t="s">
        <v>145</v>
      </c>
      <c r="C292" s="23" t="s">
        <v>630</v>
      </c>
      <c r="D292" s="18">
        <v>524700</v>
      </c>
      <c r="E292" s="20" t="s">
        <v>6</v>
      </c>
      <c r="F292" s="22"/>
    </row>
    <row r="293" spans="1:6" s="11" customFormat="1" ht="45.75" customHeight="1">
      <c r="A293" s="21" t="s">
        <v>26</v>
      </c>
      <c r="B293" s="23" t="s">
        <v>559</v>
      </c>
      <c r="C293" s="23" t="s">
        <v>146</v>
      </c>
      <c r="D293" s="18">
        <v>6930000</v>
      </c>
      <c r="E293" s="20" t="s">
        <v>43</v>
      </c>
      <c r="F293" s="22" t="s">
        <v>45</v>
      </c>
    </row>
    <row r="294" spans="1:6" s="11" customFormat="1" ht="45.75" customHeight="1">
      <c r="A294" s="21" t="s">
        <v>26</v>
      </c>
      <c r="B294" s="23" t="s">
        <v>147</v>
      </c>
      <c r="C294" s="23" t="s">
        <v>577</v>
      </c>
      <c r="D294" s="18">
        <v>3955600</v>
      </c>
      <c r="E294" s="20" t="s">
        <v>43</v>
      </c>
      <c r="F294" s="22" t="s">
        <v>45</v>
      </c>
    </row>
    <row r="295" spans="1:6" s="11" customFormat="1" ht="45.75" customHeight="1">
      <c r="A295" s="21" t="s">
        <v>26</v>
      </c>
      <c r="B295" s="23" t="s">
        <v>148</v>
      </c>
      <c r="C295" s="23" t="s">
        <v>149</v>
      </c>
      <c r="D295" s="18">
        <v>1823735</v>
      </c>
      <c r="E295" s="20" t="s">
        <v>43</v>
      </c>
      <c r="F295" s="22" t="s">
        <v>45</v>
      </c>
    </row>
    <row r="296" spans="1:6" s="11" customFormat="1" ht="45.75" customHeight="1">
      <c r="A296" s="21" t="s">
        <v>26</v>
      </c>
      <c r="B296" s="23" t="s">
        <v>150</v>
      </c>
      <c r="C296" s="23" t="s">
        <v>107</v>
      </c>
      <c r="D296" s="18">
        <v>12980000</v>
      </c>
      <c r="E296" s="20" t="s">
        <v>43</v>
      </c>
      <c r="F296" s="22" t="s">
        <v>45</v>
      </c>
    </row>
    <row r="297" spans="1:6" s="11" customFormat="1" ht="64.5" customHeight="1">
      <c r="A297" s="21" t="s">
        <v>26</v>
      </c>
      <c r="B297" s="23" t="s">
        <v>151</v>
      </c>
      <c r="C297" s="23" t="s">
        <v>626</v>
      </c>
      <c r="D297" s="18">
        <v>864000</v>
      </c>
      <c r="E297" s="20" t="s">
        <v>43</v>
      </c>
      <c r="F297" s="22" t="s">
        <v>45</v>
      </c>
    </row>
    <row r="298" spans="1:6" s="11" customFormat="1" ht="58.5" customHeight="1">
      <c r="A298" s="21" t="s">
        <v>26</v>
      </c>
      <c r="B298" s="23" t="s">
        <v>152</v>
      </c>
      <c r="C298" s="23" t="s">
        <v>626</v>
      </c>
      <c r="D298" s="18">
        <v>4213000</v>
      </c>
      <c r="E298" s="20" t="s">
        <v>43</v>
      </c>
      <c r="F298" s="22" t="s">
        <v>45</v>
      </c>
    </row>
    <row r="299" spans="1:6" s="11" customFormat="1" ht="45.75" customHeight="1">
      <c r="A299" s="21" t="s">
        <v>26</v>
      </c>
      <c r="B299" s="23" t="s">
        <v>153</v>
      </c>
      <c r="C299" s="23" t="s">
        <v>626</v>
      </c>
      <c r="D299" s="18">
        <v>3500000</v>
      </c>
      <c r="E299" s="20" t="s">
        <v>43</v>
      </c>
      <c r="F299" s="22" t="s">
        <v>45</v>
      </c>
    </row>
    <row r="300" spans="1:6" s="11" customFormat="1" ht="45.75" customHeight="1">
      <c r="A300" s="21" t="s">
        <v>26</v>
      </c>
      <c r="B300" s="23" t="s">
        <v>154</v>
      </c>
      <c r="C300" s="23" t="s">
        <v>626</v>
      </c>
      <c r="D300" s="18">
        <v>2153360</v>
      </c>
      <c r="E300" s="20" t="s">
        <v>43</v>
      </c>
      <c r="F300" s="22" t="s">
        <v>45</v>
      </c>
    </row>
    <row r="301" spans="1:6" s="11" customFormat="1" ht="45.75" customHeight="1">
      <c r="A301" s="21" t="s">
        <v>26</v>
      </c>
      <c r="B301" s="23" t="s">
        <v>155</v>
      </c>
      <c r="C301" s="23" t="s">
        <v>156</v>
      </c>
      <c r="D301" s="18">
        <v>109473</v>
      </c>
      <c r="E301" s="20" t="s">
        <v>6</v>
      </c>
      <c r="F301" s="22"/>
    </row>
    <row r="302" spans="1:6" s="11" customFormat="1" ht="45.75" customHeight="1">
      <c r="A302" s="21" t="s">
        <v>26</v>
      </c>
      <c r="B302" s="23" t="s">
        <v>560</v>
      </c>
      <c r="C302" s="23" t="s">
        <v>157</v>
      </c>
      <c r="D302" s="18">
        <v>20888</v>
      </c>
      <c r="E302" s="20" t="s">
        <v>7</v>
      </c>
      <c r="F302" s="22"/>
    </row>
    <row r="303" spans="1:6" s="11" customFormat="1" ht="45.75" customHeight="1">
      <c r="A303" s="21" t="s">
        <v>26</v>
      </c>
      <c r="B303" s="23" t="s">
        <v>158</v>
      </c>
      <c r="C303" s="23" t="s">
        <v>159</v>
      </c>
      <c r="D303" s="18">
        <v>3220272</v>
      </c>
      <c r="E303" s="20" t="s">
        <v>43</v>
      </c>
      <c r="F303" s="22"/>
    </row>
    <row r="304" spans="1:6" s="11" customFormat="1" ht="57" customHeight="1">
      <c r="A304" s="21" t="s">
        <v>26</v>
      </c>
      <c r="B304" s="23" t="s">
        <v>160</v>
      </c>
      <c r="C304" s="23" t="s">
        <v>631</v>
      </c>
      <c r="D304" s="18">
        <v>359700</v>
      </c>
      <c r="E304" s="20" t="s">
        <v>43</v>
      </c>
      <c r="F304" s="22"/>
    </row>
    <row r="305" spans="1:6" s="11" customFormat="1" ht="45.75" customHeight="1">
      <c r="A305" s="21" t="s">
        <v>26</v>
      </c>
      <c r="B305" s="23" t="s">
        <v>561</v>
      </c>
      <c r="C305" s="23" t="s">
        <v>578</v>
      </c>
      <c r="D305" s="18">
        <v>34453</v>
      </c>
      <c r="E305" s="20" t="s">
        <v>43</v>
      </c>
      <c r="F305" s="22" t="s">
        <v>45</v>
      </c>
    </row>
    <row r="306" spans="1:6" s="11" customFormat="1" ht="45.75" customHeight="1">
      <c r="A306" s="21" t="s">
        <v>26</v>
      </c>
      <c r="B306" s="23" t="s">
        <v>562</v>
      </c>
      <c r="C306" s="23" t="s">
        <v>107</v>
      </c>
      <c r="D306" s="18">
        <v>1562253</v>
      </c>
      <c r="E306" s="20" t="s">
        <v>43</v>
      </c>
      <c r="F306" s="22" t="s">
        <v>45</v>
      </c>
    </row>
    <row r="307" spans="1:6" s="11" customFormat="1" ht="45.75" customHeight="1">
      <c r="A307" s="21" t="s">
        <v>26</v>
      </c>
      <c r="B307" s="23" t="s">
        <v>161</v>
      </c>
      <c r="C307" s="23" t="s">
        <v>162</v>
      </c>
      <c r="D307" s="18">
        <v>21560000</v>
      </c>
      <c r="E307" s="20" t="s">
        <v>43</v>
      </c>
      <c r="F307" s="22"/>
    </row>
    <row r="308" spans="1:6" s="11" customFormat="1" ht="45.75" customHeight="1">
      <c r="A308" s="21" t="s">
        <v>26</v>
      </c>
      <c r="B308" s="23" t="s">
        <v>163</v>
      </c>
      <c r="C308" s="23" t="s">
        <v>137</v>
      </c>
      <c r="D308" s="18">
        <v>270000</v>
      </c>
      <c r="E308" s="20" t="s">
        <v>43</v>
      </c>
      <c r="F308" s="22"/>
    </row>
    <row r="309" spans="1:6" s="11" customFormat="1" ht="45.75" customHeight="1">
      <c r="A309" s="21" t="s">
        <v>26</v>
      </c>
      <c r="B309" s="23" t="s">
        <v>164</v>
      </c>
      <c r="C309" s="23" t="s">
        <v>131</v>
      </c>
      <c r="D309" s="18">
        <v>209500</v>
      </c>
      <c r="E309" s="20" t="s">
        <v>43</v>
      </c>
      <c r="F309" s="22"/>
    </row>
    <row r="310" spans="1:6" s="11" customFormat="1" ht="45.75" customHeight="1">
      <c r="A310" s="21" t="s">
        <v>26</v>
      </c>
      <c r="B310" s="23" t="s">
        <v>563</v>
      </c>
      <c r="C310" s="23" t="s">
        <v>165</v>
      </c>
      <c r="D310" s="18">
        <v>1320000</v>
      </c>
      <c r="E310" s="20" t="s">
        <v>43</v>
      </c>
      <c r="F310" s="22"/>
    </row>
    <row r="311" spans="1:6" s="11" customFormat="1" ht="45.75" customHeight="1">
      <c r="A311" s="21" t="s">
        <v>26</v>
      </c>
      <c r="B311" s="23" t="s">
        <v>166</v>
      </c>
      <c r="C311" s="23" t="s">
        <v>626</v>
      </c>
      <c r="D311" s="18">
        <v>105000</v>
      </c>
      <c r="E311" s="20" t="s">
        <v>43</v>
      </c>
      <c r="F311" s="22"/>
    </row>
    <row r="312" spans="1:6" s="11" customFormat="1" ht="45.75" customHeight="1">
      <c r="A312" s="21" t="s">
        <v>26</v>
      </c>
      <c r="B312" s="23" t="s">
        <v>167</v>
      </c>
      <c r="C312" s="23" t="s">
        <v>168</v>
      </c>
      <c r="D312" s="18">
        <v>1131592</v>
      </c>
      <c r="E312" s="20" t="s">
        <v>43</v>
      </c>
      <c r="F312" s="22"/>
    </row>
    <row r="313" spans="1:6" s="11" customFormat="1" ht="45.75" customHeight="1">
      <c r="A313" s="21" t="s">
        <v>26</v>
      </c>
      <c r="B313" s="23" t="s">
        <v>169</v>
      </c>
      <c r="C313" s="23" t="s">
        <v>137</v>
      </c>
      <c r="D313" s="18">
        <v>391000</v>
      </c>
      <c r="E313" s="20" t="s">
        <v>43</v>
      </c>
      <c r="F313" s="22"/>
    </row>
    <row r="314" spans="1:6" s="11" customFormat="1" ht="45.75" customHeight="1">
      <c r="A314" s="21" t="s">
        <v>26</v>
      </c>
      <c r="B314" s="23" t="s">
        <v>170</v>
      </c>
      <c r="C314" s="23" t="s">
        <v>632</v>
      </c>
      <c r="D314" s="18">
        <v>796400</v>
      </c>
      <c r="E314" s="20" t="s">
        <v>43</v>
      </c>
      <c r="F314" s="22"/>
    </row>
    <row r="315" spans="1:6" s="11" customFormat="1" ht="45.75" customHeight="1">
      <c r="A315" s="21" t="s">
        <v>26</v>
      </c>
      <c r="B315" s="23" t="s">
        <v>171</v>
      </c>
      <c r="C315" s="23" t="s">
        <v>172</v>
      </c>
      <c r="D315" s="18">
        <v>53460</v>
      </c>
      <c r="E315" s="20" t="s">
        <v>6</v>
      </c>
      <c r="F315" s="22"/>
    </row>
    <row r="316" spans="1:6" s="11" customFormat="1" ht="45.75" customHeight="1">
      <c r="A316" s="21" t="s">
        <v>26</v>
      </c>
      <c r="B316" s="23" t="s">
        <v>173</v>
      </c>
      <c r="C316" s="23" t="s">
        <v>174</v>
      </c>
      <c r="D316" s="18">
        <v>12287</v>
      </c>
      <c r="E316" s="20" t="s">
        <v>7</v>
      </c>
      <c r="F316" s="22"/>
    </row>
    <row r="317" spans="1:6" s="11" customFormat="1" ht="45.75" customHeight="1">
      <c r="A317" s="21" t="s">
        <v>26</v>
      </c>
      <c r="B317" s="23" t="s">
        <v>175</v>
      </c>
      <c r="C317" s="23" t="s">
        <v>107</v>
      </c>
      <c r="D317" s="18">
        <v>160500</v>
      </c>
      <c r="E317" s="20" t="s">
        <v>43</v>
      </c>
      <c r="F317" s="22"/>
    </row>
    <row r="318" spans="1:6" s="11" customFormat="1" ht="45.75" customHeight="1">
      <c r="A318" s="21" t="s">
        <v>26</v>
      </c>
      <c r="B318" s="23" t="s">
        <v>176</v>
      </c>
      <c r="C318" s="23" t="s">
        <v>139</v>
      </c>
      <c r="D318" s="18">
        <v>152181</v>
      </c>
      <c r="E318" s="20" t="s">
        <v>43</v>
      </c>
      <c r="F318" s="22"/>
    </row>
    <row r="319" spans="1:6" s="11" customFormat="1" ht="45.75" customHeight="1">
      <c r="A319" s="21" t="s">
        <v>26</v>
      </c>
      <c r="B319" s="23" t="s">
        <v>177</v>
      </c>
      <c r="C319" s="23" t="s">
        <v>127</v>
      </c>
      <c r="D319" s="18">
        <v>99000</v>
      </c>
      <c r="E319" s="20" t="s">
        <v>43</v>
      </c>
      <c r="F319" s="22"/>
    </row>
    <row r="320" spans="1:6" s="11" customFormat="1" ht="45.75" customHeight="1">
      <c r="A320" s="21" t="s">
        <v>26</v>
      </c>
      <c r="B320" s="23" t="s">
        <v>178</v>
      </c>
      <c r="C320" s="23" t="s">
        <v>127</v>
      </c>
      <c r="D320" s="18">
        <v>198000</v>
      </c>
      <c r="E320" s="20" t="s">
        <v>43</v>
      </c>
      <c r="F320" s="22"/>
    </row>
    <row r="321" spans="1:6" s="11" customFormat="1" ht="45.75" customHeight="1">
      <c r="A321" s="21" t="s">
        <v>26</v>
      </c>
      <c r="B321" s="23" t="s">
        <v>564</v>
      </c>
      <c r="C321" s="23" t="s">
        <v>179</v>
      </c>
      <c r="D321" s="18">
        <v>535</v>
      </c>
      <c r="E321" s="20" t="s">
        <v>43</v>
      </c>
      <c r="F321" s="22"/>
    </row>
    <row r="322" spans="1:6" s="11" customFormat="1" ht="45.75" customHeight="1">
      <c r="A322" s="21" t="s">
        <v>26</v>
      </c>
      <c r="B322" s="23" t="s">
        <v>180</v>
      </c>
      <c r="C322" s="23" t="s">
        <v>626</v>
      </c>
      <c r="D322" s="18">
        <v>4342792</v>
      </c>
      <c r="E322" s="20" t="s">
        <v>43</v>
      </c>
      <c r="F322" s="22"/>
    </row>
    <row r="323" spans="1:6" s="11" customFormat="1" ht="45.75" customHeight="1">
      <c r="A323" s="21" t="s">
        <v>26</v>
      </c>
      <c r="B323" s="23" t="s">
        <v>565</v>
      </c>
      <c r="C323" s="23" t="s">
        <v>181</v>
      </c>
      <c r="D323" s="18">
        <v>19269458</v>
      </c>
      <c r="E323" s="20" t="s">
        <v>43</v>
      </c>
      <c r="F323" s="22"/>
    </row>
    <row r="324" spans="1:6" s="11" customFormat="1" ht="60.75" customHeight="1">
      <c r="A324" s="21" t="s">
        <v>26</v>
      </c>
      <c r="B324" s="23" t="s">
        <v>566</v>
      </c>
      <c r="C324" s="23" t="s">
        <v>578</v>
      </c>
      <c r="D324" s="18">
        <v>32616435</v>
      </c>
      <c r="E324" s="20" t="s">
        <v>43</v>
      </c>
      <c r="F324" s="22"/>
    </row>
    <row r="325" spans="1:6" s="11" customFormat="1" ht="45.75" customHeight="1">
      <c r="A325" s="21" t="s">
        <v>26</v>
      </c>
      <c r="B325" s="23" t="s">
        <v>182</v>
      </c>
      <c r="C325" s="23" t="s">
        <v>578</v>
      </c>
      <c r="D325" s="18">
        <v>12106654</v>
      </c>
      <c r="E325" s="20" t="s">
        <v>43</v>
      </c>
      <c r="F325" s="22"/>
    </row>
    <row r="326" spans="1:6" s="11" customFormat="1" ht="45.75" customHeight="1">
      <c r="A326" s="21" t="s">
        <v>26</v>
      </c>
      <c r="B326" s="23" t="s">
        <v>183</v>
      </c>
      <c r="C326" s="23" t="s">
        <v>626</v>
      </c>
      <c r="D326" s="18">
        <v>110215</v>
      </c>
      <c r="E326" s="20" t="s">
        <v>43</v>
      </c>
      <c r="F326" s="22"/>
    </row>
    <row r="327" spans="1:6" s="11" customFormat="1" ht="45.75" customHeight="1">
      <c r="A327" s="21" t="s">
        <v>26</v>
      </c>
      <c r="B327" s="23" t="s">
        <v>184</v>
      </c>
      <c r="C327" s="23" t="s">
        <v>633</v>
      </c>
      <c r="D327" s="18">
        <v>110000</v>
      </c>
      <c r="E327" s="20" t="s">
        <v>43</v>
      </c>
      <c r="F327" s="22"/>
    </row>
    <row r="328" spans="1:6" s="11" customFormat="1" ht="45.75" customHeight="1">
      <c r="A328" s="21" t="s">
        <v>26</v>
      </c>
      <c r="B328" s="23" t="s">
        <v>567</v>
      </c>
      <c r="C328" s="23" t="s">
        <v>573</v>
      </c>
      <c r="D328" s="18">
        <v>115000</v>
      </c>
      <c r="E328" s="20" t="s">
        <v>43</v>
      </c>
      <c r="F328" s="22"/>
    </row>
    <row r="329" spans="1:6" s="11" customFormat="1" ht="45.75" customHeight="1">
      <c r="A329" s="21" t="s">
        <v>26</v>
      </c>
      <c r="B329" s="23" t="s">
        <v>185</v>
      </c>
      <c r="C329" s="23" t="s">
        <v>107</v>
      </c>
      <c r="D329" s="18">
        <v>2226937</v>
      </c>
      <c r="E329" s="20" t="s">
        <v>43</v>
      </c>
      <c r="F329" s="22"/>
    </row>
    <row r="330" spans="1:6" s="11" customFormat="1" ht="45.75" customHeight="1">
      <c r="A330" s="21" t="s">
        <v>26</v>
      </c>
      <c r="B330" s="23" t="s">
        <v>186</v>
      </c>
      <c r="C330" s="23" t="s">
        <v>107</v>
      </c>
      <c r="D330" s="18">
        <v>4309842</v>
      </c>
      <c r="E330" s="20" t="s">
        <v>43</v>
      </c>
      <c r="F330" s="22"/>
    </row>
    <row r="331" spans="1:6" s="11" customFormat="1" ht="45.75" customHeight="1">
      <c r="A331" s="21" t="s">
        <v>26</v>
      </c>
      <c r="B331" s="23" t="s">
        <v>187</v>
      </c>
      <c r="C331" s="23" t="s">
        <v>131</v>
      </c>
      <c r="D331" s="18">
        <v>110045</v>
      </c>
      <c r="E331" s="20" t="s">
        <v>43</v>
      </c>
      <c r="F331" s="22"/>
    </row>
    <row r="332" spans="1:6" s="11" customFormat="1" ht="56.25" customHeight="1">
      <c r="A332" s="21" t="s">
        <v>26</v>
      </c>
      <c r="B332" s="23" t="s">
        <v>568</v>
      </c>
      <c r="C332" s="23" t="s">
        <v>139</v>
      </c>
      <c r="D332" s="18">
        <v>13219335</v>
      </c>
      <c r="E332" s="20" t="s">
        <v>43</v>
      </c>
      <c r="F332" s="22"/>
    </row>
    <row r="333" spans="1:6" s="11" customFormat="1" ht="45.75" customHeight="1">
      <c r="A333" s="21" t="s">
        <v>26</v>
      </c>
      <c r="B333" s="23" t="s">
        <v>188</v>
      </c>
      <c r="C333" s="23" t="s">
        <v>632</v>
      </c>
      <c r="D333" s="18">
        <v>223734</v>
      </c>
      <c r="E333" s="20" t="s">
        <v>43</v>
      </c>
      <c r="F333" s="22"/>
    </row>
    <row r="334" spans="1:6" s="11" customFormat="1" ht="45.75" customHeight="1">
      <c r="A334" s="21" t="s">
        <v>26</v>
      </c>
      <c r="B334" s="23" t="s">
        <v>569</v>
      </c>
      <c r="C334" s="23" t="s">
        <v>632</v>
      </c>
      <c r="D334" s="18">
        <v>1141</v>
      </c>
      <c r="E334" s="20" t="s">
        <v>43</v>
      </c>
      <c r="F334" s="22"/>
    </row>
    <row r="335" spans="1:6" s="11" customFormat="1" ht="45.75" customHeight="1">
      <c r="A335" s="21" t="s">
        <v>26</v>
      </c>
      <c r="B335" s="23" t="s">
        <v>189</v>
      </c>
      <c r="C335" s="23" t="s">
        <v>632</v>
      </c>
      <c r="D335" s="18">
        <v>13638</v>
      </c>
      <c r="E335" s="20" t="s">
        <v>43</v>
      </c>
      <c r="F335" s="22"/>
    </row>
    <row r="336" spans="1:6" s="11" customFormat="1" ht="60.75" customHeight="1">
      <c r="A336" s="21" t="s">
        <v>26</v>
      </c>
      <c r="B336" s="23" t="s">
        <v>190</v>
      </c>
      <c r="C336" s="23" t="s">
        <v>107</v>
      </c>
      <c r="D336" s="18">
        <v>61490</v>
      </c>
      <c r="E336" s="20" t="s">
        <v>43</v>
      </c>
      <c r="F336" s="22"/>
    </row>
    <row r="337" spans="1:6" s="11" customFormat="1" ht="45.75" customHeight="1">
      <c r="A337" s="21" t="s">
        <v>26</v>
      </c>
      <c r="B337" s="23" t="s">
        <v>191</v>
      </c>
      <c r="C337" s="23" t="s">
        <v>579</v>
      </c>
      <c r="D337" s="18">
        <v>8717939</v>
      </c>
      <c r="E337" s="20" t="s">
        <v>43</v>
      </c>
      <c r="F337" s="22"/>
    </row>
    <row r="338" spans="1:6" s="11" customFormat="1" ht="45.75" customHeight="1">
      <c r="A338" s="21" t="s">
        <v>26</v>
      </c>
      <c r="B338" s="23" t="s">
        <v>192</v>
      </c>
      <c r="C338" s="23" t="s">
        <v>193</v>
      </c>
      <c r="D338" s="18">
        <v>827668</v>
      </c>
      <c r="E338" s="20" t="s">
        <v>43</v>
      </c>
      <c r="F338" s="22"/>
    </row>
    <row r="339" spans="1:6" s="11" customFormat="1" ht="68.25" customHeight="1">
      <c r="A339" s="21" t="s">
        <v>26</v>
      </c>
      <c r="B339" s="23" t="s">
        <v>547</v>
      </c>
      <c r="C339" s="23" t="s">
        <v>131</v>
      </c>
      <c r="D339" s="18">
        <v>1705680</v>
      </c>
      <c r="E339" s="20" t="s">
        <v>43</v>
      </c>
      <c r="F339" s="22"/>
    </row>
    <row r="340" spans="1:6" s="11" customFormat="1" ht="45.75" customHeight="1">
      <c r="A340" s="21" t="s">
        <v>26</v>
      </c>
      <c r="B340" s="23" t="s">
        <v>194</v>
      </c>
      <c r="C340" s="23" t="s">
        <v>195</v>
      </c>
      <c r="D340" s="18">
        <v>232400</v>
      </c>
      <c r="E340" s="20" t="s">
        <v>43</v>
      </c>
      <c r="F340" s="22"/>
    </row>
    <row r="341" spans="1:6" s="11" customFormat="1" ht="54" customHeight="1">
      <c r="A341" s="21" t="s">
        <v>26</v>
      </c>
      <c r="B341" s="23" t="s">
        <v>196</v>
      </c>
      <c r="C341" s="23" t="s">
        <v>137</v>
      </c>
      <c r="D341" s="18">
        <v>18497789</v>
      </c>
      <c r="E341" s="20" t="s">
        <v>43</v>
      </c>
      <c r="F341" s="22"/>
    </row>
    <row r="342" spans="1:6" s="11" customFormat="1" ht="45.75" customHeight="1">
      <c r="A342" s="21" t="s">
        <v>26</v>
      </c>
      <c r="B342" s="23" t="s">
        <v>197</v>
      </c>
      <c r="C342" s="23" t="s">
        <v>137</v>
      </c>
      <c r="D342" s="18">
        <v>4502393</v>
      </c>
      <c r="E342" s="20" t="s">
        <v>43</v>
      </c>
      <c r="F342" s="22"/>
    </row>
    <row r="343" spans="1:6" s="11" customFormat="1" ht="67.5" customHeight="1">
      <c r="A343" s="21" t="s">
        <v>26</v>
      </c>
      <c r="B343" s="23" t="s">
        <v>198</v>
      </c>
      <c r="C343" s="23" t="s">
        <v>127</v>
      </c>
      <c r="D343" s="18">
        <v>58980</v>
      </c>
      <c r="E343" s="20" t="s">
        <v>43</v>
      </c>
      <c r="F343" s="22"/>
    </row>
    <row r="344" spans="1:6" s="11" customFormat="1" ht="61.5" customHeight="1">
      <c r="A344" s="21" t="s">
        <v>26</v>
      </c>
      <c r="B344" s="23" t="s">
        <v>199</v>
      </c>
      <c r="C344" s="23" t="s">
        <v>127</v>
      </c>
      <c r="D344" s="18">
        <v>61120</v>
      </c>
      <c r="E344" s="20" t="s">
        <v>43</v>
      </c>
      <c r="F344" s="22"/>
    </row>
    <row r="345" spans="1:6" s="11" customFormat="1" ht="48" customHeight="1">
      <c r="A345" s="21" t="s">
        <v>26</v>
      </c>
      <c r="B345" s="23" t="s">
        <v>200</v>
      </c>
      <c r="C345" s="23" t="s">
        <v>193</v>
      </c>
      <c r="D345" s="18">
        <v>19341949</v>
      </c>
      <c r="E345" s="20" t="s">
        <v>43</v>
      </c>
      <c r="F345" s="22"/>
    </row>
    <row r="346" spans="1:6" s="11" customFormat="1" ht="57.75" customHeight="1">
      <c r="A346" s="21" t="s">
        <v>26</v>
      </c>
      <c r="B346" s="23" t="s">
        <v>548</v>
      </c>
      <c r="C346" s="23" t="s">
        <v>179</v>
      </c>
      <c r="D346" s="18">
        <v>10426490</v>
      </c>
      <c r="E346" s="20" t="s">
        <v>43</v>
      </c>
      <c r="F346" s="22"/>
    </row>
    <row r="347" spans="1:6" s="11" customFormat="1" ht="60.75" customHeight="1">
      <c r="A347" s="21" t="s">
        <v>26</v>
      </c>
      <c r="B347" s="23" t="s">
        <v>201</v>
      </c>
      <c r="C347" s="23" t="s">
        <v>626</v>
      </c>
      <c r="D347" s="18">
        <v>35085679</v>
      </c>
      <c r="E347" s="20" t="s">
        <v>43</v>
      </c>
      <c r="F347" s="22"/>
    </row>
    <row r="348" spans="1:6" s="11" customFormat="1" ht="52.5" customHeight="1">
      <c r="A348" s="21" t="s">
        <v>26</v>
      </c>
      <c r="B348" s="23" t="s">
        <v>202</v>
      </c>
      <c r="C348" s="23" t="s">
        <v>114</v>
      </c>
      <c r="D348" s="18">
        <v>2169682</v>
      </c>
      <c r="E348" s="20" t="s">
        <v>43</v>
      </c>
      <c r="F348" s="22"/>
    </row>
    <row r="349" spans="1:6" s="11" customFormat="1" ht="61.5" customHeight="1">
      <c r="A349" s="21" t="s">
        <v>26</v>
      </c>
      <c r="B349" s="23" t="s">
        <v>203</v>
      </c>
      <c r="C349" s="23" t="s">
        <v>576</v>
      </c>
      <c r="D349" s="18">
        <v>30800</v>
      </c>
      <c r="E349" s="20" t="s">
        <v>43</v>
      </c>
      <c r="F349" s="22"/>
    </row>
    <row r="350" spans="1:6" s="11" customFormat="1" ht="45.75" customHeight="1">
      <c r="A350" s="21" t="s">
        <v>26</v>
      </c>
      <c r="B350" s="23" t="s">
        <v>549</v>
      </c>
      <c r="C350" s="23" t="s">
        <v>165</v>
      </c>
      <c r="D350" s="18">
        <v>5690</v>
      </c>
      <c r="E350" s="20" t="s">
        <v>43</v>
      </c>
      <c r="F350" s="22"/>
    </row>
    <row r="351" spans="1:6" s="11" customFormat="1" ht="45.75" customHeight="1">
      <c r="A351" s="21" t="s">
        <v>26</v>
      </c>
      <c r="B351" s="23" t="s">
        <v>204</v>
      </c>
      <c r="C351" s="23" t="s">
        <v>632</v>
      </c>
      <c r="D351" s="18">
        <v>58086352</v>
      </c>
      <c r="E351" s="20" t="s">
        <v>43</v>
      </c>
      <c r="F351" s="22"/>
    </row>
    <row r="352" spans="1:6" s="11" customFormat="1" ht="60" customHeight="1">
      <c r="A352" s="21" t="s">
        <v>26</v>
      </c>
      <c r="B352" s="23" t="s">
        <v>205</v>
      </c>
      <c r="C352" s="23" t="s">
        <v>632</v>
      </c>
      <c r="D352" s="18">
        <v>41499574</v>
      </c>
      <c r="E352" s="20" t="s">
        <v>43</v>
      </c>
      <c r="F352" s="22"/>
    </row>
    <row r="353" spans="1:6" s="11" customFormat="1" ht="45.75" customHeight="1">
      <c r="A353" s="21" t="s">
        <v>26</v>
      </c>
      <c r="B353" s="23" t="s">
        <v>206</v>
      </c>
      <c r="C353" s="23" t="s">
        <v>632</v>
      </c>
      <c r="D353" s="18">
        <v>11175937</v>
      </c>
      <c r="E353" s="20" t="s">
        <v>43</v>
      </c>
      <c r="F353" s="22"/>
    </row>
    <row r="354" spans="1:6" s="11" customFormat="1" ht="45.75" customHeight="1">
      <c r="A354" s="21" t="s">
        <v>26</v>
      </c>
      <c r="B354" s="23" t="s">
        <v>207</v>
      </c>
      <c r="C354" s="23" t="s">
        <v>632</v>
      </c>
      <c r="D354" s="18">
        <v>11284680</v>
      </c>
      <c r="E354" s="20" t="s">
        <v>43</v>
      </c>
      <c r="F354" s="22"/>
    </row>
    <row r="355" spans="1:6" s="11" customFormat="1" ht="53.25" customHeight="1">
      <c r="A355" s="21" t="s">
        <v>26</v>
      </c>
      <c r="B355" s="23" t="s">
        <v>550</v>
      </c>
      <c r="C355" s="23" t="s">
        <v>208</v>
      </c>
      <c r="D355" s="18">
        <v>18630699</v>
      </c>
      <c r="E355" s="20" t="s">
        <v>43</v>
      </c>
      <c r="F355" s="22"/>
    </row>
    <row r="356" spans="1:6" s="11" customFormat="1" ht="45.75" customHeight="1">
      <c r="A356" s="21" t="s">
        <v>26</v>
      </c>
      <c r="B356" s="23" t="s">
        <v>209</v>
      </c>
      <c r="C356" s="23" t="s">
        <v>633</v>
      </c>
      <c r="D356" s="18">
        <v>30290048</v>
      </c>
      <c r="E356" s="20" t="s">
        <v>43</v>
      </c>
      <c r="F356" s="22"/>
    </row>
    <row r="357" spans="1:6" s="11" customFormat="1" ht="45.75" customHeight="1">
      <c r="A357" s="21" t="s">
        <v>26</v>
      </c>
      <c r="B357" s="23" t="s">
        <v>210</v>
      </c>
      <c r="C357" s="23" t="s">
        <v>211</v>
      </c>
      <c r="D357" s="18">
        <v>251350</v>
      </c>
      <c r="E357" s="20" t="s">
        <v>6</v>
      </c>
      <c r="F357" s="22"/>
    </row>
    <row r="358" spans="1:6" s="11" customFormat="1" ht="45.75" customHeight="1">
      <c r="A358" s="21" t="s">
        <v>26</v>
      </c>
      <c r="B358" s="23" t="s">
        <v>212</v>
      </c>
      <c r="C358" s="23" t="s">
        <v>213</v>
      </c>
      <c r="D358" s="18">
        <v>342485</v>
      </c>
      <c r="E358" s="20" t="s">
        <v>43</v>
      </c>
      <c r="F358" s="22" t="s">
        <v>214</v>
      </c>
    </row>
    <row r="359" spans="1:6" s="11" customFormat="1" ht="45.75" customHeight="1">
      <c r="A359" s="21" t="s">
        <v>26</v>
      </c>
      <c r="B359" s="23" t="s">
        <v>215</v>
      </c>
      <c r="C359" s="23" t="s">
        <v>634</v>
      </c>
      <c r="D359" s="18">
        <v>43197</v>
      </c>
      <c r="E359" s="20" t="s">
        <v>6</v>
      </c>
      <c r="F359" s="22"/>
    </row>
    <row r="360" spans="1:6" s="11" customFormat="1" ht="45.75" customHeight="1">
      <c r="A360" s="21" t="s">
        <v>26</v>
      </c>
      <c r="B360" s="23" t="s">
        <v>216</v>
      </c>
      <c r="C360" s="23" t="s">
        <v>635</v>
      </c>
      <c r="D360" s="18">
        <v>100980</v>
      </c>
      <c r="E360" s="20" t="s">
        <v>6</v>
      </c>
      <c r="F360" s="22"/>
    </row>
    <row r="361" spans="1:6" s="11" customFormat="1" ht="45.75" customHeight="1">
      <c r="A361" s="21" t="s">
        <v>26</v>
      </c>
      <c r="B361" s="23" t="s">
        <v>217</v>
      </c>
      <c r="C361" s="23" t="s">
        <v>636</v>
      </c>
      <c r="D361" s="18">
        <v>95370</v>
      </c>
      <c r="E361" s="20" t="s">
        <v>6</v>
      </c>
      <c r="F361" s="22"/>
    </row>
    <row r="362" spans="1:6" s="11" customFormat="1" ht="45.75" customHeight="1">
      <c r="A362" s="21" t="s">
        <v>26</v>
      </c>
      <c r="B362" s="23" t="s">
        <v>218</v>
      </c>
      <c r="C362" s="23" t="s">
        <v>637</v>
      </c>
      <c r="D362" s="18">
        <v>617100</v>
      </c>
      <c r="E362" s="20" t="s">
        <v>6</v>
      </c>
      <c r="F362" s="22"/>
    </row>
    <row r="363" spans="1:6" s="11" customFormat="1" ht="45.75" customHeight="1">
      <c r="A363" s="21" t="s">
        <v>26</v>
      </c>
      <c r="B363" s="23" t="s">
        <v>219</v>
      </c>
      <c r="C363" s="23" t="s">
        <v>220</v>
      </c>
      <c r="D363" s="18">
        <v>11660</v>
      </c>
      <c r="E363" s="20" t="s">
        <v>6</v>
      </c>
      <c r="F363" s="22"/>
    </row>
    <row r="364" spans="1:6" s="11" customFormat="1" ht="45.75" customHeight="1">
      <c r="A364" s="21" t="s">
        <v>26</v>
      </c>
      <c r="B364" s="23" t="s">
        <v>570</v>
      </c>
      <c r="C364" s="23" t="s">
        <v>114</v>
      </c>
      <c r="D364" s="18">
        <v>160000</v>
      </c>
      <c r="E364" s="20" t="s">
        <v>43</v>
      </c>
      <c r="F364" s="22" t="s">
        <v>45</v>
      </c>
    </row>
    <row r="365" spans="1:6" s="11" customFormat="1" ht="45.75" customHeight="1">
      <c r="A365" s="21" t="s">
        <v>26</v>
      </c>
      <c r="B365" s="23" t="s">
        <v>221</v>
      </c>
      <c r="C365" s="23" t="s">
        <v>222</v>
      </c>
      <c r="D365" s="18">
        <v>270000</v>
      </c>
      <c r="E365" s="20" t="s">
        <v>43</v>
      </c>
      <c r="F365" s="22" t="s">
        <v>45</v>
      </c>
    </row>
    <row r="366" spans="1:6" s="11" customFormat="1" ht="45.75" customHeight="1">
      <c r="A366" s="21" t="s">
        <v>26</v>
      </c>
      <c r="B366" s="23" t="s">
        <v>223</v>
      </c>
      <c r="C366" s="23" t="s">
        <v>222</v>
      </c>
      <c r="D366" s="18">
        <v>765000</v>
      </c>
      <c r="E366" s="20" t="s">
        <v>43</v>
      </c>
      <c r="F366" s="22" t="s">
        <v>45</v>
      </c>
    </row>
    <row r="367" spans="1:6" s="11" customFormat="1" ht="45.75" customHeight="1">
      <c r="A367" s="21" t="s">
        <v>26</v>
      </c>
      <c r="B367" s="23" t="s">
        <v>224</v>
      </c>
      <c r="C367" s="23" t="s">
        <v>638</v>
      </c>
      <c r="D367" s="18">
        <v>7193590</v>
      </c>
      <c r="E367" s="20" t="s">
        <v>6</v>
      </c>
      <c r="F367" s="22"/>
    </row>
    <row r="368" spans="1:6" s="11" customFormat="1" ht="45.75" customHeight="1">
      <c r="A368" s="21" t="s">
        <v>26</v>
      </c>
      <c r="B368" s="23" t="s">
        <v>225</v>
      </c>
      <c r="C368" s="23" t="s">
        <v>638</v>
      </c>
      <c r="D368" s="18">
        <v>5192326</v>
      </c>
      <c r="E368" s="20" t="s">
        <v>6</v>
      </c>
      <c r="F368" s="22"/>
    </row>
    <row r="369" spans="1:6" s="11" customFormat="1" ht="45.75" customHeight="1">
      <c r="A369" s="21" t="s">
        <v>26</v>
      </c>
      <c r="B369" s="23" t="s">
        <v>226</v>
      </c>
      <c r="C369" s="23" t="s">
        <v>635</v>
      </c>
      <c r="D369" s="18">
        <v>1872975</v>
      </c>
      <c r="E369" s="20" t="s">
        <v>6</v>
      </c>
      <c r="F369" s="22"/>
    </row>
    <row r="370" spans="1:6" s="11" customFormat="1" ht="45.75" customHeight="1">
      <c r="A370" s="21" t="s">
        <v>26</v>
      </c>
      <c r="B370" s="23" t="s">
        <v>227</v>
      </c>
      <c r="C370" s="23" t="s">
        <v>639</v>
      </c>
      <c r="D370" s="18">
        <v>1191233</v>
      </c>
      <c r="E370" s="20" t="s">
        <v>6</v>
      </c>
      <c r="F370" s="22"/>
    </row>
    <row r="371" spans="1:6" s="11" customFormat="1" ht="45.75" customHeight="1">
      <c r="A371" s="21" t="s">
        <v>26</v>
      </c>
      <c r="B371" s="23" t="s">
        <v>228</v>
      </c>
      <c r="C371" s="23" t="s">
        <v>640</v>
      </c>
      <c r="D371" s="18">
        <v>150000</v>
      </c>
      <c r="E371" s="20" t="s">
        <v>6</v>
      </c>
      <c r="F371" s="22"/>
    </row>
    <row r="372" spans="1:6" s="11" customFormat="1" ht="45.75" customHeight="1">
      <c r="A372" s="21" t="s">
        <v>26</v>
      </c>
      <c r="B372" s="23" t="s">
        <v>229</v>
      </c>
      <c r="C372" s="23" t="s">
        <v>641</v>
      </c>
      <c r="D372" s="18">
        <v>6848199</v>
      </c>
      <c r="E372" s="20" t="s">
        <v>43</v>
      </c>
      <c r="F372" s="22" t="s">
        <v>45</v>
      </c>
    </row>
    <row r="373" spans="1:6" s="11" customFormat="1" ht="45.75" customHeight="1">
      <c r="A373" s="21" t="s">
        <v>26</v>
      </c>
      <c r="B373" s="23" t="s">
        <v>230</v>
      </c>
      <c r="C373" s="23" t="s">
        <v>642</v>
      </c>
      <c r="D373" s="18">
        <v>990000</v>
      </c>
      <c r="E373" s="20" t="s">
        <v>43</v>
      </c>
      <c r="F373" s="22"/>
    </row>
    <row r="374" spans="1:6" s="11" customFormat="1" ht="45.75" customHeight="1">
      <c r="A374" s="21" t="s">
        <v>26</v>
      </c>
      <c r="B374" s="23" t="s">
        <v>231</v>
      </c>
      <c r="C374" s="23" t="s">
        <v>643</v>
      </c>
      <c r="D374" s="18">
        <v>8337785</v>
      </c>
      <c r="E374" s="20" t="s">
        <v>43</v>
      </c>
      <c r="F374" s="22"/>
    </row>
    <row r="375" spans="1:6" s="11" customFormat="1" ht="45.75" customHeight="1">
      <c r="A375" s="21" t="s">
        <v>26</v>
      </c>
      <c r="B375" s="23" t="s">
        <v>232</v>
      </c>
      <c r="C375" s="23" t="s">
        <v>644</v>
      </c>
      <c r="D375" s="18">
        <v>4642000</v>
      </c>
      <c r="E375" s="20" t="s">
        <v>43</v>
      </c>
      <c r="F375" s="22" t="s">
        <v>45</v>
      </c>
    </row>
    <row r="376" spans="1:6" s="11" customFormat="1" ht="45.75" customHeight="1">
      <c r="A376" s="21" t="s">
        <v>26</v>
      </c>
      <c r="B376" s="23" t="s">
        <v>233</v>
      </c>
      <c r="C376" s="23" t="s">
        <v>645</v>
      </c>
      <c r="D376" s="18">
        <v>3476000</v>
      </c>
      <c r="E376" s="20" t="s">
        <v>6</v>
      </c>
      <c r="F376" s="22"/>
    </row>
    <row r="377" spans="1:6" s="11" customFormat="1" ht="45.75" customHeight="1">
      <c r="A377" s="21" t="s">
        <v>26</v>
      </c>
      <c r="B377" s="23" t="s">
        <v>234</v>
      </c>
      <c r="C377" s="23" t="s">
        <v>646</v>
      </c>
      <c r="D377" s="18">
        <v>7557000</v>
      </c>
      <c r="E377" s="20" t="s">
        <v>43</v>
      </c>
      <c r="F377" s="22"/>
    </row>
    <row r="378" spans="1:6" s="11" customFormat="1" ht="45.75" customHeight="1">
      <c r="A378" s="21" t="s">
        <v>26</v>
      </c>
      <c r="B378" s="23" t="s">
        <v>235</v>
      </c>
      <c r="C378" s="23" t="s">
        <v>647</v>
      </c>
      <c r="D378" s="18">
        <v>8910000</v>
      </c>
      <c r="E378" s="20" t="s">
        <v>43</v>
      </c>
      <c r="F378" s="22" t="s">
        <v>45</v>
      </c>
    </row>
    <row r="379" spans="1:6" s="11" customFormat="1" ht="45.75" customHeight="1">
      <c r="A379" s="21" t="s">
        <v>26</v>
      </c>
      <c r="B379" s="23" t="s">
        <v>236</v>
      </c>
      <c r="C379" s="23" t="s">
        <v>237</v>
      </c>
      <c r="D379" s="18">
        <v>65307000</v>
      </c>
      <c r="E379" s="20" t="s">
        <v>43</v>
      </c>
      <c r="F379" s="22" t="s">
        <v>45</v>
      </c>
    </row>
    <row r="380" spans="1:6" s="11" customFormat="1" ht="45.75" customHeight="1">
      <c r="A380" s="21" t="s">
        <v>26</v>
      </c>
      <c r="B380" s="23" t="s">
        <v>238</v>
      </c>
      <c r="C380" s="23" t="s">
        <v>648</v>
      </c>
      <c r="D380" s="18">
        <v>407000</v>
      </c>
      <c r="E380" s="20" t="s">
        <v>6</v>
      </c>
      <c r="F380" s="22"/>
    </row>
    <row r="381" spans="1:6" s="11" customFormat="1" ht="45.75" customHeight="1">
      <c r="A381" s="21" t="s">
        <v>26</v>
      </c>
      <c r="B381" s="23" t="s">
        <v>239</v>
      </c>
      <c r="C381" s="23" t="s">
        <v>545</v>
      </c>
      <c r="D381" s="18">
        <v>20547780</v>
      </c>
      <c r="E381" s="20" t="s">
        <v>43</v>
      </c>
      <c r="F381" s="22" t="s">
        <v>45</v>
      </c>
    </row>
    <row r="382" spans="1:6" s="11" customFormat="1" ht="45.75" customHeight="1">
      <c r="A382" s="21" t="s">
        <v>26</v>
      </c>
      <c r="B382" s="23" t="s">
        <v>241</v>
      </c>
      <c r="C382" s="23" t="s">
        <v>649</v>
      </c>
      <c r="D382" s="18">
        <v>5280000</v>
      </c>
      <c r="E382" s="20" t="s">
        <v>43</v>
      </c>
      <c r="F382" s="22"/>
    </row>
    <row r="383" spans="1:6" s="11" customFormat="1" ht="45.75" customHeight="1">
      <c r="A383" s="21" t="s">
        <v>26</v>
      </c>
      <c r="B383" s="23" t="s">
        <v>242</v>
      </c>
      <c r="C383" s="23" t="s">
        <v>650</v>
      </c>
      <c r="D383" s="18">
        <v>1307900</v>
      </c>
      <c r="E383" s="20" t="s">
        <v>6</v>
      </c>
      <c r="F383" s="22"/>
    </row>
    <row r="384" spans="1:6" s="11" customFormat="1" ht="45.75" customHeight="1">
      <c r="A384" s="21" t="s">
        <v>26</v>
      </c>
      <c r="B384" s="23" t="s">
        <v>243</v>
      </c>
      <c r="C384" s="23" t="s">
        <v>651</v>
      </c>
      <c r="D384" s="18">
        <v>10890000</v>
      </c>
      <c r="E384" s="20" t="s">
        <v>43</v>
      </c>
      <c r="F384" s="22"/>
    </row>
    <row r="385" spans="1:6" s="11" customFormat="1" ht="45.75" customHeight="1">
      <c r="A385" s="21" t="s">
        <v>26</v>
      </c>
      <c r="B385" s="23" t="s">
        <v>244</v>
      </c>
      <c r="C385" s="23" t="s">
        <v>652</v>
      </c>
      <c r="D385" s="18">
        <v>616000</v>
      </c>
      <c r="E385" s="20" t="s">
        <v>6</v>
      </c>
      <c r="F385" s="22"/>
    </row>
    <row r="386" spans="1:6" s="11" customFormat="1" ht="45.75" customHeight="1">
      <c r="A386" s="21" t="s">
        <v>26</v>
      </c>
      <c r="B386" s="23" t="s">
        <v>245</v>
      </c>
      <c r="C386" s="23" t="s">
        <v>653</v>
      </c>
      <c r="D386" s="18">
        <v>1512500</v>
      </c>
      <c r="E386" s="20" t="s">
        <v>6</v>
      </c>
      <c r="F386" s="22"/>
    </row>
    <row r="387" spans="1:6" s="11" customFormat="1" ht="45.75" customHeight="1">
      <c r="A387" s="21" t="s">
        <v>26</v>
      </c>
      <c r="B387" s="23" t="s">
        <v>246</v>
      </c>
      <c r="C387" s="23" t="s">
        <v>654</v>
      </c>
      <c r="D387" s="18">
        <v>12958246</v>
      </c>
      <c r="E387" s="20" t="s">
        <v>43</v>
      </c>
      <c r="F387" s="22"/>
    </row>
    <row r="388" spans="1:6" s="11" customFormat="1" ht="45.75" customHeight="1">
      <c r="A388" s="21" t="s">
        <v>26</v>
      </c>
      <c r="B388" s="23" t="s">
        <v>247</v>
      </c>
      <c r="C388" s="23" t="s">
        <v>654</v>
      </c>
      <c r="D388" s="18">
        <v>449328</v>
      </c>
      <c r="E388" s="20" t="s">
        <v>43</v>
      </c>
      <c r="F388" s="22"/>
    </row>
    <row r="389" spans="1:6" s="11" customFormat="1" ht="45.75" customHeight="1">
      <c r="A389" s="21" t="s">
        <v>26</v>
      </c>
      <c r="B389" s="23" t="s">
        <v>248</v>
      </c>
      <c r="C389" s="23" t="s">
        <v>655</v>
      </c>
      <c r="D389" s="18">
        <v>396542</v>
      </c>
      <c r="E389" s="20" t="s">
        <v>43</v>
      </c>
      <c r="F389" s="22"/>
    </row>
    <row r="390" spans="1:6" s="11" customFormat="1" ht="45.75" customHeight="1">
      <c r="A390" s="21" t="s">
        <v>26</v>
      </c>
      <c r="B390" s="23" t="s">
        <v>249</v>
      </c>
      <c r="C390" s="23" t="s">
        <v>656</v>
      </c>
      <c r="D390" s="18">
        <v>134090</v>
      </c>
      <c r="E390" s="20" t="s">
        <v>43</v>
      </c>
      <c r="F390" s="22"/>
    </row>
    <row r="391" spans="1:6" s="11" customFormat="1" ht="45.75" customHeight="1">
      <c r="A391" s="21" t="s">
        <v>26</v>
      </c>
      <c r="B391" s="23" t="s">
        <v>250</v>
      </c>
      <c r="C391" s="23" t="s">
        <v>615</v>
      </c>
      <c r="D391" s="18">
        <v>264000</v>
      </c>
      <c r="E391" s="20" t="s">
        <v>6</v>
      </c>
      <c r="F391" s="22"/>
    </row>
    <row r="392" spans="1:6" s="11" customFormat="1" ht="45.75" customHeight="1">
      <c r="A392" s="21" t="s">
        <v>26</v>
      </c>
      <c r="B392" s="23" t="s">
        <v>251</v>
      </c>
      <c r="C392" s="23" t="s">
        <v>657</v>
      </c>
      <c r="D392" s="18">
        <v>76560</v>
      </c>
      <c r="E392" s="20" t="s">
        <v>6</v>
      </c>
      <c r="F392" s="22"/>
    </row>
    <row r="393" spans="1:6" s="11" customFormat="1" ht="45.75" customHeight="1">
      <c r="A393" s="21" t="s">
        <v>26</v>
      </c>
      <c r="B393" s="23" t="s">
        <v>252</v>
      </c>
      <c r="C393" s="23" t="s">
        <v>658</v>
      </c>
      <c r="D393" s="18">
        <v>335705</v>
      </c>
      <c r="E393" s="20" t="s">
        <v>43</v>
      </c>
      <c r="F393" s="22"/>
    </row>
    <row r="394" spans="1:6" s="11" customFormat="1" ht="45.75" customHeight="1">
      <c r="A394" s="21" t="s">
        <v>26</v>
      </c>
      <c r="B394" s="23" t="s">
        <v>253</v>
      </c>
      <c r="C394" s="23" t="s">
        <v>659</v>
      </c>
      <c r="D394" s="18">
        <v>120120</v>
      </c>
      <c r="E394" s="20" t="s">
        <v>6</v>
      </c>
      <c r="F394" s="22"/>
    </row>
    <row r="395" spans="1:6" s="11" customFormat="1" ht="45.75" customHeight="1">
      <c r="A395" s="21" t="s">
        <v>26</v>
      </c>
      <c r="B395" s="23" t="s">
        <v>254</v>
      </c>
      <c r="C395" s="23" t="s">
        <v>660</v>
      </c>
      <c r="D395" s="18">
        <v>1650000</v>
      </c>
      <c r="E395" s="20" t="s">
        <v>6</v>
      </c>
      <c r="F395" s="22"/>
    </row>
    <row r="396" spans="1:6" s="11" customFormat="1" ht="45.75" customHeight="1">
      <c r="A396" s="21" t="s">
        <v>26</v>
      </c>
      <c r="B396" s="23" t="s">
        <v>255</v>
      </c>
      <c r="C396" s="23" t="s">
        <v>661</v>
      </c>
      <c r="D396" s="18">
        <v>66000</v>
      </c>
      <c r="E396" s="20" t="s">
        <v>6</v>
      </c>
      <c r="F396" s="22"/>
    </row>
    <row r="397" spans="1:6" s="11" customFormat="1" ht="45.75" customHeight="1">
      <c r="A397" s="21" t="s">
        <v>26</v>
      </c>
      <c r="B397" s="23" t="s">
        <v>256</v>
      </c>
      <c r="C397" s="23" t="s">
        <v>662</v>
      </c>
      <c r="D397" s="18">
        <v>7887000</v>
      </c>
      <c r="E397" s="20" t="s">
        <v>43</v>
      </c>
      <c r="F397" s="22"/>
    </row>
    <row r="398" spans="1:6" s="11" customFormat="1" ht="45.75" customHeight="1">
      <c r="A398" s="21" t="s">
        <v>26</v>
      </c>
      <c r="B398" s="23" t="s">
        <v>257</v>
      </c>
      <c r="C398" s="23" t="s">
        <v>663</v>
      </c>
      <c r="D398" s="18">
        <v>469700</v>
      </c>
      <c r="E398" s="20" t="s">
        <v>6</v>
      </c>
      <c r="F398" s="22"/>
    </row>
    <row r="399" spans="1:6" s="11" customFormat="1" ht="45.75" customHeight="1">
      <c r="A399" s="21" t="s">
        <v>26</v>
      </c>
      <c r="B399" s="23" t="s">
        <v>258</v>
      </c>
      <c r="C399" s="23" t="s">
        <v>259</v>
      </c>
      <c r="D399" s="18">
        <v>10639731</v>
      </c>
      <c r="E399" s="20" t="s">
        <v>43</v>
      </c>
      <c r="F399" s="22"/>
    </row>
    <row r="400" spans="1:6" s="11" customFormat="1" ht="45.75" customHeight="1">
      <c r="A400" s="21" t="s">
        <v>26</v>
      </c>
      <c r="B400" s="23" t="s">
        <v>260</v>
      </c>
      <c r="C400" s="23" t="s">
        <v>261</v>
      </c>
      <c r="D400" s="18">
        <v>10098252992</v>
      </c>
      <c r="E400" s="20" t="s">
        <v>43</v>
      </c>
      <c r="F400" s="22" t="s">
        <v>214</v>
      </c>
    </row>
    <row r="401" spans="1:6" s="11" customFormat="1" ht="45.75" customHeight="1">
      <c r="A401" s="21" t="s">
        <v>26</v>
      </c>
      <c r="B401" s="23" t="s">
        <v>262</v>
      </c>
      <c r="C401" s="23" t="s">
        <v>664</v>
      </c>
      <c r="D401" s="18">
        <v>11374</v>
      </c>
      <c r="E401" s="20" t="s">
        <v>7</v>
      </c>
      <c r="F401" s="22" t="s">
        <v>214</v>
      </c>
    </row>
    <row r="402" spans="1:6" s="11" customFormat="1" ht="45.75" customHeight="1">
      <c r="A402" s="21" t="s">
        <v>26</v>
      </c>
      <c r="B402" s="23" t="s">
        <v>263</v>
      </c>
      <c r="C402" s="23" t="s">
        <v>665</v>
      </c>
      <c r="D402" s="18">
        <v>525800</v>
      </c>
      <c r="E402" s="20" t="s">
        <v>6</v>
      </c>
      <c r="F402" s="22"/>
    </row>
    <row r="403" spans="1:6" s="11" customFormat="1" ht="45.75" customHeight="1">
      <c r="A403" s="21" t="s">
        <v>26</v>
      </c>
      <c r="B403" s="23" t="s">
        <v>264</v>
      </c>
      <c r="C403" s="23" t="s">
        <v>265</v>
      </c>
      <c r="D403" s="18">
        <v>5000000</v>
      </c>
      <c r="E403" s="20" t="s">
        <v>43</v>
      </c>
      <c r="F403" s="22" t="s">
        <v>214</v>
      </c>
    </row>
    <row r="404" spans="1:6" s="11" customFormat="1" ht="45.75" customHeight="1">
      <c r="A404" s="21" t="s">
        <v>26</v>
      </c>
      <c r="B404" s="23" t="s">
        <v>266</v>
      </c>
      <c r="C404" s="23" t="s">
        <v>666</v>
      </c>
      <c r="D404" s="18">
        <v>3190000</v>
      </c>
      <c r="E404" s="20" t="s">
        <v>6</v>
      </c>
      <c r="F404" s="22"/>
    </row>
    <row r="405" spans="1:6" s="11" customFormat="1" ht="45.75" customHeight="1">
      <c r="A405" s="21" t="s">
        <v>26</v>
      </c>
      <c r="B405" s="23" t="s">
        <v>267</v>
      </c>
      <c r="C405" s="23" t="s">
        <v>667</v>
      </c>
      <c r="D405" s="18">
        <v>104500</v>
      </c>
      <c r="E405" s="20" t="s">
        <v>6</v>
      </c>
      <c r="F405" s="22"/>
    </row>
    <row r="406" spans="1:6" s="11" customFormat="1" ht="45.75" customHeight="1">
      <c r="A406" s="21" t="s">
        <v>26</v>
      </c>
      <c r="B406" s="23" t="s">
        <v>268</v>
      </c>
      <c r="C406" s="23" t="s">
        <v>668</v>
      </c>
      <c r="D406" s="18">
        <v>1767150</v>
      </c>
      <c r="E406" s="20" t="s">
        <v>43</v>
      </c>
      <c r="F406" s="22"/>
    </row>
    <row r="407" spans="1:6" s="11" customFormat="1" ht="45.75" customHeight="1">
      <c r="A407" s="21" t="s">
        <v>26</v>
      </c>
      <c r="B407" s="23" t="s">
        <v>269</v>
      </c>
      <c r="C407" s="23" t="s">
        <v>605</v>
      </c>
      <c r="D407" s="18">
        <v>1537800</v>
      </c>
      <c r="E407" s="20" t="s">
        <v>43</v>
      </c>
      <c r="F407" s="22"/>
    </row>
    <row r="408" spans="1:6" s="11" customFormat="1" ht="45.75" customHeight="1">
      <c r="A408" s="21" t="s">
        <v>26</v>
      </c>
      <c r="B408" s="23" t="s">
        <v>270</v>
      </c>
      <c r="C408" s="23" t="s">
        <v>669</v>
      </c>
      <c r="D408" s="18">
        <v>327800</v>
      </c>
      <c r="E408" s="20" t="s">
        <v>6</v>
      </c>
      <c r="F408" s="22"/>
    </row>
    <row r="409" spans="1:6" s="11" customFormat="1" ht="45.75" customHeight="1">
      <c r="A409" s="21" t="s">
        <v>26</v>
      </c>
      <c r="B409" s="23" t="s">
        <v>271</v>
      </c>
      <c r="C409" s="23" t="s">
        <v>670</v>
      </c>
      <c r="D409" s="18">
        <v>93500</v>
      </c>
      <c r="E409" s="20" t="s">
        <v>6</v>
      </c>
      <c r="F409" s="22"/>
    </row>
    <row r="410" spans="1:6" s="11" customFormat="1" ht="45.75" customHeight="1">
      <c r="A410" s="21" t="s">
        <v>26</v>
      </c>
      <c r="B410" s="23" t="s">
        <v>272</v>
      </c>
      <c r="C410" s="23" t="s">
        <v>671</v>
      </c>
      <c r="D410" s="18">
        <v>240512</v>
      </c>
      <c r="E410" s="20" t="s">
        <v>43</v>
      </c>
      <c r="F410" s="22"/>
    </row>
    <row r="411" spans="1:6" s="11" customFormat="1" ht="45.75" customHeight="1">
      <c r="A411" s="21" t="s">
        <v>26</v>
      </c>
      <c r="B411" s="23" t="s">
        <v>273</v>
      </c>
      <c r="C411" s="23" t="s">
        <v>672</v>
      </c>
      <c r="D411" s="18">
        <v>517440</v>
      </c>
      <c r="E411" s="20" t="s">
        <v>6</v>
      </c>
      <c r="F411" s="22"/>
    </row>
    <row r="412" spans="1:6" s="11" customFormat="1" ht="45.75" customHeight="1">
      <c r="A412" s="21" t="s">
        <v>26</v>
      </c>
      <c r="B412" s="23" t="s">
        <v>274</v>
      </c>
      <c r="C412" s="23" t="s">
        <v>634</v>
      </c>
      <c r="D412" s="18">
        <v>54703</v>
      </c>
      <c r="E412" s="20" t="s">
        <v>6</v>
      </c>
      <c r="F412" s="22"/>
    </row>
    <row r="413" spans="1:6" s="11" customFormat="1" ht="45.75" customHeight="1">
      <c r="A413" s="21" t="s">
        <v>26</v>
      </c>
      <c r="B413" s="23" t="s">
        <v>275</v>
      </c>
      <c r="C413" s="23" t="s">
        <v>635</v>
      </c>
      <c r="D413" s="18">
        <v>146520</v>
      </c>
      <c r="E413" s="20" t="s">
        <v>6</v>
      </c>
      <c r="F413" s="22"/>
    </row>
    <row r="414" spans="1:6" s="11" customFormat="1" ht="45.75" customHeight="1">
      <c r="A414" s="21" t="s">
        <v>26</v>
      </c>
      <c r="B414" s="23" t="s">
        <v>276</v>
      </c>
      <c r="C414" s="23" t="s">
        <v>636</v>
      </c>
      <c r="D414" s="18">
        <v>91630</v>
      </c>
      <c r="E414" s="20" t="s">
        <v>6</v>
      </c>
      <c r="F414" s="22"/>
    </row>
    <row r="415" spans="1:6" s="11" customFormat="1" ht="45.75" customHeight="1">
      <c r="A415" s="21" t="s">
        <v>26</v>
      </c>
      <c r="B415" s="23" t="s">
        <v>277</v>
      </c>
      <c r="C415" s="23" t="s">
        <v>621</v>
      </c>
      <c r="D415" s="18">
        <v>228800</v>
      </c>
      <c r="E415" s="20" t="s">
        <v>6</v>
      </c>
      <c r="F415" s="22"/>
    </row>
    <row r="416" spans="1:6" s="11" customFormat="1" ht="45.75" customHeight="1">
      <c r="A416" s="21" t="s">
        <v>26</v>
      </c>
      <c r="B416" s="23" t="s">
        <v>278</v>
      </c>
      <c r="C416" s="23" t="s">
        <v>634</v>
      </c>
      <c r="D416" s="18">
        <v>137500</v>
      </c>
      <c r="E416" s="20" t="s">
        <v>6</v>
      </c>
      <c r="F416" s="22"/>
    </row>
    <row r="417" spans="1:6" s="11" customFormat="1" ht="45.75" customHeight="1">
      <c r="A417" s="21" t="s">
        <v>26</v>
      </c>
      <c r="B417" s="23" t="s">
        <v>279</v>
      </c>
      <c r="C417" s="23" t="s">
        <v>634</v>
      </c>
      <c r="D417" s="18">
        <v>62700</v>
      </c>
      <c r="E417" s="20" t="s">
        <v>6</v>
      </c>
      <c r="F417" s="22"/>
    </row>
    <row r="418" spans="1:6" s="11" customFormat="1" ht="45.75" customHeight="1">
      <c r="A418" s="21" t="s">
        <v>26</v>
      </c>
      <c r="B418" s="23" t="s">
        <v>280</v>
      </c>
      <c r="C418" s="23" t="s">
        <v>673</v>
      </c>
      <c r="D418" s="18">
        <v>213400</v>
      </c>
      <c r="E418" s="20" t="s">
        <v>6</v>
      </c>
      <c r="F418" s="22"/>
    </row>
    <row r="419" spans="1:6" s="11" customFormat="1" ht="45.75" customHeight="1">
      <c r="A419" s="21" t="s">
        <v>26</v>
      </c>
      <c r="B419" s="23" t="s">
        <v>281</v>
      </c>
      <c r="C419" s="23" t="s">
        <v>612</v>
      </c>
      <c r="D419" s="18">
        <v>278300</v>
      </c>
      <c r="E419" s="20" t="s">
        <v>6</v>
      </c>
      <c r="F419" s="22"/>
    </row>
    <row r="420" spans="1:6" s="11" customFormat="1" ht="45.75" customHeight="1">
      <c r="A420" s="21" t="s">
        <v>26</v>
      </c>
      <c r="B420" s="23" t="s">
        <v>282</v>
      </c>
      <c r="C420" s="23" t="s">
        <v>674</v>
      </c>
      <c r="D420" s="18">
        <v>66000</v>
      </c>
      <c r="E420" s="20" t="s">
        <v>6</v>
      </c>
      <c r="F420" s="22"/>
    </row>
    <row r="421" spans="1:6" s="11" customFormat="1" ht="45.75" customHeight="1">
      <c r="A421" s="21" t="s">
        <v>26</v>
      </c>
      <c r="B421" s="23" t="s">
        <v>283</v>
      </c>
      <c r="C421" s="23" t="s">
        <v>675</v>
      </c>
      <c r="D421" s="18">
        <v>745800</v>
      </c>
      <c r="E421" s="20" t="s">
        <v>43</v>
      </c>
      <c r="F421" s="22"/>
    </row>
    <row r="422" spans="1:6" s="11" customFormat="1" ht="45.75" customHeight="1">
      <c r="A422" s="21" t="s">
        <v>26</v>
      </c>
      <c r="B422" s="23" t="s">
        <v>284</v>
      </c>
      <c r="C422" s="23" t="s">
        <v>580</v>
      </c>
      <c r="D422" s="18">
        <v>42167400</v>
      </c>
      <c r="E422" s="20" t="s">
        <v>43</v>
      </c>
      <c r="F422" s="22" t="s">
        <v>45</v>
      </c>
    </row>
    <row r="423" spans="1:6" s="11" customFormat="1" ht="45.75" customHeight="1">
      <c r="A423" s="21" t="s">
        <v>26</v>
      </c>
      <c r="B423" s="23" t="s">
        <v>285</v>
      </c>
      <c r="C423" s="23" t="s">
        <v>657</v>
      </c>
      <c r="D423" s="18">
        <v>31680</v>
      </c>
      <c r="E423" s="20" t="s">
        <v>6</v>
      </c>
      <c r="F423" s="22"/>
    </row>
    <row r="424" spans="1:6" s="11" customFormat="1" ht="45.75" customHeight="1">
      <c r="A424" s="21" t="s">
        <v>26</v>
      </c>
      <c r="B424" s="23" t="s">
        <v>286</v>
      </c>
      <c r="C424" s="23" t="s">
        <v>676</v>
      </c>
      <c r="D424" s="18">
        <v>132000</v>
      </c>
      <c r="E424" s="20" t="s">
        <v>6</v>
      </c>
      <c r="F424" s="22"/>
    </row>
    <row r="425" spans="1:6" s="11" customFormat="1" ht="45.75" customHeight="1">
      <c r="A425" s="21" t="s">
        <v>26</v>
      </c>
      <c r="B425" s="23" t="s">
        <v>287</v>
      </c>
      <c r="C425" s="23" t="s">
        <v>677</v>
      </c>
      <c r="D425" s="18">
        <v>906840</v>
      </c>
      <c r="E425" s="20" t="s">
        <v>6</v>
      </c>
      <c r="F425" s="22"/>
    </row>
    <row r="426" spans="1:6" s="11" customFormat="1" ht="45.75" customHeight="1">
      <c r="A426" s="21" t="s">
        <v>26</v>
      </c>
      <c r="B426" s="23" t="s">
        <v>288</v>
      </c>
      <c r="C426" s="23" t="s">
        <v>678</v>
      </c>
      <c r="D426" s="18">
        <v>34100</v>
      </c>
      <c r="E426" s="20" t="s">
        <v>6</v>
      </c>
      <c r="F426" s="22"/>
    </row>
    <row r="427" spans="1:6" s="11" customFormat="1" ht="45.75" customHeight="1">
      <c r="A427" s="21" t="s">
        <v>26</v>
      </c>
      <c r="B427" s="23" t="s">
        <v>289</v>
      </c>
      <c r="C427" s="23" t="s">
        <v>679</v>
      </c>
      <c r="D427" s="18">
        <v>108900</v>
      </c>
      <c r="E427" s="20" t="s">
        <v>6</v>
      </c>
      <c r="F427" s="22"/>
    </row>
    <row r="428" spans="1:6" s="11" customFormat="1" ht="45.75" customHeight="1">
      <c r="A428" s="21" t="s">
        <v>26</v>
      </c>
      <c r="B428" s="23" t="s">
        <v>290</v>
      </c>
      <c r="C428" s="23" t="s">
        <v>581</v>
      </c>
      <c r="D428" s="18">
        <v>52969180</v>
      </c>
      <c r="E428" s="20" t="s">
        <v>22</v>
      </c>
      <c r="F428" s="22" t="s">
        <v>45</v>
      </c>
    </row>
    <row r="429" spans="1:6" s="11" customFormat="1" ht="45.75" customHeight="1">
      <c r="A429" s="21" t="s">
        <v>26</v>
      </c>
      <c r="B429" s="23" t="s">
        <v>291</v>
      </c>
      <c r="C429" s="23" t="s">
        <v>680</v>
      </c>
      <c r="D429" s="18">
        <v>99000</v>
      </c>
      <c r="E429" s="20" t="s">
        <v>43</v>
      </c>
      <c r="F429" s="22"/>
    </row>
    <row r="430" spans="1:6" s="11" customFormat="1" ht="45.75" customHeight="1">
      <c r="A430" s="21" t="s">
        <v>26</v>
      </c>
      <c r="B430" s="23" t="s">
        <v>292</v>
      </c>
      <c r="C430" s="23" t="s">
        <v>681</v>
      </c>
      <c r="D430" s="18">
        <v>43008698</v>
      </c>
      <c r="E430" s="20" t="s">
        <v>22</v>
      </c>
      <c r="F430" s="22"/>
    </row>
    <row r="431" spans="1:6" s="11" customFormat="1" ht="45.75" customHeight="1">
      <c r="A431" s="21" t="s">
        <v>26</v>
      </c>
      <c r="B431" s="23" t="s">
        <v>293</v>
      </c>
      <c r="C431" s="23" t="s">
        <v>582</v>
      </c>
      <c r="D431" s="18">
        <v>254932767</v>
      </c>
      <c r="E431" s="20" t="s">
        <v>53</v>
      </c>
      <c r="F431" s="22" t="s">
        <v>45</v>
      </c>
    </row>
    <row r="432" spans="1:6" s="11" customFormat="1" ht="45.75" customHeight="1">
      <c r="A432" s="21" t="s">
        <v>26</v>
      </c>
      <c r="B432" s="23" t="s">
        <v>294</v>
      </c>
      <c r="C432" s="23" t="s">
        <v>682</v>
      </c>
      <c r="D432" s="18">
        <v>5280000</v>
      </c>
      <c r="E432" s="20" t="s">
        <v>22</v>
      </c>
      <c r="F432" s="22"/>
    </row>
    <row r="433" spans="1:6" s="11" customFormat="1" ht="45.75" customHeight="1">
      <c r="A433" s="21" t="s">
        <v>26</v>
      </c>
      <c r="B433" s="23" t="s">
        <v>295</v>
      </c>
      <c r="C433" s="23" t="s">
        <v>582</v>
      </c>
      <c r="D433" s="18">
        <v>7073172</v>
      </c>
      <c r="E433" s="20" t="s">
        <v>53</v>
      </c>
      <c r="F433" s="22" t="s">
        <v>45</v>
      </c>
    </row>
    <row r="434" spans="1:6" ht="45.75" customHeight="1">
      <c r="A434" s="49" t="s">
        <v>9</v>
      </c>
      <c r="B434" s="50"/>
      <c r="C434" s="51"/>
      <c r="D434" s="12">
        <f>SUM(D5:D433)</f>
        <v>15808900317</v>
      </c>
      <c r="E434" s="43"/>
      <c r="F434" s="44"/>
    </row>
    <row r="435" spans="1:6" ht="45" customHeight="1">
      <c r="A435" s="27"/>
      <c r="B435" s="28"/>
      <c r="C435" s="29" t="s">
        <v>10</v>
      </c>
      <c r="D435" s="30"/>
      <c r="E435" s="31"/>
      <c r="F435" s="32"/>
    </row>
    <row r="436" spans="1:6" ht="45" customHeight="1">
      <c r="A436" s="33"/>
      <c r="B436" s="34"/>
      <c r="C436" s="35" t="s">
        <v>11</v>
      </c>
      <c r="D436" s="36">
        <f t="shared" ref="D436:D441" si="0">SUMIF(E$5:E$433,E436,D$5:D$433)</f>
        <v>99144658</v>
      </c>
      <c r="E436" s="20" t="s">
        <v>6</v>
      </c>
      <c r="F436" s="32"/>
    </row>
    <row r="437" spans="1:6" ht="45" customHeight="1">
      <c r="A437" s="33"/>
      <c r="B437" s="34"/>
      <c r="C437" s="35" t="s">
        <v>12</v>
      </c>
      <c r="D437" s="36">
        <f t="shared" si="0"/>
        <v>0</v>
      </c>
      <c r="E437" s="37" t="s">
        <v>13</v>
      </c>
      <c r="F437" s="32"/>
    </row>
    <row r="438" spans="1:6" ht="45" customHeight="1">
      <c r="A438" s="33"/>
      <c r="B438" s="34"/>
      <c r="C438" s="35" t="s">
        <v>14</v>
      </c>
      <c r="D438" s="36">
        <f t="shared" si="0"/>
        <v>0</v>
      </c>
      <c r="E438" s="20" t="s">
        <v>15</v>
      </c>
      <c r="F438" s="32"/>
    </row>
    <row r="439" spans="1:6" ht="45" customHeight="1">
      <c r="A439" s="33"/>
      <c r="B439" s="34"/>
      <c r="C439" s="35" t="s">
        <v>16</v>
      </c>
      <c r="D439" s="36">
        <f t="shared" si="0"/>
        <v>2535619765</v>
      </c>
      <c r="E439" s="20" t="s">
        <v>17</v>
      </c>
      <c r="F439" s="32"/>
    </row>
    <row r="440" spans="1:6" ht="45" customHeight="1">
      <c r="A440" s="33"/>
      <c r="B440" s="34"/>
      <c r="C440" s="35" t="s">
        <v>18</v>
      </c>
      <c r="D440" s="36">
        <f t="shared" si="0"/>
        <v>449005939</v>
      </c>
      <c r="E440" s="20" t="s">
        <v>19</v>
      </c>
      <c r="F440" s="32"/>
    </row>
    <row r="441" spans="1:6" ht="45" customHeight="1">
      <c r="A441" s="33"/>
      <c r="B441" s="34"/>
      <c r="C441" s="35" t="s">
        <v>20</v>
      </c>
      <c r="D441" s="36">
        <f t="shared" si="0"/>
        <v>173357</v>
      </c>
      <c r="E441" s="20" t="s">
        <v>7</v>
      </c>
      <c r="F441" s="38"/>
    </row>
    <row r="442" spans="1:6" ht="45" customHeight="1">
      <c r="A442" s="33"/>
      <c r="B442" s="34"/>
      <c r="C442" s="35" t="s">
        <v>21</v>
      </c>
      <c r="D442" s="36">
        <f t="shared" ref="D442" si="1">SUMIF(E$5:E$433,E442,D$5:D$433)</f>
        <v>12724956598</v>
      </c>
      <c r="E442" s="20" t="s">
        <v>22</v>
      </c>
      <c r="F442" s="32"/>
    </row>
    <row r="443" spans="1:6" ht="45" customHeight="1">
      <c r="A443" s="33"/>
      <c r="B443" s="34"/>
      <c r="C443" s="35" t="s">
        <v>23</v>
      </c>
      <c r="D443" s="39">
        <f>IFERROR(D442/D444,"")</f>
        <v>0.80492357740508358</v>
      </c>
      <c r="E443" s="40"/>
      <c r="F443" s="32"/>
    </row>
    <row r="444" spans="1:6" ht="45" customHeight="1">
      <c r="A444" s="33"/>
      <c r="B444" s="34"/>
      <c r="C444" s="35" t="s">
        <v>24</v>
      </c>
      <c r="D444" s="36">
        <f>SUM(D436:D442)</f>
        <v>15808900317</v>
      </c>
      <c r="E444" s="41"/>
      <c r="F444" s="32"/>
    </row>
    <row r="445" spans="1:6" ht="45" customHeight="1">
      <c r="A445" s="33"/>
      <c r="B445" s="34"/>
      <c r="C445" s="34"/>
      <c r="D445" s="42"/>
      <c r="E445" s="31"/>
      <c r="F445" s="32"/>
    </row>
    <row r="446" spans="1:6">
      <c r="E446" s="25"/>
      <c r="F446" s="26"/>
    </row>
  </sheetData>
  <autoFilter ref="A4:F444" xr:uid="{00000000-0009-0000-0000-000000000000}"/>
  <customSheetViews>
    <customSheetView guid="{1D3EC2B6-48AB-4B80-BD1F-5265AB9073F3}" scale="85" showPageBreaks="1" printArea="1" filter="1" showAutoFilter="1" view="pageBreakPreview" topLeftCell="A11617">
      <selection activeCell="C11677" sqref="C11677"/>
      <pageMargins left="0.39370078740157483" right="0.39370078740157483" top="0.39370078740157483" bottom="0.59055118110236227" header="0.51181102362204722" footer="0.27559055118110237"/>
      <printOptions horizontalCentered="1"/>
      <pageSetup paperSize="9" scale="75" fitToHeight="0" orientation="portrait" useFirstPageNumber="1" r:id="rId1"/>
      <headerFooter scaleWithDoc="0" alignWithMargins="0">
        <oddFooter>&amp;C&amp;"ＭＳ 明朝,標準"&amp;10－&amp;P－</oddFooter>
      </headerFooter>
      <autoFilter ref="A229:U13721" xr:uid="{553FB212-BEAE-44B8-A7AE-8B52495007F6}">
        <filterColumn colId="0">
          <filters>
            <filter val="行政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9FCD3CC5-48E7-47B2-8F0D-515FEB8B4D11}" scale="130" showPageBreaks="1" printArea="1" filter="1" showAutoFilter="1" view="pageBreakPreview" topLeftCell="A6357">
      <selection activeCell="C6359" sqref="C6359"/>
      <pageMargins left="0.39370078740157483" right="0.39370078740157483" top="0.39370078740157483" bottom="0.59055118110236227" header="0.51181102362204722" footer="0.27559055118110237"/>
      <printOptions horizontalCentered="1"/>
      <pageSetup paperSize="9" scale="75" fitToHeight="0" orientation="portrait" useFirstPageNumber="1" r:id="rId2"/>
      <headerFooter scaleWithDoc="0" alignWithMargins="0">
        <oddFooter>&amp;C&amp;"ＭＳ 明朝,標準"&amp;10－&amp;P－</oddFooter>
      </headerFooter>
      <autoFilter ref="A229:U13721" xr:uid="{BBC6DAC7-1A90-41CF-BA90-6549F6385CA3}">
        <filterColumn colId="0">
          <filters>
            <filter val="港湾局"/>
            <filter val="建設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3FF3034-A4A8-49E4-91C5-762ECDBAF1D2}" scale="85" showPageBreaks="1" printArea="1" filter="1" showAutoFilter="1" view="pageBreakPreview" topLeftCell="A5857">
      <selection activeCell="D5860" sqref="D5860"/>
      <pageMargins left="0.39370078740157483" right="0.39370078740157483" top="0.39370078740157483" bottom="0.59055118110236227" header="0.51181102362204722" footer="0.27559055118110237"/>
      <printOptions horizontalCentered="1"/>
      <pageSetup paperSize="9" scale="75" fitToHeight="0" orientation="portrait" useFirstPageNumber="1" r:id="rId3"/>
      <headerFooter scaleWithDoc="0" alignWithMargins="0">
        <oddFooter>&amp;C&amp;"ＭＳ 明朝,標準"&amp;10－&amp;P－</oddFooter>
      </headerFooter>
      <autoFilter ref="A229:V13721" xr:uid="{985D5853-329D-4EDA-A16B-E22B51991641}">
        <filterColumn colId="0">
          <filters>
            <filter val="都市整備局"/>
          </filters>
        </filterColumn>
        <filterColumn colId="13" showButton="0"/>
        <filterColumn colId="14" showButton="0"/>
        <filterColumn colId="15" showButton="0"/>
        <filterColumn colId="17" showButton="0"/>
        <filterColumn colId="18" showButton="0"/>
        <filterColumn colId="19" showButton="0"/>
      </autoFilter>
    </customSheetView>
    <customSheetView guid="{5D3B634A-A297-4DD4-A993-79EF9A889DC2}" scale="85" showPageBreaks="1" printArea="1" showAutoFilter="1" view="pageBreakPreview" topLeftCell="A220">
      <selection activeCell="A230" sqref="A230"/>
      <rowBreaks count="3" manualBreakCount="3">
        <brk id="170" max="6" man="1"/>
        <brk id="251" max="6" man="1"/>
        <brk id="275"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4" fitToHeight="0" orientation="portrait" r:id="rId4"/>
      <headerFooter alignWithMargins="0">
        <oddFooter>&amp;C－&amp;P－</oddFooter>
      </headerFooter>
      <autoFilter ref="A229:U13721" xr:uid="{EBD4E780-FA6D-43E5-86F3-B037F082134F}">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B7512C5E-5957-4CDE-AF43-69FE4C04DE4B}" scale="85" showPageBreaks="1" printArea="1" filter="1" showAutoFilter="1" view="pageBreakPreview" topLeftCell="A11609">
      <selection activeCell="C11612" sqref="C11612"/>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5"/>
      <headerFooter alignWithMargins="0">
        <oddFooter>&amp;C（&amp;P）</oddFooter>
      </headerFooter>
      <autoFilter ref="A229:U13721" xr:uid="{04DE50FC-8A77-4B17-A1E1-3E546E4E01EA}">
        <filterColumn colId="0">
          <filters>
            <filter val="教育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B80971C5-7E0C-49C7-80D5-9BBD6D173EEB}" scale="85" showPageBreaks="1" printArea="1" showAutoFilter="1" view="pageBreakPreview" topLeftCell="A12458">
      <selection activeCell="B12463" sqref="B12463"/>
      <pageMargins left="0.39370078740157483" right="0.39370078740157483" top="0.39370078740157483" bottom="0.59055118110236227" header="0.51181102362204722" footer="0.27559055118110237"/>
      <printOptions horizontalCentered="1"/>
      <pageSetup paperSize="9" scale="75" fitToHeight="0" orientation="portrait" useFirstPageNumber="1" r:id="rId6"/>
      <headerFooter scaleWithDoc="0" alignWithMargins="0">
        <oddFooter>&amp;C&amp;"ＭＳ 明朝,標準"&amp;10－&amp;P－</oddFooter>
      </headerFooter>
      <autoFilter ref="A229:V13721" xr:uid="{110F992F-CF6A-4319-947E-C4A4BEC92590}">
        <filterColumn colId="13" showButton="0"/>
        <filterColumn colId="14" showButton="0"/>
        <filterColumn colId="15" showButton="0"/>
        <filterColumn colId="17" showButton="0"/>
        <filterColumn colId="18" showButton="0"/>
        <filterColumn colId="19" showButton="0"/>
      </autoFilter>
    </customSheetView>
    <customSheetView guid="{217CB751-B423-459C-997D-C52E1EA6A411}" scale="85" showPageBreaks="1" printArea="1" showAutoFilter="1" view="pageBreakPreview" topLeftCell="A211">
      <selection activeCell="I11748" sqref="I11748"/>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7"/>
      <headerFooter alignWithMargins="0">
        <oddFooter>&amp;C（&amp;P）</oddFooter>
      </headerFooter>
      <autoFilter ref="A229:U13722" xr:uid="{2DF9D0A2-57E0-49E1-836E-32D04E80B466}">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4357F12-6A4D-4592-A54E-37FD336D493C}" scale="85" showPageBreaks="1" printArea="1" showAutoFilter="1" view="pageBreakPreview" topLeftCell="A13258">
      <selection activeCell="C13199" sqref="C13199"/>
      <pageMargins left="0.39370078740157483" right="0.39370078740157483" top="0.39370078740157483" bottom="0.59055118110236227" header="0.51181102362204722" footer="0.27559055118110237"/>
      <printOptions horizontalCentered="1"/>
      <pageSetup paperSize="9" scale="75" fitToHeight="0" orientation="portrait" useFirstPageNumber="1" r:id="rId8"/>
      <headerFooter scaleWithDoc="0" alignWithMargins="0">
        <oddFooter>&amp;C&amp;"ＭＳ 明朝,標準"&amp;10－&amp;P－</oddFooter>
      </headerFooter>
      <autoFilter ref="A229:U13722" xr:uid="{7345D2FF-DB7B-4F0E-9AA4-FF2C7B664C0A}">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0E582BD-0124-4E79-A5C5-4184F332D5B7}" scale="85" showPageBreaks="1" printArea="1" showAutoFilter="1" view="pageBreakPreview" topLeftCell="A223">
      <selection activeCell="C11929" sqref="C11929"/>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9"/>
      <headerFooter alignWithMargins="0">
        <oddFooter>&amp;C（&amp;P）</oddFooter>
      </headerFooter>
      <autoFilter ref="A229:U13722" xr:uid="{5C49DF8F-C478-4809-8DCB-FB2C99B7C297}">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8D9D2A9-03B8-4B50-B2C5-583B69B9E2D1}" scale="85" showPageBreaks="1" printArea="1" showAutoFilter="1" view="pageBreakPreview" topLeftCell="A6951">
      <selection activeCell="C6945" sqref="C6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10"/>
      <headerFooter scaleWithDoc="0" alignWithMargins="0">
        <oddFooter>&amp;C&amp;"ＭＳ 明朝,標準"&amp;10－&amp;P－</oddFooter>
      </headerFooter>
      <autoFilter ref="A227:U13463" xr:uid="{470E1EA7-E6ED-4A7F-A4DC-182F2F654A77}">
        <filterColumn colId="13" showButton="0"/>
        <filterColumn colId="14" showButton="0"/>
        <filterColumn colId="15" showButton="0"/>
        <filterColumn colId="17" showButton="0"/>
        <filterColumn colId="18" showButton="0"/>
        <filterColumn colId="19" showButton="0"/>
      </autoFilter>
    </customSheetView>
    <customSheetView guid="{1D0FDB66-8801-49C3-8374-C4E93C64AB03}" scale="85" showPageBreaks="1" printArea="1" showAutoFilter="1" view="pageBreakPreview" topLeftCell="A2985">
      <selection activeCell="C2981" sqref="C2981"/>
      <pageMargins left="0.39370078740157483" right="0.39370078740157483" top="0.39370078740157483" bottom="0.59055118110236227" header="0.51181102362204722" footer="0.27559055118110237"/>
      <printOptions horizontalCentered="1"/>
      <pageSetup paperSize="9" scale="75" fitToHeight="0" orientation="portrait" useFirstPageNumber="1" r:id="rId11"/>
      <headerFooter scaleWithDoc="0" alignWithMargins="0">
        <oddFooter>&amp;C&amp;"ＭＳ 明朝,標準"&amp;10－&amp;P－</oddFooter>
      </headerFooter>
      <autoFilter ref="A227:U13463" xr:uid="{C05AB8FE-A802-4DC4-A030-68135EDBD55F}">
        <filterColumn colId="13" showButton="0"/>
        <filterColumn colId="14" showButton="0"/>
        <filterColumn colId="15" showButton="0"/>
        <filterColumn colId="17" showButton="0"/>
        <filterColumn colId="18" showButton="0"/>
        <filterColumn colId="19" showButton="0"/>
      </autoFilter>
    </customSheetView>
    <customSheetView guid="{F316B564-77C9-4F99-B292-6388B49E92A3}" showPageBreaks="1" printArea="1" showAutoFilter="1" view="pageBreakPreview" topLeftCell="A277">
      <selection activeCell="D280" sqref="D280"/>
      <rowBreaks count="2" manualBreakCount="2">
        <brk id="166" max="6" man="1"/>
        <brk id="273" max="16383" man="1"/>
      </rowBreaks>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cellComments="asDisplayed" useFirstPageNumber="1" r:id="rId12"/>
      <headerFooter scaleWithDoc="0" alignWithMargins="0">
        <oddFooter>&amp;C&amp;10－&amp;P－</oddFooter>
      </headerFooter>
      <autoFilter ref="A278:U13768" xr:uid="{25B56C61-FDCD-40C1-A36D-ADF9D3406E75}">
        <filterColumn colId="13" showButton="0"/>
        <filterColumn colId="14" showButton="0"/>
        <filterColumn colId="15" showButton="0"/>
        <filterColumn colId="17" showButton="0"/>
        <filterColumn colId="18" showButton="0"/>
        <filterColumn colId="19" showButton="0"/>
      </autoFilter>
    </customSheetView>
    <customSheetView guid="{A83B4C61-8A42-4D29-9A60-BEB54EE3BDAB}" scale="85" showPageBreaks="1" printArea="1" showAutoFilter="1" view="pageBreakPreview" topLeftCell="A265">
      <selection activeCell="D273" sqref="D2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3"/>
      <headerFooter alignWithMargins="0">
        <oddFooter>&amp;C（&amp;P）</oddFooter>
      </headerFooter>
      <autoFilter ref="A276:U12524" xr:uid="{7BA3B310-2DF1-4A2E-B085-7BD8061C1723}">
        <filterColumn colId="13" showButton="0"/>
        <filterColumn colId="14" showButton="0"/>
        <filterColumn colId="15" showButton="0"/>
        <filterColumn colId="17" showButton="0"/>
        <filterColumn colId="18" showButton="0"/>
        <filterColumn colId="19" showButton="0"/>
      </autoFilter>
    </customSheetView>
    <customSheetView guid="{9165B42C-ECE5-4EA0-9CF2-43E3A1B47697}" scale="85" showPageBreaks="1" printArea="1" showAutoFilter="1" view="pageBreakPreview" topLeftCell="A9612">
      <selection activeCell="G9615" sqref="G961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4"/>
      <headerFooter alignWithMargins="0">
        <oddFooter>&amp;C（&amp;P）</oddFooter>
      </headerFooter>
      <autoFilter ref="A276:U12524" xr:uid="{D60F6D3E-518E-4CBE-8A96-AC048CFE8D06}">
        <filterColumn colId="13" showButton="0"/>
        <filterColumn colId="14" showButton="0"/>
        <filterColumn colId="15" showButton="0"/>
        <filterColumn colId="17" showButton="0"/>
        <filterColumn colId="18" showButton="0"/>
        <filterColumn colId="19" showButton="0"/>
      </autoFilter>
    </customSheetView>
    <customSheetView guid="{5F89344D-63B9-45F4-8189-8DFEC0494EF7}" showPageBreaks="1" printArea="1" showAutoFilter="1" view="pageBreakPreview" topLeftCell="A11756">
      <selection activeCell="C11760" sqref="C11760"/>
      <rowBreaks count="3" manualBreakCount="3">
        <brk id="168" max="6" man="1"/>
        <brk id="265" max="16383" man="1"/>
        <brk id="292"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5"/>
      <headerFooter alignWithMargins="0"/>
      <autoFilter ref="A270:U11738" xr:uid="{65C765DB-7E2E-411F-9AFD-C8661E68B61A}">
        <filterColumn colId="13" showButton="0"/>
        <filterColumn colId="14" showButton="0"/>
        <filterColumn colId="15" showButton="0"/>
        <filterColumn colId="17" showButton="0"/>
        <filterColumn colId="18" showButton="0"/>
        <filterColumn colId="19" showButton="0"/>
      </autoFilter>
    </customSheetView>
    <customSheetView guid="{EA3AB1C6-A47B-47EF-B52B-196CE9431C8E}" scale="85" showPageBreaks="1" printArea="1" showAutoFilter="1" view="pageBreakPreview" topLeftCell="A1766">
      <selection activeCell="D1773" sqref="D17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6"/>
      <headerFooter alignWithMargins="0">
        <oddFooter>&amp;C（&amp;P）</oddFooter>
      </headerFooter>
      <autoFilter ref="A276:U12521" xr:uid="{9E5DA7AD-9142-4B2F-9224-B5970713C366}">
        <filterColumn colId="13" showButton="0"/>
        <filterColumn colId="14" showButton="0"/>
        <filterColumn colId="15" showButton="0"/>
        <filterColumn colId="17" showButton="0"/>
        <filterColumn colId="18" showButton="0"/>
        <filterColumn colId="19" showButton="0"/>
      </autoFilter>
    </customSheetView>
    <customSheetView guid="{C7F8E7CC-4A2C-41FF-8569-5F53AC782643}" scale="85" showPageBreaks="1" printArea="1" filter="1" showAutoFilter="1" view="pageBreakPreview" topLeftCell="A224">
      <selection activeCell="G2422" sqref="G2422"/>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useFirstPageNumber="1" r:id="rId17"/>
      <headerFooter scaleWithDoc="0" alignWithMargins="0">
        <oddFooter>&amp;C&amp;"ＭＳ 明朝,標準"&amp;10－&amp;P－</oddFooter>
      </headerFooter>
      <autoFilter ref="A224:J13789" xr:uid="{25C5EDC2-3F00-41DB-81B7-DCA17D4EF24D}">
        <filterColumn colId="0">
          <filters>
            <filter val="福祉局"/>
          </filters>
        </filterColumn>
        <filterColumn colId="5" showButton="0">
          <filters>
            <filter val="_x000a_比随_x000a_"/>
            <filter val="比随"/>
          </filters>
        </filterColumn>
      </autoFilter>
    </customSheetView>
    <customSheetView guid="{7FFD96AD-2803-41EB-BB44-D862B19F16DA}" scale="85" showPageBreaks="1" printArea="1" showAutoFilter="1" view="pageBreakPreview" topLeftCell="A196">
      <selection activeCell="C53306" sqref="C53306"/>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8"/>
      <headerFooter alignWithMargins="0">
        <oddFooter>&amp;C（&amp;P）</oddFooter>
      </headerFooter>
      <autoFilter ref="A229:U13722" xr:uid="{01C0B787-50E8-4D01-8C14-96B2229AF70F}">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589D0A1-73FC-4812-885C-A2B66447006B}" scale="85" showPageBreaks="1" printArea="1" showAutoFilter="1" view="pageBreakPreview" topLeftCell="A211">
      <selection activeCell="C12045" sqref="C1204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9"/>
      <headerFooter alignWithMargins="0">
        <oddFooter>&amp;C（&amp;P）</oddFooter>
      </headerFooter>
      <autoFilter ref="A229:U13722" xr:uid="{2A915679-2E5D-49D9-A8FF-860BDCB16851}">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0D11B593-BF5C-4A1F-B6CC-15B06713DB7C}" scale="85" showPageBreaks="1" printArea="1" showAutoFilter="1" view="pageBreakPreview" topLeftCell="A986">
      <selection activeCell="D945" sqref="C945:D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20"/>
      <headerFooter scaleWithDoc="0" alignWithMargins="0">
        <oddFooter>&amp;C&amp;"ＭＳ 明朝,標準"&amp;10－&amp;P－</oddFooter>
      </headerFooter>
      <autoFilter ref="A229:U13722" xr:uid="{4E06EA60-C922-46D8-ABEA-79642AB2C36C}">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2381FAA-BA4A-4570-91D3-ACAAF2C906F5}" scale="85" showPageBreaks="1" printArea="1" filter="1" showAutoFilter="1" view="pageBreakPreview" topLeftCell="A229">
      <selection activeCell="C1417" sqref="C141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1"/>
      <headerFooter scaleWithDoc="0" alignWithMargins="0">
        <oddFooter>&amp;C&amp;"ＭＳ 明朝,標準"&amp;10－&amp;P－</oddFooter>
      </headerFooter>
      <autoFilter ref="A229:V13721" xr:uid="{897BE1EF-C06D-49BE-970F-D25431CA9787}">
        <filterColumn colId="0">
          <filters>
            <filter val="都市計画局"/>
          </filters>
        </filterColumn>
        <filterColumn colId="13" showButton="0"/>
        <filterColumn colId="14" showButton="0"/>
        <filterColumn colId="15" showButton="0"/>
        <filterColumn colId="17" showButton="0"/>
        <filterColumn colId="18" showButton="0"/>
        <filterColumn colId="19" showButton="0"/>
      </autoFilter>
    </customSheetView>
    <customSheetView guid="{F542AE84-516F-4307-9234-2ABB95251EB3}" scale="85" showPageBreaks="1" printArea="1" showAutoFilter="1" view="pageBreakPreview" topLeftCell="A11997">
      <selection activeCell="C12012" sqref="C12012"/>
      <pageMargins left="0.39370078740157483" right="0.39370078740157483" top="0.39370078740157483" bottom="0.59055118110236227" header="0.51181102362204722" footer="0.27559055118110237"/>
      <printOptions horizontalCentered="1"/>
      <pageSetup paperSize="9" scale="75" fitToHeight="0" orientation="portrait" useFirstPageNumber="1" r:id="rId22"/>
      <headerFooter scaleWithDoc="0" alignWithMargins="0">
        <oddFooter>&amp;C&amp;"ＭＳ 明朝,標準"&amp;10－&amp;P－</oddFooter>
      </headerFooter>
      <autoFilter ref="A229:U13721" xr:uid="{B22B0A15-058E-49C3-8B6A-3E9EA5BDCA1F}">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s>
  <mergeCells count="4">
    <mergeCell ref="E434:F434"/>
    <mergeCell ref="E1:F1"/>
    <mergeCell ref="A2:F2"/>
    <mergeCell ref="A434:C434"/>
  </mergeCells>
  <phoneticPr fontId="6"/>
  <dataValidations count="2">
    <dataValidation type="list" allowBlank="1" showInputMessage="1" showErrorMessage="1" sqref="E6:E433" xr:uid="{00000000-0002-0000-0000-000000000000}">
      <formula1>"公募,非公募,一般,公募指名,指名,比随,特随"</formula1>
    </dataValidation>
    <dataValidation type="list" allowBlank="1" showInputMessage="1" showErrorMessage="1" sqref="E5" xr:uid="{00000000-0002-0000-0000-000001000000}">
      <formula1>$E$436:$E$442</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23"/>
  <headerFooter scaleWithDoc="0" alignWithMargins="0">
    <oddFooter>&amp;C&amp;"ＭＳ 明朝,標準"&amp;10－&amp;P－</oddFooter>
  </headerFooter>
  <rowBreaks count="1" manualBreakCount="1">
    <brk id="434" max="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2023-10-10T02:51:34Z</cp:lastPrinted>
  <dcterms:created xsi:type="dcterms:W3CDTF">2014-08-18T05:16:11Z</dcterms:created>
  <dcterms:modified xsi:type="dcterms:W3CDTF">2023-10-10T03:19:33Z</dcterms:modified>
</cp:coreProperties>
</file>