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情報削除.PDF作成\【経済戦略局】R04財務諸表（本表）\会計・局区・任意事業別\"/>
    </mc:Choice>
  </mc:AlternateContent>
  <xr:revisionPtr revIDLastSave="0" documentId="13_ncr:1_{2B0A2E9A-6BFE-4B14-98AE-E11D6FED2E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<sst xmlns="http://schemas.openxmlformats.org/spreadsheetml/2006/main" count="372" uniqueCount="274">
  <si>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</si>
  <si>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</si>
  <si>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</si>
  <si>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</si>
  <si>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芸術創造館管理運営事業</t>
    <rPh sb="9" eb="11">
      <t>ジギョウ</t>
    </rPh>
    <phoneticPr fontId="1"/>
  </si>
  <si>
    <t>一般会計</t>
  </si>
  <si>
    <t>経済戦略局</t>
  </si>
  <si>
    <t>芸術創造館管理運営事業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</si>
  <si>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</si>
  <si>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</si>
  <si>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</si>
  <si>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</si>
  <si>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</si>
  <si>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</si>
  <si>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</si>
  <si>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</si>
  <si>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</si>
  <si>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</si>
  <si>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</si>
  <si>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</si>
  <si>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</si>
  <si>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</si>
  <si>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</si>
  <si>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</si>
  <si>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</si>
  <si>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</si>
  <si>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</si>
  <si>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</si>
  <si>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</si>
  <si>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</si>
  <si>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</si>
  <si>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</si>
  <si>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</si>
  <si>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</si>
  <si>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</si>
  <si>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</si>
  <si>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</si>
  <si>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</si>
  <si>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</si>
  <si>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</si>
  <si>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</si>
  <si>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</si>
  <si>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</si>
  <si>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</si>
  <si>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</si>
  <si>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</si>
  <si>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</si>
  <si>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</si>
  <si>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</si>
  <si>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</si>
  <si>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</si>
  <si>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</si>
  <si>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</si>
  <si>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</si>
  <si>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</si>
  <si>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</si>
  <si>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</si>
  <si>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</si>
  <si>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</si>
  <si>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</si>
  <si>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</si>
  <si>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</si>
  <si>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</si>
  <si>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</si>
  <si>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</si>
  <si>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</si>
  <si>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</si>
  <si>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</si>
  <si>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</si>
  <si>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</si>
  <si>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</si>
  <si>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</si>
  <si>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</si>
  <si>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</si>
  <si>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</si>
  <si>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</si>
  <si>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</si>
  <si>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</si>
  <si>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</si>
  <si>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</si>
  <si>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</si>
  <si>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</si>
  <si>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</si>
  <si>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</si>
  <si>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</si>
  <si>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</si>
  <si>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</si>
  <si>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</si>
  <si>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</si>
  <si>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</si>
  <si>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</si>
  <si>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</si>
  <si>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</si>
  <si>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</si>
  <si>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</si>
  <si>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</si>
  <si>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</si>
  <si>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</si>
  <si>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</si>
  <si>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</si>
  <si>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</si>
  <si>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</si>
  <si>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</si>
  <si>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</si>
  <si>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</si>
  <si>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</si>
  <si>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</si>
  <si>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</si>
  <si>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</si>
  <si>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</si>
  <si>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</si>
  <si>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</si>
  <si>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</si>
  <si>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</si>
  <si>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</si>
  <si>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</si>
  <si>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</si>
  <si>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</si>
  <si>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</si>
  <si>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</si>
  <si>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</si>
  <si>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</si>
  <si>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</si>
  <si>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</si>
  <si>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</si>
  <si>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</si>
  <si>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</si>
  <si>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</si>
  <si>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</si>
  <si>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</si>
  <si>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</si>
  <si>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</si>
  <si>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</si>
  <si>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</si>
  <si>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</si>
  <si>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</si>
  <si>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</si>
  <si>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</si>
  <si>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</si>
  <si>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</si>
  <si>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</si>
  <si>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</si>
  <si>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</si>
  <si>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</si>
  <si>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</si>
  <si>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</si>
  <si>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</si>
  <si>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</si>
  <si>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</si>
  <si>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</si>
  <si>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</si>
  <si>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</si>
  <si>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</si>
  <si>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</si>
  <si>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</si>
  <si>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</si>
  <si>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</si>
  <si>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</si>
  <si>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</si>
  <si>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</si>
  <si>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</si>
  <si>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</si>
  <si>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</si>
  <si>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</si>
  <si>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</si>
  <si>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</si>
  <si>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</si>
  <si>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</si>
  <si>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</si>
  <si>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</si>
  <si>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</si>
  <si>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</si>
  <si>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</si>
  <si>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</si>
  <si>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</si>
  <si>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</si>
  <si>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</si>
  <si>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</si>
  <si>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</si>
  <si>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</si>
  <si>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</si>
  <si>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</si>
  <si>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</si>
  <si>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</si>
  <si>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</si>
  <si>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</si>
  <si>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</si>
  <si>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</si>
  <si>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</si>
  <si>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</si>
  <si>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</si>
  <si>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</si>
  <si>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</si>
  <si>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</si>
  <si>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</si>
  <si>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</si>
  <si>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</si>
  <si>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</si>
  <si>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</si>
  <si>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</si>
  <si>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</si>
  <si>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</si>
  <si>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</si>
  <si>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</si>
  <si>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</si>
  <si>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</si>
  <si>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</si>
  <si>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</si>
  <si>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</si>
  <si>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</si>
  <si>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</si>
  <si>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</si>
  <si>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</si>
  <si>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</si>
  <si>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</si>
  <si>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</si>
  <si>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</si>
  <si>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</si>
  <si>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</si>
  <si>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</si>
  <si>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</si>
  <si>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</si>
  <si>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</si>
  <si>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</si>
  <si>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</si>
  <si>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</si>
  <si>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</si>
  <si>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</si>
  <si>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</si>
  <si>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</si>
  <si>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</si>
  <si>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純資産変動分析表（会計・局区・任意事業別)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</si>
  <si>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</si>
  <si>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</si>
  <si>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</si>
  <si>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</si>
  <si>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</si>
  <si>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</si>
  <si>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</si>
  <si>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</si>
  <si>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</si>
  <si>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任意事業</t>
  </si>
  <si>
    <t>：62990003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</si>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</sst>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837819FD-063C-490F-BAB0-49766BA756CE}"/>
    <cellStyle name="標準 3" xfId="3" xr:uid="{3D2001C3-DB69-46D0-8C91-578A14DC286F}"/>
    <cellStyle name="標準 4" xfId="4" xr:uid="{D11A972B-EAAD-4119-80EE-9D15D16DC938}"/>
    <cellStyle name="標準 4 2" xfId="2" xr:uid="{00000000-0005-0000-0000-000002000000}"/>
    <cellStyle name="標準 5 2" xfId="6" xr:uid="{5EC05B02-0FAE-4914-AC95-57DB160BCA37}"/>
    <cellStyle name="標準 6 2" xfId="5" xr:uid="{0F75691B-363A-439A-B703-F21395454A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3E017-F122-49BF-A843-C5BFC843CF98}">
  <dimension ref="A1:T200"/>
  <sheetViews>
    <sheetView showGridLines="0" tabSelected="1" view="pageBreakPreview" zoomScale="60" zoomScaleNormal="60" workbookViewId="0">
      <selection activeCell="R14" sqref="R14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34581275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33590000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991275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221700764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211405000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1272545373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1272545370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1272545370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10295764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1272545370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256282039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1016263334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3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1016263334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1272545373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1272545373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AAA1-6041-4C29-A2A8-4D196D649DCD}">
  <dimension ref="A1:M192"/>
  <sheetViews>
    <sheetView showGridLines="0" view="pageBreakPreview" zoomScale="50" zoomScaleNormal="60" zoomScaleSheetLayoutView="50" workbookViewId="0">
      <selection activeCell="R14" sqref="R14"/>
    </sheetView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2000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2000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0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110913407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10617043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991275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3131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43269015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4041901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48020580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3970462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-110911407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84072374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-26839033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79BB-29CF-4ECC-B6CA-3B897F1D79AF}">
  <dimension ref="A1:N68"/>
  <sheetViews>
    <sheetView showGridLines="0" view="pageBreakPreview" zoomScale="50" zoomScaleNormal="60" zoomScaleSheetLayoutView="50" workbookViewId="0">
      <selection activeCell="R14" sqref="R14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1043102367</v>
      </c>
      <c r="K21" s="117">
        <v>0</v>
      </c>
      <c r="L21" s="117">
        <v>1043102367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-26839033</v>
      </c>
      <c r="K22" s="117">
        <v>0</v>
      </c>
      <c r="L22" s="117">
        <v>-26839033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1016263334</v>
      </c>
      <c r="K23" s="117">
        <v>0</v>
      </c>
      <c r="L23" s="117">
        <v>1016263334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1CEE5-FAA6-4225-A4A8-48CA00A63E3B}">
  <dimension ref="A1:U200"/>
  <sheetViews>
    <sheetView showGridLines="0" view="pageBreakPreview" zoomScale="50" zoomScaleNormal="60" zoomScaleSheetLayoutView="50" workbookViewId="0">
      <selection activeCell="R14" sqref="R14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2000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2000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0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62859374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11577996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43269015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4041901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3970462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21215000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21215000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-62857374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-21215000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-84072374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84072374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4D540-B0D0-4731-9A08-D05E12809A7B}">
  <dimension ref="B1:O37"/>
  <sheetViews>
    <sheetView showGridLines="0" view="pageBreakPreview" zoomScale="60" zoomScaleNormal="55" workbookViewId="0">
      <selection activeCell="R14" sqref="R14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2401029000</v>
      </c>
      <c r="J10" s="158">
        <v>0</v>
      </c>
      <c r="K10" s="158">
        <v>0</v>
      </c>
      <c r="L10" s="158">
        <v>2401029000</v>
      </c>
      <c r="M10" s="158">
        <v>1128483630</v>
      </c>
      <c r="N10" s="158">
        <v>48020580</v>
      </c>
      <c r="O10" s="158">
        <v>1272545370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2401029000</v>
      </c>
      <c r="J11" s="158">
        <v>0</v>
      </c>
      <c r="K11" s="158">
        <v>0</v>
      </c>
      <c r="L11" s="158">
        <v>2401029000</v>
      </c>
      <c r="M11" s="158">
        <v>1128483630</v>
      </c>
      <c r="N11" s="158">
        <v>48020580</v>
      </c>
      <c r="O11" s="158">
        <v>1272545370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2401029000</v>
      </c>
      <c r="J13" s="158">
        <v>0</v>
      </c>
      <c r="K13" s="158">
        <v>0</v>
      </c>
      <c r="L13" s="158">
        <v>2401029000</v>
      </c>
      <c r="M13" s="158">
        <v>1128483630</v>
      </c>
      <c r="N13" s="158">
        <v>48020580</v>
      </c>
      <c r="O13" s="158">
        <v>1272545370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6344625</v>
      </c>
      <c r="J30" s="158">
        <v>0</v>
      </c>
      <c r="K30" s="158">
        <v>0</v>
      </c>
      <c r="L30" s="158">
        <v>6344625</v>
      </c>
      <c r="M30" s="158">
        <v>6344622</v>
      </c>
      <c r="N30" s="158">
        <v>0</v>
      </c>
      <c r="O30" s="158">
        <v>3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2407373625</v>
      </c>
      <c r="J35" s="158">
        <v>0</v>
      </c>
      <c r="K35" s="158">
        <v>0</v>
      </c>
      <c r="L35" s="158">
        <v>2407373625</v>
      </c>
      <c r="M35" s="158">
        <v>1134828252</v>
      </c>
      <c r="N35" s="158">
        <v>48020580</v>
      </c>
      <c r="O35" s="158">
        <v>1272545373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22A3E-D35A-40C1-9DFC-FF7AAF7C01C3}">
  <dimension ref="B1:N19"/>
  <sheetViews>
    <sheetView showGridLines="0" view="pageBreakPreview" zoomScale="60" zoomScaleNormal="55" workbookViewId="0">
      <selection activeCell="R14" sqref="R14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960953</v>
      </c>
      <c r="J16" s="183">
        <v>991275</v>
      </c>
      <c r="K16" s="183">
        <v>960953</v>
      </c>
      <c r="L16" s="183">
        <v>0</v>
      </c>
      <c r="M16" s="183">
        <v>960953</v>
      </c>
      <c r="N16" s="183">
        <v>991275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10292633</v>
      </c>
      <c r="J17" s="183">
        <v>3131</v>
      </c>
      <c r="K17" s="183">
        <v>0</v>
      </c>
      <c r="L17" s="183">
        <v>0</v>
      </c>
      <c r="M17" s="183">
        <v>0</v>
      </c>
      <c r="N17" s="183">
        <v>10295764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11253586</v>
      </c>
      <c r="J19" s="183">
        <v>994406</v>
      </c>
      <c r="K19" s="183">
        <f>SUM(K10:K18)</f>
        <v>960953</v>
      </c>
      <c r="L19" s="183">
        <f>SUM(L10:L18)</f>
        <v>0</v>
      </c>
      <c r="M19" s="183">
        <v>960953</v>
      </c>
      <c r="N19" s="183">
        <v>11287039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0373B-E7FA-44CF-BC7A-21AFE97CEB55}">
  <sheetPr>
    <pageSetUpPr fitToPage="1"/>
  </sheetPr>
  <dimension ref="B5:O46"/>
  <sheetViews>
    <sheetView showGridLines="0" zoomScaleNormal="100" workbookViewId="0">
      <selection activeCell="R14" sqref="R14"/>
    </sheetView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1043102367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/>
      <c r="K24" s="204">
        <v>26805580</v>
      </c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>
        <v>0</v>
      </c>
      <c r="K26" s="204"/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0</v>
      </c>
      <c r="K27" s="204">
        <v>26805580</v>
      </c>
      <c r="L27" s="204">
        <v>-26805580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/>
      <c r="K31" s="204">
        <v>3131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0</v>
      </c>
      <c r="K32" s="204">
        <v>3131</v>
      </c>
      <c r="L32" s="204">
        <v>-3131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/>
      <c r="K35" s="204">
        <v>30322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0</v>
      </c>
      <c r="K37" s="204">
        <v>30322</v>
      </c>
      <c r="L37" s="204">
        <v>-30322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0</v>
      </c>
      <c r="K38" s="204">
        <v>26839033</v>
      </c>
      <c r="L38" s="204">
        <v>-26839033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1016263334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84072374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62857374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0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21215000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B10" sqref="B10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2023-10-18T01:27:51Z</dcterms:modified>
</cp:coreProperties>
</file>