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公表用データ\【経済戦略局】R04財務諸表（本表）\会計・局区・任意事業別\"/>
    </mc:Choice>
  </mc:AlternateContent>
  <xr:revisionPtr revIDLastSave="0" documentId="13_ncr:1_{2AF0888C-9B3A-4300-85D2-DE0341F266DF}" xr6:coauthVersionLast="47" xr6:coauthVersionMax="47" xr10:uidLastSave="{00000000-0000-0000-0000-000000000000}"/>
  <bookViews>
    <workbookView xWindow="-120" yWindow="-120" windowWidth="20730" windowHeight="11160" firstSheet="4" activeTab="7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<sst xmlns="http://schemas.openxmlformats.org/spreadsheetml/2006/main" count="372" uniqueCount="274">
  <si>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</si>
  <si>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</si>
  <si>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</si>
  <si>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</si>
  <si>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千島体育館管理運営事業</t>
    <rPh sb="9" eb="11">
      <t>ジギョウ</t>
    </rPh>
    <phoneticPr fontId="1"/>
  </si>
  <si>
    <t>一般会計</t>
  </si>
  <si>
    <t>経済戦略局</t>
  </si>
  <si>
    <t>千島体育館管理運営事業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</si>
  <si>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</si>
  <si>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</si>
  <si>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</si>
  <si>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</si>
  <si>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</si>
  <si>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</si>
  <si>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</si>
  <si>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</si>
  <si>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</si>
  <si>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</si>
  <si>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</si>
  <si>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</si>
  <si>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</si>
  <si>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</si>
  <si>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</si>
  <si>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</si>
  <si>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</si>
  <si>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</si>
  <si>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</si>
  <si>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</si>
  <si>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</si>
  <si>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</si>
  <si>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</si>
  <si>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</si>
  <si>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</si>
  <si>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</si>
  <si>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</si>
  <si>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</si>
  <si>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</si>
  <si>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</si>
  <si>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</si>
  <si>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</si>
  <si>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</si>
  <si>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</si>
  <si>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</si>
  <si>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</si>
  <si>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</si>
  <si>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</si>
  <si>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</si>
  <si>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</si>
  <si>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</si>
  <si>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</si>
  <si>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</si>
  <si>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</si>
  <si>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</si>
  <si>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</si>
  <si>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</si>
  <si>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</si>
  <si>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</si>
  <si>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</si>
  <si>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</si>
  <si>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</si>
  <si>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</si>
  <si>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</si>
  <si>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</si>
  <si>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</si>
  <si>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</si>
  <si>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</si>
  <si>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</si>
  <si>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</si>
  <si>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</si>
  <si>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</si>
  <si>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</si>
  <si>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</si>
  <si>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</si>
  <si>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</si>
  <si>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</si>
  <si>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</si>
  <si>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</si>
  <si>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</si>
  <si>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</si>
  <si>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</si>
  <si>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</si>
  <si>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</si>
  <si>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</si>
  <si>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</si>
  <si>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</si>
  <si>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</si>
  <si>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</si>
  <si>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</si>
  <si>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</si>
  <si>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</si>
  <si>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</si>
  <si>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</si>
  <si>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</si>
  <si>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</si>
  <si>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</si>
  <si>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</si>
  <si>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</si>
  <si>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</si>
  <si>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</si>
  <si>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</si>
  <si>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</si>
  <si>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</si>
  <si>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</si>
  <si>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</si>
  <si>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</si>
  <si>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</si>
  <si>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</si>
  <si>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</si>
  <si>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</si>
  <si>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</si>
  <si>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</si>
  <si>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</si>
  <si>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</si>
  <si>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</si>
  <si>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</si>
  <si>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</si>
  <si>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</si>
  <si>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</si>
  <si>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</si>
  <si>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</si>
  <si>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</si>
  <si>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</si>
  <si>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</si>
  <si>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</si>
  <si>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</si>
  <si>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</si>
  <si>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</si>
  <si>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</si>
  <si>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</si>
  <si>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</si>
  <si>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</si>
  <si>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</si>
  <si>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</si>
  <si>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</si>
  <si>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</si>
  <si>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</si>
  <si>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</si>
  <si>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</si>
  <si>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</si>
  <si>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</si>
  <si>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</si>
  <si>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</si>
  <si>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</si>
  <si>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</si>
  <si>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</si>
  <si>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</si>
  <si>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</si>
  <si>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</si>
  <si>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</si>
  <si>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</si>
  <si>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</si>
  <si>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</si>
  <si>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</si>
  <si>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</si>
  <si>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</si>
  <si>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</si>
  <si>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</si>
  <si>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</si>
  <si>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</si>
  <si>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</si>
  <si>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</si>
  <si>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</si>
  <si>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</si>
  <si>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</si>
  <si>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</si>
  <si>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</si>
  <si>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</si>
  <si>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</si>
  <si>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</si>
  <si>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</si>
  <si>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</si>
  <si>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</si>
  <si>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</si>
  <si>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</si>
  <si>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</si>
  <si>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</si>
  <si>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</si>
  <si>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</si>
  <si>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</si>
  <si>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</si>
  <si>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</si>
  <si>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</si>
  <si>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</si>
  <si>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</si>
  <si>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</si>
  <si>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</si>
  <si>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</si>
  <si>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</si>
  <si>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</si>
  <si>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</si>
  <si>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</si>
  <si>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</si>
  <si>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</si>
  <si>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</si>
  <si>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</si>
  <si>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</si>
  <si>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</si>
  <si>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</si>
  <si>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</si>
  <si>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</si>
  <si>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</si>
  <si>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</si>
  <si>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</si>
  <si>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</si>
  <si>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</si>
  <si>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</si>
  <si>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</si>
  <si>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</si>
  <si>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</si>
  <si>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</si>
  <si>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</si>
  <si>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</si>
  <si>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</si>
  <si>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</si>
  <si>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</si>
  <si>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</si>
  <si>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</si>
  <si>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</si>
  <si>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</si>
  <si>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</si>
  <si>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</si>
  <si>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</si>
  <si>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</si>
  <si>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</si>
  <si>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</si>
  <si>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</si>
  <si>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</si>
  <si>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</si>
  <si>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</si>
  <si>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</si>
  <si>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</si>
  <si>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純資産変動分析表（会計・局区・任意事業別)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</si>
  <si>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</si>
  <si>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</si>
  <si>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</si>
  <si>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</si>
  <si>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</si>
  <si>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</si>
  <si>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</si>
  <si>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</si>
  <si>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</si>
  <si>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任意事業</t>
  </si>
  <si>
    <t>：62990024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</si>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</sst>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0206A6BC-1FB6-4045-9B16-9E6D9E1D26A5}"/>
    <cellStyle name="標準 3" xfId="3" xr:uid="{E00B5304-C099-4245-900F-51F1C2BB12C2}"/>
    <cellStyle name="標準 4" xfId="4" xr:uid="{DF5478E8-877E-45B0-91F6-84482C6BA070}"/>
    <cellStyle name="標準 4 2" xfId="2" xr:uid="{00000000-0005-0000-0000-000002000000}"/>
    <cellStyle name="標準 5 2" xfId="6" xr:uid="{9D5E6261-07A2-46B4-9074-164260271226}"/>
    <cellStyle name="標準 6 2" xfId="5" xr:uid="{3A89490C-A0B6-42E0-A19D-6AC9C839CA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1C46-A68C-4346-8CB6-FC209BE237B6}">
  <dimension ref="A1:T200"/>
  <sheetViews>
    <sheetView showGridLines="0" view="pageBreakPreview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114332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114332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1470824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1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1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1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1470824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0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1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1585156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-1585155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0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-1585155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1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1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E0E7B-56E6-4728-88EB-B04A18797CBE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0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0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0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22869053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1325093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114332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448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13147280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8281900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0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0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0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-22869053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22865537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-3516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EF6A2-2AA1-4CD6-92E6-0304ACF170C3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-1581639</v>
      </c>
      <c r="K21" s="117">
        <v>0</v>
      </c>
      <c r="L21" s="117">
        <v>-1581639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-3516</v>
      </c>
      <c r="K22" s="117">
        <v>0</v>
      </c>
      <c r="L22" s="117">
        <v>-3516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-1585155</v>
      </c>
      <c r="K23" s="117">
        <v>0</v>
      </c>
      <c r="L23" s="117">
        <v>-1585155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97BC-9673-46EB-A433-01FEC37AC0E1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0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0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0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22865537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1436357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13147280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8281900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0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0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-22865537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-22865537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22865537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AEE5-86B8-44BE-B894-EB3AAF9635FD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343743000</v>
      </c>
      <c r="J10" s="158">
        <v>0</v>
      </c>
      <c r="K10" s="158">
        <v>0</v>
      </c>
      <c r="L10" s="158">
        <v>343743000</v>
      </c>
      <c r="M10" s="158">
        <v>343742999</v>
      </c>
      <c r="N10" s="158">
        <v>0</v>
      </c>
      <c r="O10" s="158">
        <v>1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343743000</v>
      </c>
      <c r="J11" s="158">
        <v>0</v>
      </c>
      <c r="K11" s="158">
        <v>0</v>
      </c>
      <c r="L11" s="158">
        <v>343743000</v>
      </c>
      <c r="M11" s="158">
        <v>343742999</v>
      </c>
      <c r="N11" s="158">
        <v>0</v>
      </c>
      <c r="O11" s="158">
        <v>1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343743000</v>
      </c>
      <c r="J13" s="158">
        <v>0</v>
      </c>
      <c r="K13" s="158">
        <v>0</v>
      </c>
      <c r="L13" s="158">
        <v>343743000</v>
      </c>
      <c r="M13" s="158">
        <v>343742999</v>
      </c>
      <c r="N13" s="158">
        <v>0</v>
      </c>
      <c r="O13" s="158">
        <v>1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343743000</v>
      </c>
      <c r="J35" s="158">
        <v>0</v>
      </c>
      <c r="K35" s="158">
        <v>0</v>
      </c>
      <c r="L35" s="158">
        <v>343743000</v>
      </c>
      <c r="M35" s="158">
        <v>343742999</v>
      </c>
      <c r="N35" s="158">
        <v>0</v>
      </c>
      <c r="O35" s="158">
        <v>1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94F55-F90A-4FC8-AADB-82B6CD29E10C}">
  <dimension ref="B1:N19"/>
  <sheetViews>
    <sheetView showGridLines="0" view="pageBreakPreview" topLeftCell="A3" zoomScale="60" zoomScaleNormal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111264</v>
      </c>
      <c r="J16" s="183">
        <v>114332</v>
      </c>
      <c r="K16" s="183">
        <v>111264</v>
      </c>
      <c r="L16" s="183">
        <v>0</v>
      </c>
      <c r="M16" s="183">
        <v>111264</v>
      </c>
      <c r="N16" s="183">
        <v>114332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1470376</v>
      </c>
      <c r="J17" s="183">
        <v>448</v>
      </c>
      <c r="K17" s="183">
        <v>0</v>
      </c>
      <c r="L17" s="183">
        <v>0</v>
      </c>
      <c r="M17" s="183">
        <v>0</v>
      </c>
      <c r="N17" s="183">
        <v>1470824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1581640</v>
      </c>
      <c r="J19" s="183">
        <v>114780</v>
      </c>
      <c r="K19" s="183">
        <f>SUM(K10:K18)</f>
        <v>111264</v>
      </c>
      <c r="L19" s="183">
        <f>SUM(L10:L18)</f>
        <v>0</v>
      </c>
      <c r="M19" s="183">
        <v>111264</v>
      </c>
      <c r="N19" s="183">
        <v>1585156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349C9-FC92-4B5C-89D9-9455A9F5B6E6}">
  <sheetPr>
    <pageSetUpPr fitToPage="1"/>
  </sheetPr>
  <dimension ref="B5:O46"/>
  <sheetViews>
    <sheetView showGridLines="0" zoomScaleNormal="100" workbookViewId="0"/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232</v>
      </c>
      <c r="C8" s="188"/>
      <c r="D8" s="188"/>
      <c r="E8" s="189" t="s">
        <v>233</v>
      </c>
      <c r="F8" s="190"/>
      <c r="G8" s="191"/>
      <c r="O8" s="192" t="s">
        <v>234</v>
      </c>
    </row>
    <row r="9" spans="2:15" x14ac:dyDescent="0.15">
      <c r="B9" s="188" t="s">
        <v>235</v>
      </c>
      <c r="C9" s="188"/>
      <c r="D9" s="188"/>
      <c r="E9" s="189" t="s">
        <v>236</v>
      </c>
      <c r="F9" s="190"/>
      <c r="G9" s="191"/>
    </row>
    <row r="11" spans="2:15" x14ac:dyDescent="0.15">
      <c r="B11" s="193" t="s">
        <v>237</v>
      </c>
      <c r="C11" s="193"/>
      <c r="D11" s="193"/>
      <c r="E11" s="194" t="s">
        <v>238</v>
      </c>
      <c r="F11" s="193"/>
      <c r="G11" s="193"/>
      <c r="H11" s="195" t="s">
        <v>5</v>
      </c>
    </row>
    <row r="12" spans="2:15" x14ac:dyDescent="0.15">
      <c r="B12" s="193" t="s">
        <v>239</v>
      </c>
      <c r="C12" s="193"/>
      <c r="D12" s="193"/>
      <c r="E12" s="194" t="s">
        <v>240</v>
      </c>
      <c r="F12" s="193"/>
      <c r="G12" s="193"/>
      <c r="H12" s="195" t="s">
        <v>6</v>
      </c>
    </row>
    <row r="13" spans="2:15" x14ac:dyDescent="0.15">
      <c r="B13" s="193" t="s">
        <v>241</v>
      </c>
      <c r="C13" s="193"/>
      <c r="D13" s="193"/>
      <c r="E13" s="194" t="s">
        <v>242</v>
      </c>
      <c r="F13" s="193"/>
      <c r="G13" s="193"/>
      <c r="H13" s="195" t="s">
        <v>7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10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11</v>
      </c>
    </row>
    <row r="20" spans="2:15" ht="15.75" customHeight="1" x14ac:dyDescent="0.15">
      <c r="B20" s="200" t="s">
        <v>243</v>
      </c>
      <c r="C20" s="200"/>
      <c r="D20" s="200"/>
      <c r="E20" s="200"/>
      <c r="F20" s="200"/>
      <c r="G20" s="200"/>
      <c r="H20" s="200"/>
      <c r="I20" s="200"/>
      <c r="J20" s="201" t="s">
        <v>244</v>
      </c>
      <c r="K20" s="201" t="s">
        <v>245</v>
      </c>
      <c r="L20" s="201" t="s">
        <v>246</v>
      </c>
      <c r="M20" s="201" t="s">
        <v>247</v>
      </c>
      <c r="N20" s="200" t="s">
        <v>248</v>
      </c>
      <c r="O20" s="200"/>
    </row>
    <row r="21" spans="2:15" ht="15.75" customHeight="1" x14ac:dyDescent="0.15">
      <c r="B21" s="202" t="s">
        <v>249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-1581639</v>
      </c>
      <c r="N21" s="205"/>
      <c r="O21" s="206"/>
    </row>
    <row r="22" spans="2:15" ht="15.75" customHeight="1" x14ac:dyDescent="0.15">
      <c r="B22" s="202" t="s">
        <v>250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251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252</v>
      </c>
      <c r="D24" s="202"/>
      <c r="E24" s="202"/>
      <c r="F24" s="202"/>
      <c r="G24" s="202"/>
      <c r="H24" s="202"/>
      <c r="I24" s="202"/>
      <c r="J24" s="204">
        <v>0</v>
      </c>
      <c r="K24" s="204"/>
      <c r="L24" s="203"/>
      <c r="M24" s="203"/>
      <c r="N24" s="205"/>
      <c r="O24" s="206"/>
    </row>
    <row r="25" spans="2:15" ht="15.75" customHeight="1" x14ac:dyDescent="0.15">
      <c r="B25" s="208"/>
      <c r="C25" s="202" t="s">
        <v>253</v>
      </c>
      <c r="D25" s="202"/>
      <c r="E25" s="202"/>
      <c r="F25" s="202"/>
      <c r="G25" s="202"/>
      <c r="H25" s="202"/>
      <c r="I25" s="202"/>
      <c r="J25" s="204">
        <v>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254</v>
      </c>
      <c r="D26" s="202"/>
      <c r="E26" s="202"/>
      <c r="F26" s="202"/>
      <c r="G26" s="202"/>
      <c r="H26" s="202"/>
      <c r="I26" s="202"/>
      <c r="J26" s="204">
        <v>0</v>
      </c>
      <c r="K26" s="204"/>
      <c r="L26" s="203"/>
      <c r="M26" s="203"/>
      <c r="N26" s="205"/>
      <c r="O26" s="206"/>
    </row>
    <row r="27" spans="2:15" ht="15.75" customHeight="1" x14ac:dyDescent="0.15">
      <c r="B27" s="209"/>
      <c r="C27" s="200" t="s">
        <v>255</v>
      </c>
      <c r="D27" s="200"/>
      <c r="E27" s="200"/>
      <c r="F27" s="200"/>
      <c r="G27" s="200"/>
      <c r="H27" s="200"/>
      <c r="I27" s="200"/>
      <c r="J27" s="204">
        <v>0</v>
      </c>
      <c r="K27" s="204">
        <v>0</v>
      </c>
      <c r="L27" s="204">
        <v>0</v>
      </c>
      <c r="M27" s="203"/>
      <c r="N27" s="205"/>
      <c r="O27" s="206"/>
    </row>
    <row r="28" spans="2:15" ht="15.75" customHeight="1" x14ac:dyDescent="0.15">
      <c r="B28" s="202" t="s">
        <v>256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257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258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259</v>
      </c>
      <c r="D31" s="202"/>
      <c r="E31" s="202"/>
      <c r="F31" s="202"/>
      <c r="G31" s="202"/>
      <c r="H31" s="202"/>
      <c r="I31" s="202"/>
      <c r="J31" s="204"/>
      <c r="K31" s="204">
        <v>448</v>
      </c>
      <c r="L31" s="203"/>
      <c r="M31" s="203"/>
      <c r="N31" s="205"/>
      <c r="O31" s="206"/>
    </row>
    <row r="32" spans="2:15" ht="15.75" customHeight="1" x14ac:dyDescent="0.15">
      <c r="B32" s="209"/>
      <c r="C32" s="200" t="s">
        <v>260</v>
      </c>
      <c r="D32" s="200"/>
      <c r="E32" s="200"/>
      <c r="F32" s="200"/>
      <c r="G32" s="200"/>
      <c r="H32" s="200"/>
      <c r="I32" s="200"/>
      <c r="J32" s="204">
        <v>0</v>
      </c>
      <c r="K32" s="204">
        <v>448</v>
      </c>
      <c r="L32" s="204">
        <v>-448</v>
      </c>
      <c r="M32" s="203"/>
      <c r="N32" s="205"/>
      <c r="O32" s="206"/>
    </row>
    <row r="33" spans="2:15" ht="15.75" customHeight="1" x14ac:dyDescent="0.15">
      <c r="B33" s="202" t="s">
        <v>261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262</v>
      </c>
      <c r="D34" s="202"/>
      <c r="E34" s="202"/>
      <c r="F34" s="202"/>
      <c r="G34" s="202"/>
      <c r="H34" s="202"/>
      <c r="I34" s="202"/>
      <c r="J34" s="204">
        <v>0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263</v>
      </c>
      <c r="D35" s="202"/>
      <c r="E35" s="202"/>
      <c r="F35" s="202"/>
      <c r="G35" s="202"/>
      <c r="H35" s="202"/>
      <c r="I35" s="202"/>
      <c r="J35" s="204"/>
      <c r="K35" s="204">
        <v>3068</v>
      </c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260</v>
      </c>
      <c r="D37" s="200"/>
      <c r="E37" s="200"/>
      <c r="F37" s="200"/>
      <c r="G37" s="200"/>
      <c r="H37" s="200"/>
      <c r="I37" s="200"/>
      <c r="J37" s="204">
        <v>0</v>
      </c>
      <c r="K37" s="204">
        <v>3068</v>
      </c>
      <c r="L37" s="204">
        <v>-3068</v>
      </c>
      <c r="M37" s="203"/>
      <c r="N37" s="205"/>
      <c r="O37" s="206"/>
    </row>
    <row r="38" spans="2:15" ht="15.75" customHeight="1" x14ac:dyDescent="0.15">
      <c r="B38" s="202" t="s">
        <v>264</v>
      </c>
      <c r="C38" s="202"/>
      <c r="D38" s="202"/>
      <c r="E38" s="202"/>
      <c r="F38" s="202"/>
      <c r="G38" s="202"/>
      <c r="H38" s="202"/>
      <c r="I38" s="202"/>
      <c r="J38" s="204">
        <v>0</v>
      </c>
      <c r="K38" s="204">
        <v>3516</v>
      </c>
      <c r="L38" s="204">
        <v>-3516</v>
      </c>
      <c r="M38" s="203"/>
      <c r="N38" s="205"/>
      <c r="O38" s="206"/>
    </row>
    <row r="39" spans="2:15" ht="15.75" customHeight="1" x14ac:dyDescent="0.15">
      <c r="B39" s="202" t="s">
        <v>265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-1585155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243</v>
      </c>
      <c r="C42" s="200"/>
      <c r="D42" s="200"/>
      <c r="E42" s="200"/>
      <c r="F42" s="200"/>
      <c r="G42" s="200"/>
      <c r="H42" s="200"/>
      <c r="I42" s="200"/>
      <c r="J42" s="201" t="s">
        <v>266</v>
      </c>
      <c r="K42" s="201" t="s">
        <v>267</v>
      </c>
      <c r="L42" s="201" t="s">
        <v>268</v>
      </c>
      <c r="M42" s="201" t="s">
        <v>269</v>
      </c>
    </row>
    <row r="43" spans="2:15" ht="15.75" customHeight="1" x14ac:dyDescent="0.15">
      <c r="B43" s="202" t="s">
        <v>270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22865537</v>
      </c>
      <c r="M43" s="203"/>
    </row>
    <row r="44" spans="2:15" ht="15.75" customHeight="1" x14ac:dyDescent="0.15">
      <c r="B44" s="207"/>
      <c r="C44" s="202" t="s">
        <v>271</v>
      </c>
      <c r="D44" s="202"/>
      <c r="E44" s="202"/>
      <c r="F44" s="202"/>
      <c r="G44" s="202"/>
      <c r="H44" s="202"/>
      <c r="I44" s="202"/>
      <c r="J44" s="203"/>
      <c r="K44" s="203"/>
      <c r="L44" s="204">
        <v>22865537</v>
      </c>
      <c r="M44" s="203"/>
    </row>
    <row r="45" spans="2:15" ht="15.75" customHeight="1" x14ac:dyDescent="0.15">
      <c r="B45" s="208"/>
      <c r="C45" s="202" t="s">
        <v>272</v>
      </c>
      <c r="D45" s="202"/>
      <c r="E45" s="202"/>
      <c r="F45" s="202"/>
      <c r="G45" s="202"/>
      <c r="H45" s="202"/>
      <c r="I45" s="202"/>
      <c r="J45" s="203"/>
      <c r="K45" s="203"/>
      <c r="L45" s="204">
        <v>0</v>
      </c>
      <c r="M45" s="203"/>
    </row>
    <row r="46" spans="2:15" ht="15.75" customHeight="1" x14ac:dyDescent="0.15">
      <c r="B46" s="209"/>
      <c r="C46" s="202" t="s">
        <v>273</v>
      </c>
      <c r="D46" s="202"/>
      <c r="E46" s="202"/>
      <c r="F46" s="202"/>
      <c r="G46" s="202"/>
      <c r="H46" s="202"/>
      <c r="I46" s="202"/>
      <c r="J46" s="203"/>
      <c r="K46" s="203"/>
      <c r="L46" s="204">
        <v>0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tabSelected="1" view="pageBreakPreview" zoomScale="50" zoomScaleNormal="50" zoomScaleSheetLayoutView="50" workbookViewId="0">
      <selection activeCell="C9" sqref="C9:D9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2023-10-18T02:48:04Z</dcterms:modified>
</cp:coreProperties>
</file>