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53D5EE24-020C-40CA-96D3-02AA6843CD8B}" xr6:coauthVersionLast="47" xr6:coauthVersionMax="47" xr10:uidLastSave="{00000000-0000-0000-0000-000000000000}"/>
  <bookViews>
    <workbookView xWindow="-120" yWindow="-120" windowWidth="20730" windowHeight="11160" tabRatio="714" xr2:uid="{00000000-000D-0000-FFFF-FFFF00000000}"/>
  </bookViews>
  <sheets>
    <sheet name="委託料支出一覧" sheetId="3" r:id="rId1"/>
  </sheets>
  <definedNames>
    <definedName name="_xlnm._FilterDatabase" localSheetId="0" hidden="1">委託料支出一覧!$A$4:$F$463</definedName>
    <definedName name="_xlnm.Print_Area" localSheetId="0">委託料支出一覧!$A$1:$F$464</definedName>
    <definedName name="Z_00544855_B438_4F4F_8CC0_C288BE3D6F99_.wvu.FilterData" localSheetId="0" hidden="1">委託料支出一覧!$A$4:$F$452</definedName>
    <definedName name="Z_01861984_F6CF_4772_AA0A_2B6157221AC2_.wvu.FilterData" localSheetId="0" hidden="1">委託料支出一覧!$A$4:$F$452</definedName>
    <definedName name="Z_05D8E8D0_8AEC_4296_897D_974A15178679_.wvu.FilterData" localSheetId="0" hidden="1">委託料支出一覧!$A$4:$F$452</definedName>
    <definedName name="Z_125D2721_B6FD_4173_B763_82747310422D_.wvu.FilterData" localSheetId="0" hidden="1">委託料支出一覧!$A$4:$F$452</definedName>
    <definedName name="Z_1734C9BF_4633_42E5_A258_E83D5FC85BDD_.wvu.FilterData" localSheetId="0" hidden="1">委託料支出一覧!$A$4:$F$452</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EEE5B19_999F_42D8_BBDA_DD044F22B05A_.wvu.FilterData" localSheetId="0" hidden="1">委託料支出一覧!$A$4:$F$452</definedName>
    <definedName name="Z_20B03370_A9A7_47AC_A0DB_85C2011EA70A_.wvu.FilterData" localSheetId="0" hidden="1">委託料支出一覧!$A$4:$F$452</definedName>
    <definedName name="Z_21FC65F8_9914_4585_90AF_A00EE3463597_.wvu.FilterData" localSheetId="0" hidden="1">委託料支出一覧!$A$4:$F$452</definedName>
    <definedName name="Z_261563C4_10C5_41C2_AA69_0888E524912C_.wvu.FilterData" localSheetId="0" hidden="1">委託料支出一覧!$A$4:$F$452</definedName>
    <definedName name="Z_26F4FA0C_26D1_4602_B44C_88A47227D214_.wvu.FilterData" localSheetId="0" hidden="1">委託料支出一覧!$A$4:$F$452</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委託料支出一覧!$A$4:$F$452</definedName>
    <definedName name="Z_2EE00EDD_A664_4A32_9029_1A8662176B52_.wvu.FilterData" localSheetId="0" hidden="1">委託料支出一覧!$A$4:$F$452</definedName>
    <definedName name="Z_323C7CA6_5B75_4FC7_8BF5_6960759E522F_.wvu.FilterData" localSheetId="0" hidden="1">委託料支出一覧!$A$4:$F$452</definedName>
    <definedName name="Z_32E8BB21_264F_4FA1_ACD6_2B2A4CC6599F_.wvu.FilterData" localSheetId="0" hidden="1">委託料支出一覧!$A$4:$F$452</definedName>
    <definedName name="Z_366193B7_515F_4E8E_B6B3_3C10204FFEB4_.wvu.FilterData" localSheetId="0" hidden="1">委託料支出一覧!$A$4:$F$452</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委託料支出一覧!$A$4:$F$452</definedName>
    <definedName name="Z_3F902C3D_246B_4DFD_BED0_7FBC950FBA84_.wvu.FilterData" localSheetId="0" hidden="1">委託料支出一覧!$A$4:$F$452</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委託料支出一覧!$A$4:$F$452</definedName>
    <definedName name="Z_45EA684E_0DBC_42CF_9801_5ACCADE6B1C5_.wvu.FilterData" localSheetId="0" hidden="1">委託料支出一覧!$A$4:$F$452</definedName>
    <definedName name="Z_475A1739_6786_4CD7_B022_F4CCFD570429_.wvu.FilterData" localSheetId="0" hidden="1">委託料支出一覧!$A$4:$F$452</definedName>
    <definedName name="Z_4AFA3E2C_4405_4B44_A9E8_DB64B4860EB1_.wvu.FilterData" localSheetId="0" hidden="1">委託料支出一覧!$A$4:$F$452</definedName>
    <definedName name="Z_4C8949B6_9C26_492B_959F_0779BC4BBEAA_.wvu.FilterData" localSheetId="0" hidden="1">委託料支出一覧!$A$4:$F$452</definedName>
    <definedName name="Z_4CF4D751_28E3_4B4C_BAA9_58C0269BAAF6_.wvu.FilterData" localSheetId="0" hidden="1">委託料支出一覧!$A$4:$F$452</definedName>
    <definedName name="Z_5128EF7F_156A_4EB1_9EA1_B4C8844A7633_.wvu.FilterData" localSheetId="0" hidden="1">委託料支出一覧!$A$4:$F$452</definedName>
    <definedName name="Z_5550DBBC_4815_4DAB_937F_7C62DA5F1144_.wvu.FilterData" localSheetId="0" hidden="1">委託料支出一覧!$A$4:$F$452</definedName>
    <definedName name="Z_56E27382_3FA3_4BA1_90FC_C27ACB491421_.wvu.FilterData" localSheetId="0" hidden="1">委託料支出一覧!$A$4:$F$452</definedName>
    <definedName name="Z_619A491E_ABD2_46A4_968E_A89999FA1DFD_.wvu.FilterData" localSheetId="0" hidden="1">委託料支出一覧!$A$4:$F$452</definedName>
    <definedName name="Z_6493F7BA_CCC8_44B0_AD30_AFA1A2BD0947_.wvu.FilterData" localSheetId="0" hidden="1">委託料支出一覧!$A$4:$F$452</definedName>
    <definedName name="Z_6926EB01_B5C3_4972_A68F_E30052702C5C_.wvu.FilterData" localSheetId="0" hidden="1">委託料支出一覧!$A$4:$F$452</definedName>
    <definedName name="Z_6A911F75_FCD5_4F5C_9F77_401D41C7CA2F_.wvu.FilterData" localSheetId="0" hidden="1">委託料支出一覧!$A$4:$F$452</definedName>
    <definedName name="Z_774CE9F3_B276_4E89_8142_59042DE66CD1_.wvu.FilterData" localSheetId="0" hidden="1">委託料支出一覧!$A$4:$F$452</definedName>
    <definedName name="Z_7A9DD16E_F903_4863_B829_4796CE894ED0_.wvu.FilterData" localSheetId="0" hidden="1">委託料支出一覧!$A$4:$F$452</definedName>
    <definedName name="Z_8E098FB6_79F5_4218_8CFD_D5C4145EF04C_.wvu.FilterData" localSheetId="0" hidden="1">委託料支出一覧!$A$4:$F$452</definedName>
    <definedName name="Z_958DC23D_65D9_45EB_BCE2_23C1F33BF0E3_.wvu.FilterData" localSheetId="0" hidden="1">委託料支出一覧!$A$4:$F$452</definedName>
    <definedName name="Z_973EE690_0B31_4D59_B7AB_FA497BA3F53C_.wvu.FilterData" localSheetId="0" hidden="1">委託料支出一覧!$A$4:$F$452</definedName>
    <definedName name="Z_977235F8_48D3_4499_A0D1_031044790F81_.wvu.FilterData" localSheetId="0" hidden="1">委託料支出一覧!$A$4:$F$452</definedName>
    <definedName name="Z_99685710_72AE_4B5D_8870_53975EB781F5_.wvu.FilterData" localSheetId="0" hidden="1">委託料支出一覧!$A$4:$F$452</definedName>
    <definedName name="Z_9DBC28CF_F252_4212_B07E_05ADE2A691D3_.wvu.FilterData" localSheetId="0" hidden="1">委託料支出一覧!$A$4:$F$452</definedName>
    <definedName name="Z_A11322EF_73F6_40DE_B0AC_6E42B3D76055_.wvu.FilterData" localSheetId="0" hidden="1">委託料支出一覧!$A$4:$F$452</definedName>
    <definedName name="Z_A11E4C00_0394_4CE6_B73E_221C7BA742F6_.wvu.FilterData" localSheetId="0" hidden="1">委託料支出一覧!$A$4:$F$452</definedName>
    <definedName name="Z_A1F478E3_F435_447F_B2CC_6E9C174DA928_.wvu.FilterData" localSheetId="0" hidden="1">委託料支出一覧!$A$4:$F$452</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委託料支出一覧!$A$4:$F$452</definedName>
    <definedName name="Z_AAB712E3_C5D9_4902_A117_C12BE7FDD63D_.wvu.FilterData" localSheetId="0" hidden="1">委託料支出一覧!$A$4:$F$452</definedName>
    <definedName name="Z_AC924E32_4F5F_41AD_8889_A0469107E927_.wvu.FilterData" localSheetId="0" hidden="1">委託料支出一覧!$A$4:$F$452</definedName>
    <definedName name="Z_AD51D3A2_A23B_4D02_92C2_113F69CB176E_.wvu.FilterData" localSheetId="0" hidden="1">委託料支出一覧!$A$4:$F$452</definedName>
    <definedName name="Z_AFEB9B81_C902_4151_A96F_74FCF405D0C7_.wvu.FilterData" localSheetId="0" hidden="1">委託料支出一覧!$A$4:$F$452</definedName>
    <definedName name="Z_B47A04AA_FBBF_4ADA_AD65_5912F0410B3F_.wvu.FilterData" localSheetId="0" hidden="1">委託料支出一覧!$A$4:$F$452</definedName>
    <definedName name="Z_B503762D_2683_4889_91D1_277AA3465232_.wvu.FilterData" localSheetId="0" hidden="1">委託料支出一覧!$A$4:$F$452</definedName>
    <definedName name="Z_B63AB35D_2734_41D8_AD39_37CEDCB6A450_.wvu.FilterData" localSheetId="0" hidden="1">委託料支出一覧!$A$4:$F$452</definedName>
    <definedName name="Z_B7AD6FA8_2E6F_467A_8B52_8DFFF6709E3D_.wvu.FilterData" localSheetId="0" hidden="1">委託料支出一覧!$A$4:$F$452</definedName>
    <definedName name="Z_B840A286_FFCA_40A6_95BA_A4DE2CB336D2_.wvu.FilterData" localSheetId="0" hidden="1">委託料支出一覧!$A$4:$F$452</definedName>
    <definedName name="Z_B8C86F7B_41C1_488F_9456_72016DBEF174_.wvu.FilterData" localSheetId="0" hidden="1">委託料支出一覧!$A$4:$F$452</definedName>
    <definedName name="Z_C4E29B43_824C_4688_8110_836DEB9AB50D_.wvu.FilterData" localSheetId="0" hidden="1">委託料支出一覧!$A$4:$F$452</definedName>
    <definedName name="Z_CA06432B_2E2B_4D66_ADB9_5BD4D2910E24_.wvu.FilterData" localSheetId="0" hidden="1">委託料支出一覧!$A$4:$F$452</definedName>
    <definedName name="Z_CC1D9902_3864_460A_ABFA_C7483E29000C_.wvu.FilterData" localSheetId="0" hidden="1">委託料支出一覧!$A$4:$F$452</definedName>
    <definedName name="Z_CE11686E_76FD_46AE_AE20_58B11C27BBEB_.wvu.FilterData" localSheetId="0" hidden="1">委託料支出一覧!$A$4:$F$452</definedName>
    <definedName name="Z_D7FA1AA0_8E2E_4FB7_B53D_398A08064C34_.wvu.FilterData" localSheetId="0" hidden="1">委託料支出一覧!$A$4:$F$452</definedName>
    <definedName name="Z_E224131C_929E_4511_9B55_908B141309EC_.wvu.FilterData" localSheetId="0" hidden="1">委託料支出一覧!$A$4:$F$452</definedName>
    <definedName name="Z_E6B538EC_DDB6_4621_851B_30EF958B4889_.wvu.FilterData" localSheetId="0" hidden="1">委託料支出一覧!$A$4:$F$452</definedName>
    <definedName name="Z_F0A27403_2F2C_40D5_BAA4_1D46F6DD15EA_.wvu.FilterData" localSheetId="0" hidden="1">委託料支出一覧!$A$4:$F$452</definedName>
    <definedName name="Z_F9D5DC69_95A6_492F_BDFA_A86E1A732B18_.wvu.FilterData" localSheetId="0" hidden="1">委託料支出一覧!$A$4:$F$452</definedName>
    <definedName name="Z_FBE09FA5_238F_4F70_A3CA_8368A90182C9_.wvu.FilterData" localSheetId="0" hidden="1">委託料支出一覧!$A$4:$F$452</definedName>
    <definedName name="Z_FC3119B4_86F6_4319_BA10_90B20A8DC217_.wvu.FilterData" localSheetId="0" hidden="1">委託料支出一覧!$A$4:$F$452</definedName>
    <definedName name="Z_FCB39946_212B_44BC_A514_8AE1A1DE07F6_.wvu.FilterData" localSheetId="0" hidden="1">委託料支出一覧!$A$4:$F$452</definedName>
    <definedName name="Z_FE42E0E1_E5DC_4DA7_AF41_E80BEF31D5E6_.wvu.FilterData" localSheetId="0" hidden="1">委託料支出一覧!$A$4:$F$452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53" i="3" l="1"/>
  <c r="D455" i="3"/>
  <c r="D461" i="3" l="1"/>
  <c r="D460" i="3"/>
  <c r="D459" i="3"/>
  <c r="D458" i="3"/>
  <c r="D457" i="3"/>
  <c r="D456" i="3"/>
  <c r="D463" i="3" l="1"/>
  <c r="D462" i="3" s="1"/>
</calcChain>
</file>

<file path=xl/sharedStrings.xml><?xml version="1.0" encoding="utf-8"?>
<sst xmlns="http://schemas.openxmlformats.org/spreadsheetml/2006/main" count="1972" uniqueCount="694">
  <si>
    <t>所管</t>
    <rPh sb="0" eb="2">
      <t>ショカン</t>
    </rPh>
    <phoneticPr fontId="8"/>
  </si>
  <si>
    <t>委託名称</t>
    <rPh sb="0" eb="2">
      <t>イタク</t>
    </rPh>
    <rPh sb="2" eb="4">
      <t>メイショウ</t>
    </rPh>
    <phoneticPr fontId="8"/>
  </si>
  <si>
    <t>委託先</t>
    <rPh sb="0" eb="1">
      <t>イ</t>
    </rPh>
    <rPh sb="1" eb="2">
      <t>コトヅケ</t>
    </rPh>
    <rPh sb="2" eb="3">
      <t>サキ</t>
    </rPh>
    <phoneticPr fontId="8"/>
  </si>
  <si>
    <t>支出金額</t>
    <rPh sb="0" eb="2">
      <t>シシュツ</t>
    </rPh>
    <rPh sb="2" eb="4">
      <t>キンガク</t>
    </rPh>
    <phoneticPr fontId="8"/>
  </si>
  <si>
    <t>契約
方法</t>
    <rPh sb="0" eb="2">
      <t>ケイヤク</t>
    </rPh>
    <rPh sb="3" eb="5">
      <t>ホウホウ</t>
    </rPh>
    <phoneticPr fontId="8"/>
  </si>
  <si>
    <t>再委託
有り＝○</t>
    <rPh sb="0" eb="3">
      <t>サイイタク</t>
    </rPh>
    <rPh sb="4" eb="5">
      <t>ア</t>
    </rPh>
    <phoneticPr fontId="8"/>
  </si>
  <si>
    <t>一般</t>
  </si>
  <si>
    <t>比随</t>
  </si>
  <si>
    <t>(単位：円)</t>
    <rPh sb="1" eb="3">
      <t>タンイ</t>
    </rPh>
    <rPh sb="4" eb="5">
      <t>エン</t>
    </rPh>
    <phoneticPr fontId="8"/>
  </si>
  <si>
    <t>所属計</t>
    <rPh sb="0" eb="2">
      <t>ショゾク</t>
    </rPh>
    <rPh sb="2" eb="3">
      <t>ケイ</t>
    </rPh>
    <phoneticPr fontId="4"/>
  </si>
  <si>
    <t>（再掲）契約方法別支出額</t>
    <phoneticPr fontId="8"/>
  </si>
  <si>
    <t>一般競争入札</t>
    <phoneticPr fontId="8"/>
  </si>
  <si>
    <t>指名競争入札</t>
    <phoneticPr fontId="8"/>
  </si>
  <si>
    <t>指名</t>
    <rPh sb="0" eb="2">
      <t>シメイ</t>
    </rPh>
    <phoneticPr fontId="0"/>
  </si>
  <si>
    <t>公募型指名競争入札</t>
    <phoneticPr fontId="8"/>
  </si>
  <si>
    <t>公募
指名</t>
    <rPh sb="0" eb="2">
      <t>コウボ</t>
    </rPh>
    <rPh sb="3" eb="5">
      <t>シメイ</t>
    </rPh>
    <phoneticPr fontId="3"/>
  </si>
  <si>
    <t>公募</t>
    <rPh sb="0" eb="2">
      <t>コウボ</t>
    </rPh>
    <phoneticPr fontId="7"/>
  </si>
  <si>
    <t>非公募</t>
    <rPh sb="0" eb="1">
      <t>ヒ</t>
    </rPh>
    <rPh sb="1" eb="3">
      <t>コウボ</t>
    </rPh>
    <phoneticPr fontId="3"/>
  </si>
  <si>
    <t>特随</t>
    <rPh sb="0" eb="1">
      <t>トク</t>
    </rPh>
    <rPh sb="1" eb="2">
      <t>ズイ</t>
    </rPh>
    <phoneticPr fontId="3"/>
  </si>
  <si>
    <t>合計</t>
    <phoneticPr fontId="8"/>
  </si>
  <si>
    <t>令和５年度　委託料支出一覧</t>
    <rPh sb="0" eb="2">
      <t>レイワ</t>
    </rPh>
    <rPh sb="3" eb="5">
      <t>ネンド</t>
    </rPh>
    <rPh sb="6" eb="9">
      <t>イタクリョウ</t>
    </rPh>
    <rPh sb="9" eb="11">
      <t>シシュツ</t>
    </rPh>
    <rPh sb="11" eb="13">
      <t>イチラン</t>
    </rPh>
    <phoneticPr fontId="8"/>
  </si>
  <si>
    <t>公募による指定管理者選定</t>
    <phoneticPr fontId="8"/>
  </si>
  <si>
    <t>特名による指定管理者選定</t>
    <phoneticPr fontId="8"/>
  </si>
  <si>
    <t>随意契約(比較見積)</t>
    <rPh sb="5" eb="9">
      <t>ヒカクミツモリ</t>
    </rPh>
    <phoneticPr fontId="8"/>
  </si>
  <si>
    <t>特名随意契約</t>
    <rPh sb="0" eb="1">
      <t>トク</t>
    </rPh>
    <rPh sb="1" eb="2">
      <t>メイ</t>
    </rPh>
    <phoneticPr fontId="8"/>
  </si>
  <si>
    <t>（特名随意契約の割合）</t>
    <phoneticPr fontId="8"/>
  </si>
  <si>
    <t>一般会計</t>
    <rPh sb="0" eb="2">
      <t>イッパン</t>
    </rPh>
    <rPh sb="2" eb="4">
      <t>カイケイ</t>
    </rPh>
    <phoneticPr fontId="8"/>
  </si>
  <si>
    <t>経済戦略局</t>
    <rPh sb="0" eb="5">
      <t>ケイザイセンリャクキョク</t>
    </rPh>
    <phoneticPr fontId="8"/>
  </si>
  <si>
    <t>令和５年度ＡＴＣ庁舎及び中央卸売市場本場庁舎清掃業務委託</t>
  </si>
  <si>
    <t>(株)ホープクリエイト</t>
    <rPh sb="1" eb="2">
      <t>カブ</t>
    </rPh>
    <phoneticPr fontId="8"/>
  </si>
  <si>
    <t>令和５年度経済戦略局中央卸売市場庁舎消火器点検整備業務委託</t>
  </si>
  <si>
    <t>ホーチキサービス(株)</t>
    <rPh sb="8" eb="11">
      <t>カブ</t>
    </rPh>
    <phoneticPr fontId="8"/>
  </si>
  <si>
    <t>令和５年度経済戦略局ＡＴＣ庁舎電話機新設等業務委託</t>
  </si>
  <si>
    <t>ディ・ネットワークス(株)</t>
    <rPh sb="10" eb="13">
      <t>カブ</t>
    </rPh>
    <phoneticPr fontId="8"/>
  </si>
  <si>
    <t>特随</t>
  </si>
  <si>
    <t>令和５年度経済戦略局ＡＴＣ庁舎ねずみ及び衛生害虫駆除業務委託</t>
  </si>
  <si>
    <t>大都美装(株)</t>
    <rPh sb="4" eb="7">
      <t>カブ</t>
    </rPh>
    <phoneticPr fontId="8"/>
  </si>
  <si>
    <t>令和５年度経済戦略局ＡＴＣ庁舎電話機新設等業務委託（その２）</t>
  </si>
  <si>
    <t>経済戦略局</t>
    <rPh sb="0" eb="5">
      <t>ケイザイセンリャクキョク</t>
    </rPh>
    <phoneticPr fontId="11"/>
  </si>
  <si>
    <t>令和５年度【区分Ｂ】西エリア通信設備保守点検業務</t>
    <rPh sb="0" eb="2">
      <t>レイワ</t>
    </rPh>
    <rPh sb="3" eb="5">
      <t>ネンド</t>
    </rPh>
    <rPh sb="6" eb="8">
      <t>クブン</t>
    </rPh>
    <rPh sb="10" eb="11">
      <t>ニシ</t>
    </rPh>
    <rPh sb="14" eb="18">
      <t>ツウシンセツビ</t>
    </rPh>
    <rPh sb="18" eb="24">
      <t>ホシュテンケンギョウム</t>
    </rPh>
    <phoneticPr fontId="1"/>
  </si>
  <si>
    <t>(株)大阪ガスファシリティーズ</t>
    <rPh sb="1" eb="2">
      <t>カブオオサカ</t>
    </rPh>
    <phoneticPr fontId="2"/>
  </si>
  <si>
    <t>特随</t>
    <rPh sb="0" eb="1">
      <t>トク</t>
    </rPh>
    <rPh sb="1" eb="2">
      <t>ズイ</t>
    </rPh>
    <phoneticPr fontId="1"/>
  </si>
  <si>
    <t>○</t>
  </si>
  <si>
    <t>経済戦略局ＡＴＣ庁舎（Ｏ’ｓ棟）通信設備保守点検業務（西エリア）【包括管理】</t>
    <rPh sb="0" eb="5">
      <t>ケイザイセンリャクキョク</t>
    </rPh>
    <rPh sb="8" eb="10">
      <t>チョウシャ</t>
    </rPh>
    <rPh sb="14" eb="15">
      <t>トウ</t>
    </rPh>
    <rPh sb="16" eb="20">
      <t>ツウシンセツビ</t>
    </rPh>
    <rPh sb="20" eb="24">
      <t>ホシュテンケン</t>
    </rPh>
    <rPh sb="24" eb="26">
      <t>ギョウム</t>
    </rPh>
    <rPh sb="27" eb="28">
      <t>ニシ</t>
    </rPh>
    <rPh sb="33" eb="37">
      <t>ホウカツカンリ</t>
    </rPh>
    <phoneticPr fontId="1"/>
  </si>
  <si>
    <t>水と光を活かした東西軸の魅力創出の検討及び周辺環境調査等業務委託</t>
  </si>
  <si>
    <t>(株)モナーク</t>
    <rPh sb="0" eb="3">
      <t>カブ</t>
    </rPh>
    <phoneticPr fontId="38"/>
  </si>
  <si>
    <t>水と光を活かした東西軸の魅力創出事業（実証実験事業）にかかる企画調整・運営等業務委託</t>
  </si>
  <si>
    <t>ＴＳＰ太陽(株)</t>
  </si>
  <si>
    <t>令和5年度大阪城映像コンテンツ制作業務にかかる委託</t>
  </si>
  <si>
    <t>大阪城パークマネジメント(株)　</t>
  </si>
  <si>
    <t>観光事業用　令和５年度外付けハードディスクの故障に伴うデータ復旧業務委託</t>
  </si>
  <si>
    <t>ＫＬＤｉｓｃｏｖｅｒｙＯｎｔｒａｃｋ(株)</t>
  </si>
  <si>
    <t>令和５年度アーティストサポート事業業務委託</t>
  </si>
  <si>
    <t>アクティオ・ＢｅＣｒｅａｔｉｖｅ共同事業体</t>
  </si>
  <si>
    <t>泉布観機械警備業務委託（長期継続）</t>
  </si>
  <si>
    <t>国際セーフティー(株)</t>
  </si>
  <si>
    <t>令和５年度「なにわの芸術応援募金」リーフレット外２点修正委及び印刷業務委託</t>
  </si>
  <si>
    <t>(株)フォーラムＫ</t>
  </si>
  <si>
    <t>公募</t>
  </si>
  <si>
    <t>芸術創造館大練習室吊り下げバトン更新</t>
  </si>
  <si>
    <t>アクティオ(株)</t>
  </si>
  <si>
    <t>令和５年度大阪市こども本の森中之島指定管理業務</t>
  </si>
  <si>
    <t>ＴＲＣ＆長谷工ｍｅｅｔＢＡＣＨ代表者(株)図書館流通センター</t>
  </si>
  <si>
    <t>令和５年度大阪市立芸術創造館管理運営業務</t>
  </si>
  <si>
    <t>令和５年度伝統芸能鑑賞会（上方芸能）企画運営業務委託</t>
  </si>
  <si>
    <t>(公財)上方落語協会</t>
    <rPh sb="1" eb="3">
      <t>コウザイ</t>
    </rPh>
    <phoneticPr fontId="38"/>
  </si>
  <si>
    <t>令和５年度伝統芸能鑑賞会（能・狂言）企画運営業務委託</t>
  </si>
  <si>
    <t>(公財)能楽協会</t>
    <rPh sb="1" eb="3">
      <t>コウザイ</t>
    </rPh>
    <phoneticPr fontId="38"/>
  </si>
  <si>
    <t>令和５年度演劇鑑賞会企画運営業務委託</t>
  </si>
  <si>
    <t>(株)ジェイコムウエスト</t>
    <rPh sb="1" eb="2">
      <t>カブ</t>
    </rPh>
    <phoneticPr fontId="38"/>
  </si>
  <si>
    <t>令和５年度適塾横児童公園維持管理業務委託</t>
  </si>
  <si>
    <t>タツミコンストラクション(株)</t>
  </si>
  <si>
    <t>令和５年度咲くやこの花受賞者等支援事業企画運営業務委託</t>
  </si>
  <si>
    <t>(一財)アーツインテグレート</t>
    <rPh sb="1" eb="3">
      <t>イチザイ</t>
    </rPh>
    <phoneticPr fontId="38"/>
  </si>
  <si>
    <t>令和５年度クラシック音楽普及促進事業実施業務委託</t>
  </si>
  <si>
    <t>(公財)大阪フィルハーモニー協会　</t>
    <rPh sb="1" eb="3">
      <t>コウザイ</t>
    </rPh>
    <phoneticPr fontId="38"/>
  </si>
  <si>
    <t>中央公会堂大集会室オペラカーテン更新</t>
  </si>
  <si>
    <t>サントリーパブリシティサービスグループ代表構成員サントリーパブリシティサービス(株)</t>
  </si>
  <si>
    <t>泉布観の観光拠点整備事業（設計）に係る技術指導業務委託</t>
  </si>
  <si>
    <t>(公財)文化財建造物保存技術協会</t>
    <rPh sb="1" eb="3">
      <t>コウザイ</t>
    </rPh>
    <phoneticPr fontId="38"/>
  </si>
  <si>
    <t>令和５年度芸術創造館ショーケース事業企画運営業務委託</t>
  </si>
  <si>
    <t>令和５年度難波宮跡（南部ブロック）管理運営事業維持管理・情報発信業務に係る業務委託</t>
  </si>
  <si>
    <t>難波宮跡公園「みんなのにわ」プロジェクト代表構成員エヌ・ティ・ティ都市開発(株)</t>
  </si>
  <si>
    <t>泉布観ＶＲコンテンツ制作等業務委託</t>
  </si>
  <si>
    <t>凸版印刷(株)</t>
  </si>
  <si>
    <t>令和５年度中学生が参加するコンサート企画運営業務委託</t>
  </si>
  <si>
    <t>(公財)大阪フィルハーモニー協会</t>
    <rPh sb="1" eb="3">
      <t>コウザイ</t>
    </rPh>
    <phoneticPr fontId="38"/>
  </si>
  <si>
    <t>令和５年度「大阪の芸術文化」に関するインターネットアンケート調査業務委託</t>
  </si>
  <si>
    <t>(株)マーケティング・コミュニケーションズ</t>
  </si>
  <si>
    <t>中央公会堂飲料水用加圧給水ユニット更新</t>
  </si>
  <si>
    <t>中央公会堂事務所及び会議室系統ＬＥＤ化工事</t>
  </si>
  <si>
    <t>文化課テンキー式耐火金庫開錠業務委託</t>
  </si>
  <si>
    <t>関西文具(株)</t>
  </si>
  <si>
    <t>経済戦略局所有家具運搬業務委託</t>
  </si>
  <si>
    <t>(株)МＳｔｙｌｅ</t>
  </si>
  <si>
    <t>泉布観外１箇所石綿含有調査（分析調査）業務委託</t>
  </si>
  <si>
    <t>日本環境分析センター(株)</t>
  </si>
  <si>
    <t>旧桜宮公会堂漏水補修工事</t>
  </si>
  <si>
    <t>(株)ノバレーゼ</t>
  </si>
  <si>
    <t>令和５年度史跡難波宮跡産業廃棄物収集運搬及び処分業務委託（その２）（概算契約）</t>
  </si>
  <si>
    <t>都市クリエイト(株)</t>
  </si>
  <si>
    <t>中央公会堂厨房用排水槽ばっ気ブロアポンプ更新</t>
  </si>
  <si>
    <t>中央公会堂監視カメラシステム増設工事</t>
  </si>
  <si>
    <t>史跡難波宮跡内枯れ木伐採業務委託</t>
  </si>
  <si>
    <t>ＨＡＲＵＫＡ</t>
  </si>
  <si>
    <t>令和５年度泉布観一般公開に伴う警備（人的警備）業務委託（その２）</t>
  </si>
  <si>
    <t>(有)大樹</t>
    <rPh sb="1" eb="2">
      <t>ユウ</t>
    </rPh>
    <phoneticPr fontId="38"/>
  </si>
  <si>
    <t>泉布観の観光拠点整備事業（工事監理）に係る技術指導業務</t>
  </si>
  <si>
    <t>(公財)文化財建造物保存技術協会　</t>
    <rPh sb="1" eb="3">
      <t>コウザイ</t>
    </rPh>
    <phoneticPr fontId="38"/>
  </si>
  <si>
    <t>中央公会堂ロールスクリーン更新</t>
  </si>
  <si>
    <t>中央公会堂厨房用電力計子メーター取替修繕</t>
  </si>
  <si>
    <t>中央公会堂特別室イス更新</t>
  </si>
  <si>
    <t>中央公会堂小集会室イス更新</t>
  </si>
  <si>
    <t>旭複合施設エントランス天井内配管修繕</t>
  </si>
  <si>
    <t>令和５年度大阪市立芸術創造館における新型コロナウイルス感染症拡大防止を理由とする施設利用キャンセル料の返還に伴う損失補填</t>
  </si>
  <si>
    <t>旭複合施設冷却塔修繕</t>
  </si>
  <si>
    <t>令和５年度大阪市中央公会堂における新型コロナウイルス感染症拡大防止を理由とする施設利用キャンセル料の返還に伴う損失補填</t>
  </si>
  <si>
    <t>令和５年度大阪市中央公会堂におけるキャッシュレス決済導入経費</t>
  </si>
  <si>
    <t>令和５年度大阪市立芸術創造館におけるキャッシュレス決済導入経費</t>
  </si>
  <si>
    <t>令和５年度大阪市立芸術創造館における指定管理者の損失補填（原料価格、エネルギーコスト等の上昇による）</t>
  </si>
  <si>
    <t>令和５年度外国人留学生との連携拡大及び起業支援業務委託</t>
  </si>
  <si>
    <t>森興産(株)</t>
  </si>
  <si>
    <t>令和５年度ＡＴＣホール管理運営業務委託</t>
  </si>
  <si>
    <t>アジア太平洋トレードセンター(株)</t>
  </si>
  <si>
    <t>〇</t>
  </si>
  <si>
    <t>令和４年度インテックス大阪６号館外壁改修工事に関する協定</t>
  </si>
  <si>
    <t>インテックス大阪運営共同企業体　</t>
  </si>
  <si>
    <t>令和５年度ビジネスパートナー都市等交流事業業務委託</t>
  </si>
  <si>
    <t>ＢＰＣ交流事業共同体</t>
  </si>
  <si>
    <t>国際見本市会場における設備更新等及びMICE振興施策推進のための事業調整等の実施に係る協定</t>
  </si>
  <si>
    <t>インテックス大阪運営共同企業体</t>
  </si>
  <si>
    <t>国際学校試料採取及び成分分析調査業務委託</t>
  </si>
  <si>
    <t>(株)ＥＲＩソリューション</t>
  </si>
  <si>
    <t>大阪国際交流センターに係る不動産鑑定評価業務</t>
    <rPh sb="20" eb="22">
      <t>ギョウム</t>
    </rPh>
    <phoneticPr fontId="38"/>
  </si>
  <si>
    <t>三井住友信託銀行(株)</t>
  </si>
  <si>
    <t>国際見本市会場（インテックス大阪）石綿含有調査（分析調査）業務委託</t>
  </si>
  <si>
    <t>エヌエス環境(株)</t>
  </si>
  <si>
    <t>大阪市経済戦略局契約住居清掃業務委託</t>
  </si>
  <si>
    <t>令和５年度インテックス大阪特定天井耐震改修工事に伴う設計業務に係る協定</t>
  </si>
  <si>
    <t>大阪日本語教育センター石綿含有調査（分析調査）業務委託</t>
  </si>
  <si>
    <t>(株)環境公害センタ</t>
  </si>
  <si>
    <t>国際見本市会場（インテックス大阪）改修基本計画見直しに係る調査・検討業務委託</t>
  </si>
  <si>
    <t>(株)東畑建築事務所</t>
  </si>
  <si>
    <t>インテックス大阪各所改修機械設備工事監理業務委託</t>
  </si>
  <si>
    <t>特随</t>
    <rPh sb="0" eb="1">
      <t>トク</t>
    </rPh>
    <rPh sb="1" eb="2">
      <t>ズイ</t>
    </rPh>
    <phoneticPr fontId="2"/>
  </si>
  <si>
    <t>(株)日本設備綜合研究所</t>
  </si>
  <si>
    <t>大阪国際交流センター受変電設備改修その他電気設備工事（東エリア）【工事調整】</t>
  </si>
  <si>
    <t>もと中ふ頭駐車場外壁改修その他工事－２監理業務委託</t>
  </si>
  <si>
    <t>国際学校（１号館）外壁改修その他工事に係る設計業務（北エリア）【設計】</t>
  </si>
  <si>
    <t>国際学校（２号館）外壁改修その他工事に係る設計業務（北エリア）【設計】</t>
  </si>
  <si>
    <t>国際学校（講堂兼体育館）外壁改修工事に係る設計業務（北エリア）【設計】</t>
  </si>
  <si>
    <t>国際学校（講堂兼体育館）屋上防水改修工事に係る設計業務（北エリア）【設計】</t>
  </si>
  <si>
    <t>我孫子地域在宅サービスセンター浴室改修その他工事外４件設計（建築・設備）業務委託</t>
  </si>
  <si>
    <t>大阪国際交流センター（学友会館）受変電設備改修工事（東エリア）【設計】</t>
  </si>
  <si>
    <t>インテックス大阪空調設備改修工事に係る設計業務（西エリア）【設計】</t>
  </si>
  <si>
    <t>(一社)大阪府建築設計協会・(株)浅野建築設計事務所ＪＶ</t>
  </si>
  <si>
    <t>インテックス大阪（センタービル・アーケード１・２・３）トップライト改修工事に係る設計業務（西エリア）【設計】</t>
  </si>
  <si>
    <t>インテックス大阪（センタービル）屋上防水改修工事に係る設計業務（西エリア）【設計】</t>
  </si>
  <si>
    <t>インテックス大阪（１・２号館）大屋根改修工事に係る設計業務（西エリア）【設計】</t>
  </si>
  <si>
    <t>国際見本市会場（インテックス大阪）メインゲート・プラザ・３号館改修工事基本設計（建築・設備）業務委託</t>
  </si>
  <si>
    <t>国際交流センター空調設備改修その他工事に係る設計業務（東エリア）【設計】</t>
  </si>
  <si>
    <t>国際交流センター冷却水ポンプ改修工事に係る設計業務（東エリア）【設計】</t>
  </si>
  <si>
    <t>令和５年度特別史跡大坂城跡豊臣期石垣公開事業にかかる発掘調査報告書作成業務委託</t>
    <rPh sb="0" eb="2">
      <t>レイワ</t>
    </rPh>
    <rPh sb="3" eb="5">
      <t>ネンド</t>
    </rPh>
    <rPh sb="5" eb="7">
      <t>トクベツ</t>
    </rPh>
    <rPh sb="7" eb="9">
      <t>シセキ</t>
    </rPh>
    <rPh sb="9" eb="11">
      <t>オオサカ</t>
    </rPh>
    <rPh sb="11" eb="13">
      <t>ジョウセキ</t>
    </rPh>
    <rPh sb="13" eb="15">
      <t>トヨトミ</t>
    </rPh>
    <rPh sb="15" eb="16">
      <t>キ</t>
    </rPh>
    <rPh sb="16" eb="18">
      <t>イシガキ</t>
    </rPh>
    <rPh sb="18" eb="20">
      <t>コウカイ</t>
    </rPh>
    <rPh sb="20" eb="22">
      <t>ジギョウ</t>
    </rPh>
    <rPh sb="26" eb="28">
      <t>ハックツ</t>
    </rPh>
    <rPh sb="28" eb="30">
      <t>チョウサ</t>
    </rPh>
    <rPh sb="30" eb="33">
      <t>ホウコクショ</t>
    </rPh>
    <rPh sb="33" eb="35">
      <t>サクセイ</t>
    </rPh>
    <rPh sb="35" eb="37">
      <t>ギョウム</t>
    </rPh>
    <rPh sb="37" eb="39">
      <t>イタク</t>
    </rPh>
    <phoneticPr fontId="11"/>
  </si>
  <si>
    <t>(一財)大阪市文化財協会</t>
    <rPh sb="1" eb="3">
      <t>イチザイ</t>
    </rPh>
    <rPh sb="4" eb="7">
      <t>オオサカシ</t>
    </rPh>
    <rPh sb="7" eb="12">
      <t>ブンカザイキョウカイ</t>
    </rPh>
    <phoneticPr fontId="11"/>
  </si>
  <si>
    <t>豊臣期石垣公開施設整備工事監理委託</t>
  </si>
  <si>
    <t>豊臣期石垣公開施設設備設計委託</t>
  </si>
  <si>
    <t>特随</t>
    <rPh sb="0" eb="1">
      <t>トク</t>
    </rPh>
    <rPh sb="1" eb="2">
      <t>ズイ</t>
    </rPh>
    <phoneticPr fontId="4"/>
  </si>
  <si>
    <t>(一財)大阪建築技術協会</t>
    <rPh sb="4" eb="6">
      <t>オオサカ</t>
    </rPh>
    <rPh sb="6" eb="8">
      <t>ケンチク</t>
    </rPh>
    <rPh sb="8" eb="10">
      <t>ギジュツ</t>
    </rPh>
    <rPh sb="10" eb="11">
      <t>キョウ</t>
    </rPh>
    <rPh sb="11" eb="12">
      <t>カイ</t>
    </rPh>
    <phoneticPr fontId="3"/>
  </si>
  <si>
    <t>特随</t>
    <rPh sb="0" eb="2">
      <t>トクズイ</t>
    </rPh>
    <phoneticPr fontId="3"/>
  </si>
  <si>
    <t>旧桜宮公会堂屋外改修工事（北エリア）【工事調整】</t>
    <rPh sb="0" eb="2">
      <t>キュウサクラ</t>
    </rPh>
    <rPh sb="2" eb="3">
      <t>ミヤ</t>
    </rPh>
    <rPh sb="3" eb="6">
      <t>コウカイドウ</t>
    </rPh>
    <rPh sb="6" eb="10">
      <t>オクガイカイシュウ</t>
    </rPh>
    <rPh sb="10" eb="12">
      <t>コウジ</t>
    </rPh>
    <rPh sb="13" eb="14">
      <t>キタ</t>
    </rPh>
    <rPh sb="19" eb="23">
      <t>コウジチョウセイ</t>
    </rPh>
    <phoneticPr fontId="3"/>
  </si>
  <si>
    <t>令和５年度【区分Ｃ】東エリア電気工作物保守点検業務</t>
    <rPh sb="0" eb="2">
      <t>レイワ</t>
    </rPh>
    <rPh sb="3" eb="5">
      <t>ネンド</t>
    </rPh>
    <rPh sb="6" eb="8">
      <t>クブン</t>
    </rPh>
    <rPh sb="10" eb="11">
      <t>ヒガシ</t>
    </rPh>
    <rPh sb="14" eb="19">
      <t>デンキコウサクブツ</t>
    </rPh>
    <rPh sb="19" eb="25">
      <t>ホシュテンケンギョウム</t>
    </rPh>
    <phoneticPr fontId="3"/>
  </si>
  <si>
    <t>日本管財(株)</t>
    <rPh sb="0" eb="4">
      <t>ニッポンカンザイ</t>
    </rPh>
    <phoneticPr fontId="3"/>
  </si>
  <si>
    <t>令和５年度【区分Ｃ】東エリア特定建築物等定期点検業務（建築物）</t>
    <rPh sb="0" eb="2">
      <t>レイワ</t>
    </rPh>
    <rPh sb="3" eb="5">
      <t>ネンド</t>
    </rPh>
    <rPh sb="6" eb="8">
      <t>クブン</t>
    </rPh>
    <rPh sb="10" eb="11">
      <t>ヒガシ</t>
    </rPh>
    <rPh sb="14" eb="16">
      <t>トクテイ</t>
    </rPh>
    <rPh sb="16" eb="19">
      <t>ケンチクブツ</t>
    </rPh>
    <rPh sb="19" eb="20">
      <t>ナド</t>
    </rPh>
    <rPh sb="20" eb="22">
      <t>テイキ</t>
    </rPh>
    <rPh sb="22" eb="24">
      <t>テンケン</t>
    </rPh>
    <rPh sb="24" eb="26">
      <t>ギョウム</t>
    </rPh>
    <rPh sb="27" eb="30">
      <t>ケンチクブツ</t>
    </rPh>
    <phoneticPr fontId="3"/>
  </si>
  <si>
    <t>日本管財(株)</t>
  </si>
  <si>
    <t>令和５年度　【区分Ｃ】東エリア特定建築物等定期点検業務（建築設備・防火設備）</t>
    <rPh sb="0" eb="2">
      <t>レイワ</t>
    </rPh>
    <rPh sb="3" eb="5">
      <t>ネンド</t>
    </rPh>
    <rPh sb="7" eb="9">
      <t>クブン</t>
    </rPh>
    <rPh sb="11" eb="12">
      <t>ヒガシ</t>
    </rPh>
    <rPh sb="15" eb="17">
      <t>トクテイ</t>
    </rPh>
    <rPh sb="17" eb="20">
      <t>ケンチクブツ</t>
    </rPh>
    <rPh sb="20" eb="21">
      <t>ナド</t>
    </rPh>
    <rPh sb="21" eb="23">
      <t>テイキ</t>
    </rPh>
    <rPh sb="23" eb="25">
      <t>テンケン</t>
    </rPh>
    <rPh sb="25" eb="27">
      <t>ギョウム</t>
    </rPh>
    <rPh sb="28" eb="30">
      <t>ケンチク</t>
    </rPh>
    <rPh sb="30" eb="32">
      <t>セツビ</t>
    </rPh>
    <rPh sb="33" eb="35">
      <t>ボウカ</t>
    </rPh>
    <rPh sb="35" eb="37">
      <t>セツビ</t>
    </rPh>
    <phoneticPr fontId="3"/>
  </si>
  <si>
    <t>芸術創造館電気工作物他保守点検業務（東エリア）【包括管理】</t>
    <rPh sb="0" eb="5">
      <t>ゲイジュツソウゾウカン</t>
    </rPh>
    <rPh sb="5" eb="10">
      <t>デンキコウサクブツ</t>
    </rPh>
    <rPh sb="10" eb="11">
      <t>ホカ</t>
    </rPh>
    <rPh sb="11" eb="17">
      <t>ホシュテンケンギョウム</t>
    </rPh>
    <rPh sb="18" eb="19">
      <t>ヒガシ</t>
    </rPh>
    <rPh sb="24" eb="28">
      <t>ホウカツカンリ</t>
    </rPh>
    <phoneticPr fontId="3"/>
  </si>
  <si>
    <t>生涯学習情報提供システム端末等利用に係る経費</t>
  </si>
  <si>
    <t>泉布観各所改修工事設計業務委託</t>
  </si>
  <si>
    <t>(株)真鍋建築設計事務所</t>
    <rPh sb="3" eb="5">
      <t>マナベ</t>
    </rPh>
    <rPh sb="5" eb="12">
      <t>ケンチクセッケイジムショ</t>
    </rPh>
    <phoneticPr fontId="3"/>
  </si>
  <si>
    <t>旭区民センター他３施設構内交換設備改修工事</t>
  </si>
  <si>
    <t>旭区民センター他３施設非常用発電設備改修工事に係る設計業務（東エリア）【設計】</t>
  </si>
  <si>
    <t>FLCS(株)</t>
  </si>
  <si>
    <t>大阪市オーパス・スポーツ施設情報システムに係る口座振替処理データ伝送等業務委託長期継続</t>
  </si>
  <si>
    <t>(株)ＤＡＣＳ</t>
  </si>
  <si>
    <t>令和５年度東淀川体育館・淀川スポーツセンター・東淀川スポーツセンター・東淀川屋内プール管理運営業務</t>
    <rPh sb="48" eb="49">
      <t>ム</t>
    </rPh>
    <phoneticPr fontId="38"/>
  </si>
  <si>
    <t>(公財)フィットネス２１事業団</t>
    <rPh sb="1" eb="3">
      <t>コウザイ</t>
    </rPh>
    <phoneticPr fontId="38"/>
  </si>
  <si>
    <t>令和５年度東住吉スポーツセンター・西屋内プール・阿倍野屋内プール管理運営業務</t>
  </si>
  <si>
    <t>(公財)フィットネス２１事業団</t>
  </si>
  <si>
    <t>令和５年度住之江スポーツセンター管理運営業務</t>
  </si>
  <si>
    <t>令和５年度北スポーツセンター・扇町プール・下福島プール管理運営業務</t>
  </si>
  <si>
    <t>大阪スポーツパートナーズ</t>
  </si>
  <si>
    <t>令和５年度都島スポーツセンター・福島スポーツセンター・平野スポーツセンター・平野屋内プール管理運営業務</t>
  </si>
  <si>
    <t>令和５年度中央スポーツセンター・西スポーツセンター・西成スポーツセンター・西成屋内プール管理運営業務</t>
  </si>
  <si>
    <t>令和５年度生野スポーツセンター・生野屋内プール・城東屋内プール管理運営業務</t>
  </si>
  <si>
    <t>新生ビルテクノ・東急スポーツオアシス・ゼット共同事業体</t>
  </si>
  <si>
    <t>令和５年度東成スポーツセンター・旭スポーツセンター・東成屋内プール・旭屋内プール・旭プール・旭児童プール管理運営業務</t>
    <rPh sb="56" eb="58">
      <t>ギョウム</t>
    </rPh>
    <phoneticPr fontId="38"/>
  </si>
  <si>
    <t>令和５年度此花スポーツセンター・都島屋内プール・中央屋内プール管理運営業務</t>
  </si>
  <si>
    <t>明治スポーツ・セントラルスポーツグループ</t>
  </si>
  <si>
    <t>令和５年度浪速スポーツセンター・浪速屋内プール管理運営業務</t>
  </si>
  <si>
    <t>令和５年度西淀川スポーツセンター・阿倍野スポーツセンター・住吉スポーツセンター・住吉屋内プール管理運営業務</t>
  </si>
  <si>
    <t>(株)ティップネス</t>
    <rPh sb="1" eb="2">
      <t>カブ</t>
    </rPh>
    <phoneticPr fontId="38"/>
  </si>
  <si>
    <t>令和５年度天王寺スポーツセンター・城東スポーツセンター・真田山プール管理運営業務</t>
  </si>
  <si>
    <t>ＣＯＳＰＡウエルネス・イオンディライト・パティネレジャー共同事業体</t>
  </si>
  <si>
    <t>令和５年度淀川屋内プール管理運営業務</t>
  </si>
  <si>
    <t>淀川ＣＷＡＥ共同事業体</t>
  </si>
  <si>
    <t>令和５年度南港中央野球場及び南港中央庭球場管理運営業務</t>
  </si>
  <si>
    <t>(一財)大阪スポーツみどり財団</t>
    <rPh sb="1" eb="3">
      <t>イチザイ</t>
    </rPh>
    <phoneticPr fontId="38"/>
  </si>
  <si>
    <t>令和５年度千島体育館・港スポーツセンター・大正スポーツセンター・大正屋内プール管理運営業務</t>
  </si>
  <si>
    <t>大阪クリーン工房・ＳＳＫ・ＫＳＣ共同事業体</t>
  </si>
  <si>
    <t>令和５年度修道館及び大阪城弓道場管理運営業務</t>
  </si>
  <si>
    <t>(公財)大阪武道振興協会</t>
    <rPh sb="1" eb="3">
      <t>コウザイ</t>
    </rPh>
    <phoneticPr fontId="38"/>
  </si>
  <si>
    <t>大阪市オーパス・スポーツ施設情報システムにかかる受付・カード発行等業務委託　長期継続</t>
  </si>
  <si>
    <t>大和建物サービス(株)</t>
  </si>
  <si>
    <t>令和５年度スポーツイベント魅力発信業務委託</t>
  </si>
  <si>
    <t>大阪スポーツみどり財団・ＪＣＯＭ共同事業体</t>
  </si>
  <si>
    <t>令和５年度大阪市立港スポーツセンター空調設備（２Ｆ系統マルチエアコン）更新工事</t>
  </si>
  <si>
    <t>令和５年度市民レクリエーションセンタースポーツ教室企画運営業務委託</t>
  </si>
  <si>
    <t>令和５年度南港中央野球場人工芝等メンテナンス</t>
  </si>
  <si>
    <t>(一財)大阪スポーツみどり財団</t>
  </si>
  <si>
    <t>令和５年度大阪市立大阪プールにおける設備修繕</t>
  </si>
  <si>
    <t>スポーツパーク八幡屋活性化グループ</t>
  </si>
  <si>
    <t>令和５年度大阪市中央体育館メインアリーナ天井裏監視カメラ設置</t>
  </si>
  <si>
    <t>令和５年度八幡屋公園及び大阪市中央体育館ほか１施設管理運営業務</t>
  </si>
  <si>
    <t>次期大阪市スポーツ振興計画策定の検討支援及び調査業務委託</t>
  </si>
  <si>
    <t>(株)フューチャー・コミュニケーションズ</t>
  </si>
  <si>
    <t>令和５年度大阪市オーパス・スポーツ施設情報システム設定変更業務委託</t>
  </si>
  <si>
    <t>(一財)関西情報センター</t>
    <rPh sb="1" eb="3">
      <t>イチザイ</t>
    </rPh>
    <phoneticPr fontId="38"/>
  </si>
  <si>
    <t>令和５年度大阪市立千島体育館ＬＥＤ取替工事</t>
  </si>
  <si>
    <t>令和５年度大阪市立淀川スポーツセンターにおける3階事務所系統空調更新工事</t>
  </si>
  <si>
    <t>令和５年度阿波座センタービル植栽維持管理業務委託</t>
  </si>
  <si>
    <t>庭之助</t>
  </si>
  <si>
    <t>令和５年度大阪市立生野屋内プールトップライトメッシュシート取付及び換気扇取付工事</t>
  </si>
  <si>
    <t>令和５年度大阪市立生野屋内プール採暖室ヒーター更新工事</t>
  </si>
  <si>
    <t>令和５年度大阪市立旭屋内プールスタジオ空調設備更新工事</t>
  </si>
  <si>
    <t>長居陸上競技場外１施設改修基本計画策定支援業務委託</t>
  </si>
  <si>
    <t>(株)昭和設計</t>
  </si>
  <si>
    <t>令和５年度スポーツ情報発信事業業務委託（その２）</t>
  </si>
  <si>
    <t>(株)トライアウト</t>
  </si>
  <si>
    <t>令和５年度大阪市立住吉スポーツセンター・大阪市立住吉屋内プール空調設備更新工事</t>
  </si>
  <si>
    <t>(株)ティップネス</t>
  </si>
  <si>
    <t>令和５年度大阪市立此花スポーツセンター第１体育場LED照明更新工事</t>
  </si>
  <si>
    <t>令和５年度大阪市立中央屋内プール加圧給水ポンプユニット修繕</t>
  </si>
  <si>
    <t>令和５年度大阪市中央体育館自動火災報知設備取替業務</t>
    <rPh sb="23" eb="25">
      <t>ギョウム</t>
    </rPh>
    <phoneticPr fontId="38"/>
  </si>
  <si>
    <t>ホストタウン交流事業におけるVR技術を活用したスポーツ観戦コンテンツ再編集業務委託</t>
  </si>
  <si>
    <t>関西テレビ放送株式会社</t>
  </si>
  <si>
    <t>令和５年度大阪市立生野屋内プール監視(防犯)カメラ及び関係機器の更新及び新設工事</t>
  </si>
  <si>
    <t>令和５年度大阪市立大阪プールロビー３系統空調設備更新業務</t>
    <rPh sb="26" eb="28">
      <t>ギョウム</t>
    </rPh>
    <phoneticPr fontId="38"/>
  </si>
  <si>
    <t>令和５年度城北複合施設の共同管理業務</t>
  </si>
  <si>
    <t>令和５年度長居プールのキャッシュレス決済導入経費補填</t>
    <rPh sb="24" eb="26">
      <t>ホテン</t>
    </rPh>
    <phoneticPr fontId="38"/>
  </si>
  <si>
    <t>長居わくわくパークプロジェクトチーム</t>
  </si>
  <si>
    <t>令和５年度大阪プールのキャッシュレス決済導入経費補填</t>
    <rPh sb="24" eb="26">
      <t>ホテン</t>
    </rPh>
    <phoneticPr fontId="38"/>
  </si>
  <si>
    <t>令和５年度長居庭球場のキャンセル料補填にかかる経費補填</t>
    <rPh sb="25" eb="27">
      <t>ホテン</t>
    </rPh>
    <phoneticPr fontId="38"/>
  </si>
  <si>
    <t>令和５年度東淀川屋内プールのキャッシュレス決済導入経費補填</t>
    <rPh sb="27" eb="29">
      <t>ホテン</t>
    </rPh>
    <phoneticPr fontId="38"/>
  </si>
  <si>
    <t>令和５年度西屋内プール他１施設のキャッシュレス決済導入経費補填</t>
    <rPh sb="29" eb="31">
      <t>ホテン</t>
    </rPh>
    <phoneticPr fontId="38"/>
  </si>
  <si>
    <t>令和５年度新型コロナウイルス感染拡大防止を理由にしたキャンセル料の不徴収に伴う損失補填（港スポーツセンター）</t>
    <rPh sb="44" eb="45">
      <t>ミナト</t>
    </rPh>
    <phoneticPr fontId="38"/>
  </si>
  <si>
    <t>令和５年度真田山プールのキャッシュレス決済導入経費補填</t>
    <rPh sb="25" eb="27">
      <t>ホテン</t>
    </rPh>
    <phoneticPr fontId="38"/>
  </si>
  <si>
    <t>令和５年度扇町プール他１施設のキャッシュレス決済導入経費補填</t>
    <rPh sb="28" eb="30">
      <t>ホテン</t>
    </rPh>
    <phoneticPr fontId="38"/>
  </si>
  <si>
    <t>令和５年度平野屋内プールのキャッシュレス決済導入経費補填</t>
    <rPh sb="26" eb="28">
      <t>ホテン</t>
    </rPh>
    <phoneticPr fontId="38"/>
  </si>
  <si>
    <t>令和５年度西成屋内プールのキャッシュレス決済導入経費補填</t>
  </si>
  <si>
    <t>令和５年度淀川屋内プールのキャッシュレス決済導入経費補填</t>
    <rPh sb="26" eb="28">
      <t>ホテン</t>
    </rPh>
    <phoneticPr fontId="38"/>
  </si>
  <si>
    <t>令和５年度住吉屋内プールのキャッシュレス決済導入経費補填</t>
    <rPh sb="26" eb="28">
      <t>ホテン</t>
    </rPh>
    <phoneticPr fontId="38"/>
  </si>
  <si>
    <t xml:space="preserve">(株)ティップネス </t>
  </si>
  <si>
    <t>令和５年度生野屋内プール他１施設のキャッシュレス決済導入経費補填</t>
    <rPh sb="30" eb="32">
      <t>ホテン</t>
    </rPh>
    <phoneticPr fontId="38"/>
  </si>
  <si>
    <t xml:space="preserve">新生ビルテクノ・東急スポーツオアシス・ゼット共同事業体 </t>
  </si>
  <si>
    <t>令和５年度東成屋内プール他２施設のキャッシュレス決済導入経費補填</t>
    <rPh sb="30" eb="32">
      <t>ホテン</t>
    </rPh>
    <phoneticPr fontId="38"/>
  </si>
  <si>
    <t>令和５年度新型コロナウイルス感染拡大防止を理由にしたキャンセル料の不徴収に伴う損失補填（淀川スポーツセンター）</t>
    <rPh sb="44" eb="46">
      <t>ヨドガワ</t>
    </rPh>
    <phoneticPr fontId="38"/>
  </si>
  <si>
    <t>令和５年度新型コロナウイルス感染拡大防止を理由にしたキャンセル料の不徴収に伴う損失補填（天王寺スポーツセンター）</t>
    <rPh sb="44" eb="47">
      <t>テンノウジ</t>
    </rPh>
    <phoneticPr fontId="38"/>
  </si>
  <si>
    <t>令和５年度新型コロナウイルス感染拡大防止を理由にしたキャンセル料の不徴収に伴う損失補填（生野スポーツセンター他２施設）</t>
    <rPh sb="44" eb="46">
      <t>イクノ</t>
    </rPh>
    <rPh sb="54" eb="55">
      <t>ホカ</t>
    </rPh>
    <rPh sb="56" eb="58">
      <t>シセツ</t>
    </rPh>
    <phoneticPr fontId="38"/>
  </si>
  <si>
    <t>令和５年度新型コロナウイルス感染拡大防止を理由にしたキャンセル料の不徴収に伴う損失補填（東成スポーツセンター他１施設）</t>
  </si>
  <si>
    <t>令和５年度新型コロナウイルス感染拡大防止及び熱中症予防を理由にしたキャンセル料の不徴収に伴う損失補填（鶴見球技場他２施設）</t>
    <rPh sb="20" eb="21">
      <t>オヨ</t>
    </rPh>
    <phoneticPr fontId="38"/>
  </si>
  <si>
    <t>鶴見緑地スマイルパートナーズ</t>
  </si>
  <si>
    <t>令和５年度熱中症予防を理由にしたキャンセル料の不徴収に伴う損失補填（南港中央庭球場）</t>
  </si>
  <si>
    <t>令和５年度新型コロナウイルス感染拡大防止を理由にしたキャンセル料の不徴収に伴う損失補填（都島スポーツセンター）</t>
    <rPh sb="44" eb="46">
      <t>ミヤコジマ</t>
    </rPh>
    <phoneticPr fontId="38"/>
  </si>
  <si>
    <t>令和５年度エネルギーコスト高騰を理由とする収益悪化に伴う管理運営費補填（北スポーツセンター他２施設）</t>
  </si>
  <si>
    <t>令和５年度エネルギーコスト高騰を理由とする収益悪化に伴う管理運営費補填（都島スポーツセンター他３施設）</t>
  </si>
  <si>
    <t>令和５年度エネルギーコスト高騰を理由とする収益悪化に伴う管理運営費補填（西成スポーツセンター他２施設）</t>
  </si>
  <si>
    <t>令和５年度エネルギーコスト高騰を理由とする収益悪化に伴う管理運営費補填（千島体育館他３施設）</t>
  </si>
  <si>
    <t>令和５年度エネルギーコスト高騰を理由とする収益悪化に伴う管理運営費補填（淀川屋内プール）</t>
  </si>
  <si>
    <t>令和５年度エネルギーコスト高騰を理由とする収益悪化に伴う管理運営費補填（東成スポーツセンター他４施設）</t>
  </si>
  <si>
    <t>令和５年度エネルギーコスト高騰を理由とする収益悪化に伴う管理運営費補填（南港中央野球場他１施設）</t>
  </si>
  <si>
    <t>令和５年度スポーツ施設改修工事に係る補填（扇町プール）</t>
  </si>
  <si>
    <t>令和５年度スポーツ施設改修工事に係る補填（東淀川体育館）</t>
  </si>
  <si>
    <t>令和５年度スポーツ施設改修工事に係る補填（住之江スポーツセンター）</t>
  </si>
  <si>
    <t>令和５年度スポーツ施設改修工事に係る補填（阿倍野スポーツセンター・住吉スポーツセンター）</t>
  </si>
  <si>
    <t>令和５年度スポーツ施設改修工事に係る補填（生野スポーツセンター・城東屋内プール）</t>
  </si>
  <si>
    <t>令和５年度スポーツ施設改修工事に係る補填（東成スポーツセンター・旭屋内プール）</t>
  </si>
  <si>
    <t>令和５年度スポーツ施設改修工事に係る補填（鶴見スポーツセンター）</t>
  </si>
  <si>
    <t>令和５年度スポーツ施設改修工事に係る補填（南港中央野球場）</t>
  </si>
  <si>
    <t>令和５年度エネルギーコスト高騰を理由とする収益悪化に伴う管理運営費補填（鶴見スポーツセンター他４施設）</t>
  </si>
  <si>
    <t>令和５年度スポーツ施設改修工事に係る補填（大阪プール）</t>
  </si>
  <si>
    <t>令和５年度大阪市立生野屋内プール男性更衣室天井ボード撤去工事</t>
  </si>
  <si>
    <t>令和５年度大阪市立中央体育館・大阪市立大阪プールの修繕</t>
  </si>
  <si>
    <t>令和５年度大阪市立扇町プール・大阪市立下福島プールの修繕</t>
  </si>
  <si>
    <t>令和５年度大阪市立都島スポーツセンター・大阪市立平野屋内プールの修繕</t>
  </si>
  <si>
    <t>令和５年度大阪市立西成スポーツセンターの修繕</t>
  </si>
  <si>
    <t>令和５年度大阪市立東淀川屋内プールの修繕</t>
  </si>
  <si>
    <t>令和５年度大阪市立港スポーツセンター・大阪市立大正屋内プールの修繕</t>
  </si>
  <si>
    <t>令和５年度大阪市真田山プールの修繕</t>
  </si>
  <si>
    <t>令和５年度大阪市立淀川屋内プールの修繕</t>
  </si>
  <si>
    <t>令和５年度大阪市立西淀川スポーツセンターの修繕</t>
  </si>
  <si>
    <t>令和５年度大阪市立生野スポーツセンター・大阪市立城東屋内プールの修繕</t>
  </si>
  <si>
    <t>令和５年度大阪市立旭屋内プールの修繕</t>
  </si>
  <si>
    <t>令和５年度スポーツ施設改修工事に係る補填（都島スポーツセンター）</t>
  </si>
  <si>
    <t>令和５年度大阪市立長居陸上競技場・大阪市立長居第２陸上競技場・大阪市立長居プールの修繕</t>
  </si>
  <si>
    <t>令和５年度スポーツ施設改修工事に係る補填（長居第２陸上競技場・長居プール）</t>
  </si>
  <si>
    <t>令和５年度スポーツ施設改修工事に係る補填（千島体育館）</t>
  </si>
  <si>
    <t>令和５年度エネルギーコスト高騰を理由とする収益悪化に伴う管理運営費補填（住吉スポーツセンター他３施設）</t>
  </si>
  <si>
    <t>大阪市阿波座センタービル機械警備業務委託長期継続</t>
    <rPh sb="0" eb="2">
      <t>オオサカ</t>
    </rPh>
    <rPh sb="2" eb="3">
      <t>シ</t>
    </rPh>
    <rPh sb="3" eb="6">
      <t>アワザ</t>
    </rPh>
    <rPh sb="12" eb="14">
      <t>キカイ</t>
    </rPh>
    <rPh sb="14" eb="16">
      <t>ケイビ</t>
    </rPh>
    <rPh sb="16" eb="18">
      <t>ギョウム</t>
    </rPh>
    <rPh sb="18" eb="20">
      <t>イタク</t>
    </rPh>
    <rPh sb="20" eb="22">
      <t>チョウキ</t>
    </rPh>
    <rPh sb="22" eb="24">
      <t>ケイゾク</t>
    </rPh>
    <phoneticPr fontId="2"/>
  </si>
  <si>
    <t>東洋テック(株)</t>
    <rPh sb="0" eb="2">
      <t>トウヨウ</t>
    </rPh>
    <rPh sb="5" eb="8">
      <t>カブ</t>
    </rPh>
    <phoneticPr fontId="2"/>
  </si>
  <si>
    <t>一般</t>
    <rPh sb="0" eb="2">
      <t>イッパン</t>
    </rPh>
    <phoneticPr fontId="2"/>
  </si>
  <si>
    <t>阿波座センタービル（西スポーツセンター）屋上防水改修その他工事に係る設計業務（西エリア）</t>
    <rPh sb="0" eb="3">
      <t>アワザ</t>
    </rPh>
    <rPh sb="10" eb="11">
      <t>ニシ</t>
    </rPh>
    <rPh sb="20" eb="22">
      <t>オクジョウ</t>
    </rPh>
    <rPh sb="22" eb="24">
      <t>ボウスイ</t>
    </rPh>
    <rPh sb="24" eb="26">
      <t>カイシュウ</t>
    </rPh>
    <rPh sb="28" eb="29">
      <t>タ</t>
    </rPh>
    <rPh sb="29" eb="31">
      <t>コウジ</t>
    </rPh>
    <rPh sb="32" eb="33">
      <t>カカ</t>
    </rPh>
    <rPh sb="34" eb="36">
      <t>セッケイ</t>
    </rPh>
    <rPh sb="36" eb="38">
      <t>ギョウム</t>
    </rPh>
    <rPh sb="39" eb="40">
      <t>ニシ</t>
    </rPh>
    <phoneticPr fontId="2"/>
  </si>
  <si>
    <t>特随</t>
    <rPh sb="0" eb="2">
      <t>トクズイ</t>
    </rPh>
    <phoneticPr fontId="2"/>
  </si>
  <si>
    <t>阿倍野防災拠点（あべのフォルサ）屋内プール汚水ポンプ改修工事（南エリア）</t>
    <rPh sb="0" eb="3">
      <t>アベノ</t>
    </rPh>
    <rPh sb="3" eb="5">
      <t>ボウサイ</t>
    </rPh>
    <rPh sb="5" eb="7">
      <t>キョテン</t>
    </rPh>
    <rPh sb="16" eb="18">
      <t>オクナイ</t>
    </rPh>
    <rPh sb="21" eb="23">
      <t>オスイ</t>
    </rPh>
    <rPh sb="26" eb="28">
      <t>カイシュウ</t>
    </rPh>
    <rPh sb="28" eb="30">
      <t>コウジ</t>
    </rPh>
    <rPh sb="31" eb="32">
      <t>ミナミ</t>
    </rPh>
    <phoneticPr fontId="2"/>
  </si>
  <si>
    <t>阿倍野防災拠点（あべのフォルサ）屋内プール曝気ポンプ改修工事（南エリア）</t>
    <rPh sb="0" eb="3">
      <t>アベノ</t>
    </rPh>
    <rPh sb="3" eb="5">
      <t>ボウサイ</t>
    </rPh>
    <rPh sb="5" eb="7">
      <t>キョテン</t>
    </rPh>
    <rPh sb="16" eb="18">
      <t>オクナイ</t>
    </rPh>
    <rPh sb="21" eb="23">
      <t>バッキ</t>
    </rPh>
    <rPh sb="26" eb="28">
      <t>カイシュウ</t>
    </rPh>
    <rPh sb="28" eb="30">
      <t>コウジ</t>
    </rPh>
    <rPh sb="31" eb="32">
      <t>ミナミ</t>
    </rPh>
    <phoneticPr fontId="2"/>
  </si>
  <si>
    <t>旭屋内プール外壁改修その他工事</t>
    <rPh sb="0" eb="1">
      <t>アサヒ</t>
    </rPh>
    <rPh sb="1" eb="3">
      <t>オクナイ</t>
    </rPh>
    <rPh sb="6" eb="8">
      <t>ガイヘキ</t>
    </rPh>
    <rPh sb="8" eb="10">
      <t>カイシュウ</t>
    </rPh>
    <rPh sb="12" eb="13">
      <t>タ</t>
    </rPh>
    <rPh sb="13" eb="15">
      <t>コウジ</t>
    </rPh>
    <phoneticPr fontId="2"/>
  </si>
  <si>
    <t>旭屋内プール空調設備改修工事に係る設計業務（東エリア）</t>
    <rPh sb="0" eb="1">
      <t>アサヒ</t>
    </rPh>
    <rPh sb="1" eb="3">
      <t>オクナイ</t>
    </rPh>
    <rPh sb="6" eb="8">
      <t>クウチョウ</t>
    </rPh>
    <rPh sb="8" eb="10">
      <t>セツビ</t>
    </rPh>
    <rPh sb="10" eb="12">
      <t>カイシュウ</t>
    </rPh>
    <rPh sb="12" eb="14">
      <t>コウジ</t>
    </rPh>
    <rPh sb="15" eb="16">
      <t>カカ</t>
    </rPh>
    <rPh sb="17" eb="19">
      <t>セッケイ</t>
    </rPh>
    <rPh sb="19" eb="21">
      <t>ギョウム</t>
    </rPh>
    <rPh sb="22" eb="23">
      <t>ヒガシ</t>
    </rPh>
    <phoneticPr fontId="2"/>
  </si>
  <si>
    <t>住之江スポーツセンター給水設備改修工事に係る設計業務（西エリア）</t>
    <rPh sb="0" eb="3">
      <t>スミノエ</t>
    </rPh>
    <rPh sb="11" eb="13">
      <t>キュウスイ</t>
    </rPh>
    <rPh sb="13" eb="15">
      <t>セツビ</t>
    </rPh>
    <rPh sb="15" eb="17">
      <t>カイシュウ</t>
    </rPh>
    <rPh sb="17" eb="19">
      <t>コウジ</t>
    </rPh>
    <rPh sb="20" eb="21">
      <t>カカ</t>
    </rPh>
    <rPh sb="22" eb="24">
      <t>セッケイ</t>
    </rPh>
    <rPh sb="24" eb="26">
      <t>ギョウム</t>
    </rPh>
    <rPh sb="27" eb="28">
      <t>ニシ</t>
    </rPh>
    <phoneticPr fontId="2"/>
  </si>
  <si>
    <t>城東スポーツセンター屋上改修工事</t>
    <rPh sb="0" eb="2">
      <t>ジョウトウ</t>
    </rPh>
    <rPh sb="10" eb="12">
      <t>オクジョウ</t>
    </rPh>
    <rPh sb="12" eb="14">
      <t>カイシュウ</t>
    </rPh>
    <rPh sb="14" eb="16">
      <t>コウジ</t>
    </rPh>
    <phoneticPr fontId="2"/>
  </si>
  <si>
    <t>男女共同参画センター東部館他１施設非常放送設備改修工事</t>
  </si>
  <si>
    <t>(一財)大阪建築技術協会</t>
    <rPh sb="4" eb="6">
      <t>オオサカ</t>
    </rPh>
    <rPh sb="6" eb="12">
      <t>ケンチクギジュツキョウカイ</t>
    </rPh>
    <phoneticPr fontId="2"/>
  </si>
  <si>
    <t>西成スポーツセンター・屋内プール屋上改修工事に係る設計業務（南エリア）</t>
    <rPh sb="0" eb="2">
      <t>ニシナリ</t>
    </rPh>
    <rPh sb="11" eb="13">
      <t>オクナイ</t>
    </rPh>
    <rPh sb="16" eb="18">
      <t>オクジョウ</t>
    </rPh>
    <rPh sb="18" eb="20">
      <t>カイシュウ</t>
    </rPh>
    <rPh sb="20" eb="22">
      <t>コウジ</t>
    </rPh>
    <rPh sb="23" eb="24">
      <t>カカ</t>
    </rPh>
    <rPh sb="25" eb="27">
      <t>セッケイ</t>
    </rPh>
    <rPh sb="27" eb="29">
      <t>ギョウム</t>
    </rPh>
    <rPh sb="30" eb="31">
      <t>ミナミ</t>
    </rPh>
    <phoneticPr fontId="2"/>
  </si>
  <si>
    <t>西成スポーツセンター・屋内プール便所改修工事に係る設計業務（南エリア）</t>
    <rPh sb="0" eb="2">
      <t>ニシナリ</t>
    </rPh>
    <rPh sb="11" eb="13">
      <t>オクナイ</t>
    </rPh>
    <rPh sb="16" eb="18">
      <t>ベンジョ</t>
    </rPh>
    <rPh sb="18" eb="20">
      <t>カイシュウ</t>
    </rPh>
    <rPh sb="20" eb="22">
      <t>コウジ</t>
    </rPh>
    <rPh sb="23" eb="24">
      <t>カカ</t>
    </rPh>
    <rPh sb="25" eb="27">
      <t>セッケイ</t>
    </rPh>
    <rPh sb="27" eb="29">
      <t>ギョウム</t>
    </rPh>
    <rPh sb="30" eb="31">
      <t>ミナミ</t>
    </rPh>
    <phoneticPr fontId="2"/>
  </si>
  <si>
    <t>大正スポーツセンター・屋内プール空調設備改修工事に係る設計業務（西エリア）</t>
    <rPh sb="0" eb="2">
      <t>タイショウ</t>
    </rPh>
    <rPh sb="11" eb="13">
      <t>オクナイ</t>
    </rPh>
    <rPh sb="16" eb="18">
      <t>クウチョウ</t>
    </rPh>
    <rPh sb="18" eb="20">
      <t>セツビ</t>
    </rPh>
    <rPh sb="20" eb="22">
      <t>カイシュウ</t>
    </rPh>
    <rPh sb="22" eb="24">
      <t>コウジ</t>
    </rPh>
    <rPh sb="25" eb="26">
      <t>カカ</t>
    </rPh>
    <rPh sb="27" eb="29">
      <t>セッケイ</t>
    </rPh>
    <rPh sb="29" eb="31">
      <t>ギョウム</t>
    </rPh>
    <rPh sb="32" eb="33">
      <t>ニシ</t>
    </rPh>
    <phoneticPr fontId="2"/>
  </si>
  <si>
    <t>大正スポーツセンター・屋内プール直流電源設備改修工事に係る設計業務（西エリア）</t>
  </si>
  <si>
    <t>長居第２陸上競技場トラック・フィールド改修工事</t>
    <rPh sb="0" eb="2">
      <t>ナガイ</t>
    </rPh>
    <rPh sb="2" eb="3">
      <t>ダイ</t>
    </rPh>
    <rPh sb="4" eb="6">
      <t>リクジョウ</t>
    </rPh>
    <rPh sb="6" eb="9">
      <t>キョウギジョウ</t>
    </rPh>
    <rPh sb="19" eb="21">
      <t>カイシュウ</t>
    </rPh>
    <rPh sb="21" eb="23">
      <t>コウジ</t>
    </rPh>
    <phoneticPr fontId="2"/>
  </si>
  <si>
    <t>東淀川屋内プール空調（ＡＣＰ－２）改修工事に係る設計業務（北エリア）</t>
  </si>
  <si>
    <t>東淀川体育館外壁改修その他工事</t>
  </si>
  <si>
    <t>東淀川体育館受変電設備改修工事</t>
  </si>
  <si>
    <t>東淀川体育館直流電源装置改修工事</t>
  </si>
  <si>
    <t>八幡屋センタービル（港スポ―ツセンター）電気室空調設備改修工事に係る設計業務（西エリア）</t>
    <rPh sb="0" eb="3">
      <t>ヤワタヤ</t>
    </rPh>
    <rPh sb="10" eb="11">
      <t>ミナト</t>
    </rPh>
    <rPh sb="20" eb="22">
      <t>デンキ</t>
    </rPh>
    <rPh sb="22" eb="23">
      <t>シツ</t>
    </rPh>
    <rPh sb="23" eb="25">
      <t>クウチョウ</t>
    </rPh>
    <rPh sb="25" eb="27">
      <t>セツビ</t>
    </rPh>
    <rPh sb="27" eb="29">
      <t>カイシュウ</t>
    </rPh>
    <rPh sb="29" eb="31">
      <t>コウジ</t>
    </rPh>
    <rPh sb="32" eb="33">
      <t>カカ</t>
    </rPh>
    <rPh sb="34" eb="36">
      <t>セッケイ</t>
    </rPh>
    <rPh sb="36" eb="38">
      <t>ギョウム</t>
    </rPh>
    <rPh sb="39" eb="40">
      <t>ニシ</t>
    </rPh>
    <phoneticPr fontId="2"/>
  </si>
  <si>
    <t>令和５年度阿倍野防災拠点（あべのフォルサ）中央監視制御設備データ設定業務委託</t>
  </si>
  <si>
    <t>アズビル(株)ビルシステムカンパニー</t>
  </si>
  <si>
    <t>令和５年度阿倍野防災拠点（あべのフォルサ） 警備業務（人的警備） 委託</t>
  </si>
  <si>
    <t>(株)アカツキ</t>
    <rPh sb="0" eb="3">
      <t>カブ</t>
    </rPh>
    <phoneticPr fontId="2"/>
  </si>
  <si>
    <t>令和５年度阿倍野防災拠点複合施設地下貯蔵タンク・地下埋設配管の漏洩点検業務委託</t>
  </si>
  <si>
    <t>平和興業（株）</t>
    <rPh sb="0" eb="2">
      <t>ヘイワ</t>
    </rPh>
    <rPh sb="2" eb="4">
      <t>コウギョウ</t>
    </rPh>
    <rPh sb="4" eb="7">
      <t>カブ</t>
    </rPh>
    <phoneticPr fontId="2"/>
  </si>
  <si>
    <t>令和５年度【区分Ｄ】南エリア電気工作物保守点検業務</t>
    <rPh sb="6" eb="8">
      <t>クブン</t>
    </rPh>
    <rPh sb="10" eb="11">
      <t>ミナミ</t>
    </rPh>
    <rPh sb="14" eb="19">
      <t>デンキコウサクブツ</t>
    </rPh>
    <rPh sb="19" eb="25">
      <t>ホシュテンケンギョウム</t>
    </rPh>
    <phoneticPr fontId="2"/>
  </si>
  <si>
    <t>(株)ザイマックス関西</t>
    <rPh sb="9" eb="11">
      <t>カンサイ</t>
    </rPh>
    <phoneticPr fontId="2"/>
  </si>
  <si>
    <t>大代ゼンテックス(株)</t>
    <rPh sb="8" eb="11">
      <t>カブ</t>
    </rPh>
    <phoneticPr fontId="11"/>
  </si>
  <si>
    <t>大阪市阿波座センタービル保守点検業務委託</t>
  </si>
  <si>
    <t>大和建物サービス（株）</t>
  </si>
  <si>
    <t>令和５年度長居公園及び他９施設管理運営</t>
    <rPh sb="0" eb="2">
      <t>レイワ</t>
    </rPh>
    <rPh sb="3" eb="5">
      <t>ネンド</t>
    </rPh>
    <rPh sb="5" eb="9">
      <t>ナガイコウエン</t>
    </rPh>
    <rPh sb="9" eb="10">
      <t>オヨ</t>
    </rPh>
    <rPh sb="11" eb="12">
      <t>ホカ</t>
    </rPh>
    <rPh sb="13" eb="15">
      <t>シセツ</t>
    </rPh>
    <rPh sb="15" eb="17">
      <t>カンリ</t>
    </rPh>
    <rPh sb="17" eb="19">
      <t>ウンエイ</t>
    </rPh>
    <phoneticPr fontId="2"/>
  </si>
  <si>
    <t>令和５年度鶴見緑地及び他１１施設管理運営</t>
  </si>
  <si>
    <t>令和５年度【区分Ａ】北エリア電気工作物保守点検業務</t>
    <rPh sb="0" eb="2">
      <t>レイワ</t>
    </rPh>
    <rPh sb="3" eb="5">
      <t>ネンド</t>
    </rPh>
    <rPh sb="6" eb="8">
      <t>クブン</t>
    </rPh>
    <rPh sb="10" eb="11">
      <t>キタ</t>
    </rPh>
    <rPh sb="14" eb="25">
      <t>デンキコウサクブツホシュテンケンギョウム</t>
    </rPh>
    <phoneticPr fontId="2"/>
  </si>
  <si>
    <t>令和５年度【区分Ａ】北エリア消防設備等点検業務</t>
    <rPh sb="0" eb="2">
      <t>レイワ</t>
    </rPh>
    <rPh sb="3" eb="5">
      <t>ネンド</t>
    </rPh>
    <rPh sb="6" eb="8">
      <t>クブン</t>
    </rPh>
    <rPh sb="10" eb="11">
      <t>キタ</t>
    </rPh>
    <rPh sb="14" eb="16">
      <t>ショウボウ</t>
    </rPh>
    <rPh sb="16" eb="18">
      <t>セツビ</t>
    </rPh>
    <rPh sb="18" eb="19">
      <t>トウ</t>
    </rPh>
    <rPh sb="19" eb="21">
      <t>テンケン</t>
    </rPh>
    <rPh sb="21" eb="23">
      <t>ギョウム</t>
    </rPh>
    <phoneticPr fontId="2"/>
  </si>
  <si>
    <t>令和５年度【区分Ａ】北エリア空調設備保守点検業務</t>
    <rPh sb="0" eb="2">
      <t>レイワ</t>
    </rPh>
    <rPh sb="3" eb="5">
      <t>ネンド</t>
    </rPh>
    <rPh sb="6" eb="8">
      <t>クブン</t>
    </rPh>
    <rPh sb="10" eb="11">
      <t>キタ</t>
    </rPh>
    <rPh sb="14" eb="18">
      <t>クウチョウセツビ</t>
    </rPh>
    <rPh sb="18" eb="24">
      <t>ホシュテンケンギョウム</t>
    </rPh>
    <phoneticPr fontId="2"/>
  </si>
  <si>
    <t>令和５年度【区分Ａ】北エリア中央監視制御装置保守点検業務</t>
    <rPh sb="0" eb="2">
      <t>レイワ</t>
    </rPh>
    <rPh sb="3" eb="5">
      <t>ネンド</t>
    </rPh>
    <rPh sb="6" eb="8">
      <t>クブン</t>
    </rPh>
    <rPh sb="10" eb="11">
      <t>キタ</t>
    </rPh>
    <rPh sb="14" eb="16">
      <t>チュウオウ</t>
    </rPh>
    <rPh sb="16" eb="18">
      <t>カンシ</t>
    </rPh>
    <rPh sb="18" eb="20">
      <t>セイギョ</t>
    </rPh>
    <rPh sb="20" eb="22">
      <t>ソウチ</t>
    </rPh>
    <rPh sb="22" eb="24">
      <t>ホシュ</t>
    </rPh>
    <rPh sb="24" eb="26">
      <t>テンケン</t>
    </rPh>
    <rPh sb="26" eb="28">
      <t>ギョウム</t>
    </rPh>
    <phoneticPr fontId="2"/>
  </si>
  <si>
    <t>令和５年度【区分Ａ】北エリア給水・衛生ポンプ等点検業務</t>
    <rPh sb="0" eb="2">
      <t>レイワ</t>
    </rPh>
    <rPh sb="3" eb="5">
      <t>ネンド</t>
    </rPh>
    <rPh sb="6" eb="8">
      <t>クブン</t>
    </rPh>
    <rPh sb="10" eb="11">
      <t>キタ</t>
    </rPh>
    <rPh sb="14" eb="16">
      <t>キュウスイ</t>
    </rPh>
    <rPh sb="17" eb="19">
      <t>エイセイ</t>
    </rPh>
    <rPh sb="22" eb="23">
      <t>トウ</t>
    </rPh>
    <rPh sb="23" eb="25">
      <t>テンケン</t>
    </rPh>
    <rPh sb="25" eb="27">
      <t>ギョウム</t>
    </rPh>
    <phoneticPr fontId="2"/>
  </si>
  <si>
    <t>令和５年度【区分Ａ】北エリア特定建築物等点検業務（建築物）</t>
    <rPh sb="0" eb="2">
      <t>レイワ</t>
    </rPh>
    <rPh sb="3" eb="5">
      <t>ネンド</t>
    </rPh>
    <rPh sb="6" eb="8">
      <t>クブン</t>
    </rPh>
    <rPh sb="10" eb="11">
      <t>キタ</t>
    </rPh>
    <rPh sb="14" eb="16">
      <t>トクテイ</t>
    </rPh>
    <rPh sb="16" eb="19">
      <t>ケンチクブツ</t>
    </rPh>
    <rPh sb="19" eb="20">
      <t>トウ</t>
    </rPh>
    <rPh sb="20" eb="22">
      <t>テンケン</t>
    </rPh>
    <rPh sb="22" eb="24">
      <t>ギョウム</t>
    </rPh>
    <rPh sb="25" eb="28">
      <t>ケンチクブツ</t>
    </rPh>
    <phoneticPr fontId="2"/>
  </si>
  <si>
    <t>令和５年度【区分Ａ】北エリア特定建築物等点検業務（建築設備・防火設備）</t>
    <rPh sb="0" eb="2">
      <t>レイワ</t>
    </rPh>
    <rPh sb="3" eb="5">
      <t>ネンド</t>
    </rPh>
    <rPh sb="6" eb="8">
      <t>クブン</t>
    </rPh>
    <rPh sb="10" eb="11">
      <t>キタ</t>
    </rPh>
    <rPh sb="14" eb="16">
      <t>トクテイ</t>
    </rPh>
    <rPh sb="16" eb="19">
      <t>ケンチクブツ</t>
    </rPh>
    <rPh sb="19" eb="20">
      <t>トウ</t>
    </rPh>
    <rPh sb="20" eb="22">
      <t>テンケン</t>
    </rPh>
    <rPh sb="22" eb="24">
      <t>ギョウム</t>
    </rPh>
    <rPh sb="25" eb="27">
      <t>ケンチク</t>
    </rPh>
    <rPh sb="27" eb="29">
      <t>セツビ</t>
    </rPh>
    <rPh sb="30" eb="32">
      <t>ボウカ</t>
    </rPh>
    <rPh sb="32" eb="34">
      <t>セツビ</t>
    </rPh>
    <phoneticPr fontId="2"/>
  </si>
  <si>
    <t>福島スポーツセンター外電気工作物保守点検業務（北エリア）【包括管理】</t>
    <rPh sb="0" eb="2">
      <t>フクシマ</t>
    </rPh>
    <rPh sb="10" eb="11">
      <t>ホカ</t>
    </rPh>
    <rPh sb="11" eb="22">
      <t>デンキコウサクブツホシュテンケンギョウム</t>
    </rPh>
    <rPh sb="23" eb="24">
      <t>キタ</t>
    </rPh>
    <rPh sb="29" eb="33">
      <t>ホウカツカンリ</t>
    </rPh>
    <phoneticPr fontId="2"/>
  </si>
  <si>
    <t>阿倍野防災拠点（あべのフォルサ）一般廃棄物収集運搬業務委託（単価契約）</t>
    <rPh sb="30" eb="34">
      <t>タンカケイヤク</t>
    </rPh>
    <phoneticPr fontId="2"/>
  </si>
  <si>
    <t>(株)新地衛生</t>
    <rPh sb="3" eb="5">
      <t>シンチ</t>
    </rPh>
    <rPh sb="5" eb="7">
      <t>エイセイ</t>
    </rPh>
    <phoneticPr fontId="2"/>
  </si>
  <si>
    <t>令和５年度阿倍野防災拠点（あべのフォルサ）害虫駆除業務委託</t>
  </si>
  <si>
    <t>(株)サクセス</t>
  </si>
  <si>
    <t>令和５年度阿倍野防災拠点あべのフォルサ産業廃棄物収集運搬及び処分業務委託</t>
  </si>
  <si>
    <t>(株)カンポ</t>
  </si>
  <si>
    <t>令和５年度阿倍野防災拠点（あべのフォルサ）昇降機設備保守点検業務委託</t>
  </si>
  <si>
    <t>阿倍野防災拠点（あべのフォルサ）植栽剪定業務委託</t>
    <rPh sb="0" eb="3">
      <t>アベノ</t>
    </rPh>
    <rPh sb="3" eb="5">
      <t>ボウサイ</t>
    </rPh>
    <rPh sb="5" eb="7">
      <t>キョテン</t>
    </rPh>
    <rPh sb="16" eb="18">
      <t>ショクサイ</t>
    </rPh>
    <rPh sb="18" eb="20">
      <t>センテイ</t>
    </rPh>
    <rPh sb="20" eb="22">
      <t>ギョウム</t>
    </rPh>
    <rPh sb="22" eb="24">
      <t>イタク</t>
    </rPh>
    <phoneticPr fontId="11"/>
  </si>
  <si>
    <t>(株)ダーチャコンセプト</t>
  </si>
  <si>
    <t>阿部野防災拠点（あべのフォルサ）清掃業務委託長期継続</t>
    <rPh sb="0" eb="2">
      <t>アベ</t>
    </rPh>
    <rPh sb="2" eb="3">
      <t>ノ</t>
    </rPh>
    <rPh sb="3" eb="5">
      <t>ボウサイ</t>
    </rPh>
    <rPh sb="5" eb="7">
      <t>キョテン</t>
    </rPh>
    <rPh sb="16" eb="18">
      <t>セイソウ</t>
    </rPh>
    <rPh sb="18" eb="20">
      <t>ギョウム</t>
    </rPh>
    <rPh sb="20" eb="22">
      <t>イタク</t>
    </rPh>
    <rPh sb="22" eb="24">
      <t>チョウキ</t>
    </rPh>
    <rPh sb="24" eb="26">
      <t>ケイゾク</t>
    </rPh>
    <phoneticPr fontId="11"/>
  </si>
  <si>
    <t>大都美装(株)</t>
    <rPh sb="2" eb="3">
      <t>ビ</t>
    </rPh>
    <rPh sb="3" eb="4">
      <t>ソウ</t>
    </rPh>
    <phoneticPr fontId="11"/>
  </si>
  <si>
    <t>令和５年度阿倍野防災拠点（あべのフォルサ）中央監視制御設備等保守点検整備業務委託</t>
  </si>
  <si>
    <t>アズビル(株)ビルシステムカンパニー関西支社　</t>
  </si>
  <si>
    <t>(株)ジャパン・クリーン・サービス</t>
  </si>
  <si>
    <t>八幡屋センタービル給排水設備更新業務（西エリア）【修繕等包括管理】</t>
  </si>
  <si>
    <t>(株)大阪ガスファシリティーズ</t>
    <rPh sb="3" eb="5">
      <t>オオサカ</t>
    </rPh>
    <phoneticPr fontId="11"/>
  </si>
  <si>
    <t>令和５年度福島スポーツセンター昇降機保守点検業務委託</t>
  </si>
  <si>
    <t>令和５年度中央スポーツセンター昇降機保守点検業務委託</t>
  </si>
  <si>
    <t>令和５年度中央スポーツセンター一般廃棄物収集運搬・処分</t>
  </si>
  <si>
    <t>中央複合施設（島之内図書館）昇降機設備部品交換業務委託</t>
  </si>
  <si>
    <t>阿波座センタービルゴミ置き場錠前交換業務委託</t>
  </si>
  <si>
    <t>カギの１１０番(株)</t>
  </si>
  <si>
    <t>令和５年度阿波座センタービル衛生害虫駆除及び鼠の防除業務</t>
  </si>
  <si>
    <t>(株)ハヤシハウジング</t>
    <rPh sb="0" eb="3">
      <t>カブ</t>
    </rPh>
    <phoneticPr fontId="11"/>
  </si>
  <si>
    <t>令和５年度阿波座センタービル貯水槽清掃及び水質検査業務</t>
  </si>
  <si>
    <t>東宝ビル管理(株)</t>
  </si>
  <si>
    <t>インクルーシブ教育推進室・東淀川スポーツセンターの自動ドア保守点検</t>
  </si>
  <si>
    <t>管財サービス(株)</t>
    <rPh sb="0" eb="2">
      <t>カンザイ</t>
    </rPh>
    <phoneticPr fontId="12"/>
  </si>
  <si>
    <t>埋蔵文化財発掘調査・収蔵施設（東淀川体育館）等機械警備業務委託にかかるセンサー等警備機器脱着業務</t>
  </si>
  <si>
    <t>住之江屋内プール（さざんか会館含む）消防用設備等点検業務</t>
    <rPh sb="0" eb="5">
      <t>スミノエオクナイ</t>
    </rPh>
    <rPh sb="13" eb="15">
      <t>カイカン</t>
    </rPh>
    <rPh sb="15" eb="16">
      <t>フク</t>
    </rPh>
    <rPh sb="18" eb="28">
      <t>ショウボウヨウセツビトウテンケンギョウム</t>
    </rPh>
    <phoneticPr fontId="11"/>
  </si>
  <si>
    <t>(株)大阪ガスファシリティーズ</t>
  </si>
  <si>
    <t>令和５年度産業廃棄物処理業務委託（概算契約）</t>
    <rPh sb="0" eb="2">
      <t>レイワ</t>
    </rPh>
    <rPh sb="3" eb="5">
      <t>ネンド</t>
    </rPh>
    <rPh sb="5" eb="16">
      <t>サンギョウハイキブツショリギョウムイタク</t>
    </rPh>
    <rPh sb="17" eb="21">
      <t>ガイサンケイヤク</t>
    </rPh>
    <phoneticPr fontId="11"/>
  </si>
  <si>
    <t>(株)カンポ</t>
    <rPh sb="0" eb="3">
      <t>カブシキガイシャ</t>
    </rPh>
    <phoneticPr fontId="11"/>
  </si>
  <si>
    <t>令和5年度大阪市八幡屋センタービル受水タンク保守点検等業務委託</t>
  </si>
  <si>
    <t>大都保全興業(株)</t>
  </si>
  <si>
    <t>令和5年度大阪市八幡屋センタービル消防用設備等保守点検及び防火対象物定期点検業務委託</t>
  </si>
  <si>
    <t>(株)京阪商事</t>
  </si>
  <si>
    <t>令和5年度大阪市八幡屋センタービル雨水槽等保守点検業務委託</t>
  </si>
  <si>
    <t>ミザック(株)</t>
  </si>
  <si>
    <t>ESCO事業（大阪プール）省エネルギーサービス業務委託</t>
  </si>
  <si>
    <t>オリックス(株)・(株)精研グループ</t>
  </si>
  <si>
    <t>ESCO事業（真田山プール等）省エネルギーサービス業務委託</t>
  </si>
  <si>
    <t>アズビル(株)</t>
  </si>
  <si>
    <t>令和５年度大阪市立西成スポーツセンター・屋内プール外３ヶ所電気機械設備等点検整備保守業務委託</t>
  </si>
  <si>
    <t>日本連合警備(株)</t>
  </si>
  <si>
    <t>令和５年度大阪市立東淀川屋内プール昇降機設備保守点検業務委託</t>
    <rPh sb="5" eb="7">
      <t>オオサカ</t>
    </rPh>
    <rPh sb="7" eb="9">
      <t>イチリツ</t>
    </rPh>
    <phoneticPr fontId="37"/>
  </si>
  <si>
    <t>東芝エレベータ(株)</t>
  </si>
  <si>
    <t>令和５年度大阪市立東淀川体育館外３ヶ所電気機械設備等点検整備保守業務委託</t>
  </si>
  <si>
    <t>イオンディライト(株)</t>
  </si>
  <si>
    <t>大阪市立修道館耐震診断・構造調整業務委託</t>
  </si>
  <si>
    <t>(株)ＫＵＳ建築設計事務所</t>
  </si>
  <si>
    <t>大阪市立扇町小学校外27ヶ所グラウンド照明設備点検業務委託</t>
  </si>
  <si>
    <t>旭電設(株)</t>
  </si>
  <si>
    <t>令和５年度大阪市立西成スポーツセンター・屋内プール外１ヶ所消防用設備等点検業務委託</t>
  </si>
  <si>
    <t>(株)コウキ電設</t>
  </si>
  <si>
    <t>住之江スポーツセンター外１施設石綿含有調査（分析調査）業務委託</t>
  </si>
  <si>
    <t>(株)環境公害センター</t>
  </si>
  <si>
    <t>令和５年度泉布観外１ヶ所消防用設備等点検業務委託</t>
  </si>
  <si>
    <t>(株)ティーエスエー防災設備</t>
  </si>
  <si>
    <t>令和５年度大阪市立東淀川体育館外２ヶ所消防用設備等点検業務委託</t>
  </si>
  <si>
    <t>大都美装(株)</t>
  </si>
  <si>
    <t>旭スポーツセンター外１施設石綿含有調査（分析調査）業務委託</t>
  </si>
  <si>
    <t>大阪市立鶴見緑地球技場昇降機設備点検整備業務委託</t>
  </si>
  <si>
    <t>フジテック(株)近畿統括本部</t>
    <rPh sb="8" eb="14">
      <t>キンキトウカツホンブ</t>
    </rPh>
    <phoneticPr fontId="37"/>
  </si>
  <si>
    <t>大阪市立鶴見緑地プール昇降機設備点検整備業務委託</t>
  </si>
  <si>
    <t>フジテック(株)近畿統括本部</t>
  </si>
  <si>
    <t>大阪市立桜宮小学校外７ヶ所グラウンド照明設備点検整備業務委託（その２）</t>
  </si>
  <si>
    <t>マルヤ電気(株)</t>
  </si>
  <si>
    <t>港スポーツセンター空調設備改修工事(西エリア)【工事調整】</t>
  </si>
  <si>
    <t>(一財)大阪建築技術協会</t>
  </si>
  <si>
    <t>扇町プール(アリーナ)天井改修その他設備工事監理業務委託</t>
  </si>
  <si>
    <t>(株)綜合計画</t>
  </si>
  <si>
    <t>大阪プール天井改修その他工事－２監理業務委託</t>
  </si>
  <si>
    <t>経済戦略局</t>
  </si>
  <si>
    <t>大阪プール天井改修その他工事設計(建築・設備)業務委託３</t>
  </si>
  <si>
    <t>住吉スポーツセンター天井改修工事監理業務委託</t>
  </si>
  <si>
    <t>(株)小河建築設計事務所</t>
  </si>
  <si>
    <t>住吉スポーツセンター天井改修設備工事監理業務委託</t>
  </si>
  <si>
    <t>住吉スポーツセンター天井改修工事設計意図伝達業務委託</t>
  </si>
  <si>
    <t>(株)綜企画設計</t>
  </si>
  <si>
    <t>住吉スポーツセンター天井改修工事設計変更設計業務委託</t>
  </si>
  <si>
    <t>長居プール(エントランスホール)天井改修その他工事外１件監理業務委託</t>
  </si>
  <si>
    <t>(株)藤田建築設計事務所</t>
  </si>
  <si>
    <t>長居プール(エントランスホール)天井改修その他設備工事監理業務委託</t>
  </si>
  <si>
    <t>長居プール(エントランスホール)天井改修その他工事外３件設計意図伝達業務委託</t>
  </si>
  <si>
    <t>長居プール外３施設天井改修その他工事設計変更設計(建築・設備)業務委託</t>
  </si>
  <si>
    <t>長居球技場外壁改修工事(南エリア)【工事調整】</t>
  </si>
  <si>
    <t>南港中央野球場外壁パネル改修その他工事(西エリア)【工事調整】</t>
  </si>
  <si>
    <t>生野スポーツセンター外壁改修その他工事(東エリア)【工事調整】</t>
  </si>
  <si>
    <t>旭スポーツセンター天井改修その他工事設計業務委託</t>
  </si>
  <si>
    <t>(株)阿波設計事務所</t>
  </si>
  <si>
    <t>旭スポーツセンター天井改修その他設備工事設計業務委託</t>
  </si>
  <si>
    <t>(株)旭設備計画</t>
  </si>
  <si>
    <t>令和５年度市設建築物の構造設計調整等業務委託</t>
  </si>
  <si>
    <t xml:space="preserve">(株)あい設計 </t>
  </si>
  <si>
    <t>都島スポーツセンター天井改修その他工事外１件監理業務委託</t>
  </si>
  <si>
    <t>(株)前田都市設計</t>
  </si>
  <si>
    <t>都島スポーツセンター天井改修その他設備工事監理業務委託</t>
  </si>
  <si>
    <t>中央スポーツセンター天井改修その他設備工事監理業務委託</t>
  </si>
  <si>
    <t>生野スポーツセンター空調設備その他改修工事(東エリア)【工事調整】</t>
  </si>
  <si>
    <t>生野スポーツセンター受変電設備改修その他電気設備工事(東エリア)【工事調整】</t>
  </si>
  <si>
    <t>城東屋内プール空調設備改修工事(東エリア)【工事調整】</t>
  </si>
  <si>
    <t>東成スポーツセンター空調設備改修工事(東エリア)【工事調整】</t>
  </si>
  <si>
    <t>住之江スポーツセンター空調設備改修工事(西エリア)【工事調整】</t>
  </si>
  <si>
    <t>長居球技場受変電設備改修その他工事(南エリア)【工事調整】</t>
  </si>
  <si>
    <t>長居球技場得点表示装置更新工事(南エリア)【工事調整】</t>
  </si>
  <si>
    <t>阿倍野スポーツセンター空調設備改修に伴う建築工事(南エリア)【工事調整】</t>
  </si>
  <si>
    <t>阿倍野スポーツセンター空調設備改修工事(南エリア)【工事調整】</t>
  </si>
  <si>
    <t>阿倍野スポーツセンター空調設備改修電気設備工事(南エリア)【工事調整】</t>
  </si>
  <si>
    <t>鶴見スポーツセンター空調設備改修工事(東エリア)【工事調整】</t>
  </si>
  <si>
    <t>千島体育館空調機設置機械設備工事(西エリア)【工事調整】</t>
  </si>
  <si>
    <t>千島体育館受変電設備改修その他工事(西エリア)【工事調整】</t>
  </si>
  <si>
    <t>北スポーツセンター南側空調設備改修工事(北エリア)【工事調整】</t>
  </si>
  <si>
    <t>高倉中学校防球フェンス改修工事に係る設計業務(東エリア)【設計】</t>
  </si>
  <si>
    <t>東淀川屋内プール空調(ＡＣＰ－４，６)改修工事に係る設計業務(北エリア)【設計】</t>
  </si>
  <si>
    <t>(株)ＵＲリンケージ西日本支社</t>
  </si>
  <si>
    <t>東淀川スポーツセンター第一体育場空調設備改修工事に係る設計業務(北エリア)【設計】</t>
  </si>
  <si>
    <t>大阪城弓道場空調設備改修工事に係る設計業務(北エリア)【設計】</t>
  </si>
  <si>
    <t>咲くやこの花館外４施設設備改修工事設計業務委託</t>
  </si>
  <si>
    <t>咲くやこの花館外３施設設備改修工事設計業務委託</t>
  </si>
  <si>
    <t>(株)中之島設計</t>
  </si>
  <si>
    <t>鶴見緑地水の館外３施設設備工事監理業務委託</t>
  </si>
  <si>
    <t>靱テニスセンター空調設備改修工事に係る設計業務(西エリア)【設計】</t>
  </si>
  <si>
    <t>長居第２陸上競技場直流電源設備改修工事に係る設計業務(南エリア)【設計】</t>
  </si>
  <si>
    <t>港スポーツセンター温水設備改修工事に係る設計業務(西エリア)【設計】</t>
  </si>
  <si>
    <t>城東スポーツセンター空調設備改修工事に係る設計業務(東エリア)【設計】</t>
  </si>
  <si>
    <t>大正スポーツセンター・屋内プール空調設備改修工事(専用部)に係る設計業務(西エリア)【設計】</t>
  </si>
  <si>
    <t>長居陸上競技場外１施設ナイター照明設備改修工事設計業務委託</t>
  </si>
  <si>
    <t>大阪市立修道館屋根改修工事に係る設計業務(北エリア)【設計】</t>
  </si>
  <si>
    <t>長居第２陸上競技場空調設備改修工事(南エリア)【工事調整】</t>
  </si>
  <si>
    <t>西スポーツセンター空調設備改修工事監理業務委託</t>
  </si>
  <si>
    <t>(株)空環設計</t>
  </si>
  <si>
    <t>西淀川スポーツセンター自動火災報知設備改修工事に係る設計業務(北エリア)【設計】</t>
  </si>
  <si>
    <t>西淀川スポーツセンター各所機械設備改修工事に係る設計業務(北エリア)【設計】</t>
  </si>
  <si>
    <t>西淀川スポーツセンター空調機設置電気設備工事(北エリア)【工事調整】</t>
  </si>
  <si>
    <t>城東屋内プール空調設備改修工事(その２)に係る設計業務(東エリア)【設計】</t>
  </si>
  <si>
    <t>長居陸上競技場空調設備改修工事に係る設計業務(南エリア)【設計】</t>
  </si>
  <si>
    <t>南港中央野球場会議室他空調設備改修工事(西エリア)【工事調整】</t>
  </si>
  <si>
    <t>此花スポーツセンター便所改修工事に係る設計業務(西エリア)【設計】</t>
  </si>
  <si>
    <t>此花スポーツセンター機械設備改修工事に係る設計業務(西エリア)【設計】</t>
  </si>
  <si>
    <t>此花スポーツセンター電気設備改修工事に係る設計業務(西エリア)【設計】</t>
  </si>
  <si>
    <t>天王寺スポーツセンター他１施設各所改修工事外２件設計(建築・設備)業務委託</t>
  </si>
  <si>
    <t>(株)林設計事務所</t>
  </si>
  <si>
    <t>東淀川屋内プールろ過設備改修工事に係る設計業務(北エリア)【設計】</t>
  </si>
  <si>
    <t>西成スポーツセンター・屋内プール温水ヒーター改修工事(南エリア)【設計】</t>
  </si>
  <si>
    <t>西成スポーツセンター・屋内プール温水ヒーター改修工事(南エリア)【工事調整】</t>
  </si>
  <si>
    <t>天王寺スポーツセンター・真田山プール設備改修工事設計業務委託</t>
  </si>
  <si>
    <t>(株)ＵＲリンケージ</t>
  </si>
  <si>
    <t>住之江スポーツセンター照明設備改修工事に係る設計業務(西エリア)【設計】</t>
  </si>
  <si>
    <t>南港中央野球場加圧給水設備更新業務(西エリア)【修繕等包括管理】</t>
  </si>
  <si>
    <t>西スポーツセンター照明設備改修工事に係る設計業務(西エリア)【設計】</t>
  </si>
  <si>
    <t>修道館空調設備更新業務(北エリア)【修繕等包括管理】</t>
  </si>
  <si>
    <t>中央屋内プール空調還気ファン更新業務(北エリア)【修繕等包括管理】</t>
  </si>
  <si>
    <t>(株)ザイマックス関西</t>
  </si>
  <si>
    <t>令和５年度もと玉出公設市場機械警備業務委託（長期継続）</t>
  </si>
  <si>
    <t>令和５年度もと小売市場施設（城東区）機械警備業務委託</t>
  </si>
  <si>
    <t>アムス・セキュリティサービス(株)</t>
  </si>
  <si>
    <t>令和５年度今里小売市場民営活性化事業施設石綿含有調査（事前調査）業務委託</t>
  </si>
  <si>
    <t>(株)日本保健衛生協会</t>
  </si>
  <si>
    <t>令和５年度商店街空き店舗マッチング促進事業にかかるウェブサイト運営等業務委託</t>
  </si>
  <si>
    <t>(一社)大阪府宅地建物取引業協会　</t>
    <rPh sb="1" eb="3">
      <t>イッシャ</t>
    </rPh>
    <phoneticPr fontId="38"/>
  </si>
  <si>
    <t>大阪市商店街振興ふるさと寄附金管理業務委託</t>
  </si>
  <si>
    <t>(株)さとふる</t>
  </si>
  <si>
    <t>特別出店に関する契約</t>
    <rPh sb="0" eb="4">
      <t>トクベツシュッテン</t>
    </rPh>
    <rPh sb="5" eb="6">
      <t>カン</t>
    </rPh>
    <rPh sb="8" eb="10">
      <t>ケイヤク</t>
    </rPh>
    <phoneticPr fontId="37"/>
  </si>
  <si>
    <t>楽天グループ(株)</t>
  </si>
  <si>
    <t>令和５年度大阪市都市農業振興事業業務委託</t>
  </si>
  <si>
    <t>(株)ジェイコムウエスト</t>
  </si>
  <si>
    <t>大阪市商店街振興ふるさと寄附金事業支援業務委託長期継続（単価契約）</t>
  </si>
  <si>
    <t>レッドホースコーポレーション(株)</t>
  </si>
  <si>
    <t>令和５年度浪速購買施設自家発電設備・電気工作物保安管理業務委託</t>
  </si>
  <si>
    <t>日本電検(株)</t>
  </si>
  <si>
    <t>令和５年度浪速購買施設昇降機設備保守点検業務委託</t>
  </si>
  <si>
    <t>東洋昇降機(株)</t>
  </si>
  <si>
    <t>令和５年度浪速購買施設衛生害虫駆除業務委託</t>
  </si>
  <si>
    <t>キョウワプロテック(株)</t>
  </si>
  <si>
    <t>もと小売市場施設（城東区）石綿含有調査（分析調査）業務委託</t>
  </si>
  <si>
    <t>(株)エルエフ関西</t>
  </si>
  <si>
    <t>令和５年度第２浪速西工場アパート高濃度PCB廃棄物収集運搬業務委託</t>
  </si>
  <si>
    <t>日本通運(株)</t>
  </si>
  <si>
    <t>令和５年度もと玉出公設市場機械警備業務委託</t>
  </si>
  <si>
    <t>ふるさと寄附金支援業務委託</t>
  </si>
  <si>
    <t>(株)トラストバンク</t>
  </si>
  <si>
    <t>令和５年度第２浪速西工場アパート高濃度PCB廃棄物処分業務委託</t>
  </si>
  <si>
    <t>中間貯蔵・環境安全事業(株)</t>
  </si>
  <si>
    <t>令和５年度浪速区内工場アパート樹木剪定及び薬剤散布等業務委託（その２）</t>
  </si>
  <si>
    <t>山中翠好園</t>
  </si>
  <si>
    <t>大阪市プレミアム付商品券2023事業業務委託</t>
  </si>
  <si>
    <t>ＪＴＢ・ＥＶＥＮＴＩＦＹ・ギフトパッド事業共同体代表構成員　(株)ＪＴＢ</t>
  </si>
  <si>
    <t>令和５年度浪速購買施設フロン排出抑制法に係る空調機器定期点検業務委託</t>
  </si>
  <si>
    <t>大阪市都市農業振興基本計画の見直しに向けた調査・分析業務委託</t>
  </si>
  <si>
    <t>(株)ユーエヌ土地利用研究所　</t>
  </si>
  <si>
    <t>小売市場施設の随意契約売却に係る意見書作成業務</t>
  </si>
  <si>
    <t>大塚祐介公認会計士事務所</t>
  </si>
  <si>
    <t>浪速購買施設重量シャッター不具合調査業務委託</t>
  </si>
  <si>
    <t>(株)大阪メトロサービス</t>
  </si>
  <si>
    <t>浪速商業施設排水会所等不良調査業務委託</t>
  </si>
  <si>
    <t>えびす(株)</t>
  </si>
  <si>
    <t>浪速商業施設にかかる新規賃料調査業務委託</t>
  </si>
  <si>
    <t>(株)田園不動産鑑定</t>
  </si>
  <si>
    <t>もと鶴町小売市場油入変圧器PCB含有量調査業務委託</t>
  </si>
  <si>
    <t>(株)湘南分析センター</t>
  </si>
  <si>
    <t>今里小売市場石綿含有調査（分析調査）業務委託</t>
  </si>
  <si>
    <t>小売市場施設の随意契約売却に係る意見書作成業務（加賀屋小売市場）</t>
  </si>
  <si>
    <t>ふたあい法律事務所</t>
  </si>
  <si>
    <t>(株)アズマネジメントコンサルティング</t>
  </si>
  <si>
    <t>小売市場施設の随意契約売却に係る意見書作成業務（賑町小売市場）</t>
  </si>
  <si>
    <t>浪速商業施設空室清掃業務委託</t>
  </si>
  <si>
    <t>(株)勝希代</t>
  </si>
  <si>
    <t>小売市場施設の随意契約売却に係る意見書作成業務（大淀小売市場）</t>
  </si>
  <si>
    <t>浪速購買施設にかかる新規賃料調査業務委託</t>
  </si>
  <si>
    <t>(株)東京カンテイ</t>
  </si>
  <si>
    <t>今里小売市場ほか１か所油入変圧器PCB含有量調査業務委託</t>
  </si>
  <si>
    <t>今里小売市場民営活性化事業施設にかかる借地権付建物価格鑑定評価業務</t>
  </si>
  <si>
    <t>浪速購買施設軽量シャッター不具合調査業務委託</t>
  </si>
  <si>
    <t>令和５年度南方商業施設外１０ヵ所排水管等清掃業務委託</t>
  </si>
  <si>
    <t>(株)マントク</t>
  </si>
  <si>
    <t>南方商業振興施設にかかる新規賃料調査業務委託</t>
  </si>
  <si>
    <t>(株)飛翔鑑定事務所</t>
  </si>
  <si>
    <t>令和５年度浪速購買施設外６か所消防用設備等保守点検業務委託</t>
  </si>
  <si>
    <t>(株)ＦＬＡＷＬＥＳＳ</t>
  </si>
  <si>
    <t>令和５年度浪速購買施設ねずみ駆除業務委託</t>
  </si>
  <si>
    <t>富士化工(株)</t>
  </si>
  <si>
    <t>桜川小売市場民営活性化事業施設にかかる土地賃貸借料調査業務委託</t>
  </si>
  <si>
    <t>(株)中村不動産鑑定士事務所</t>
  </si>
  <si>
    <t>市有不動産売却に係る不動産鑑定評価等業務委託－１</t>
  </si>
  <si>
    <t>(一財)日本不動産研究所近畿支社</t>
  </si>
  <si>
    <t>市有不動産売却に係る不動産鑑定評価等業務委託－２</t>
  </si>
  <si>
    <t>(株)杉谷アプレイザル＆リサーチ</t>
  </si>
  <si>
    <t>六万体住宅他１施設解体撤去工事　積算設計業務委託－２</t>
  </si>
  <si>
    <t>(株)アーバンパイオニア設計</t>
  </si>
  <si>
    <t>もと玉出公設市場解体撤去工事設計業務委託</t>
  </si>
  <si>
    <t>(株)板垣建築事務所</t>
  </si>
  <si>
    <t>市有不動産売却に係る不動産鑑定評価等業務委託－19</t>
  </si>
  <si>
    <t>(株)不動産経営研究所</t>
  </si>
  <si>
    <t>市有不動産売却に係る不動産鑑定評価等業務委託－17</t>
  </si>
  <si>
    <t>原口不動産鑑定事務所</t>
  </si>
  <si>
    <t>市有不動産売却に係る不動産鑑定評価等業務委託－34</t>
  </si>
  <si>
    <t>(株)アセットグロー</t>
  </si>
  <si>
    <t>市有不動産売却に係る不動産鑑定評価等業務委託－35</t>
  </si>
  <si>
    <t>永田不動産鑑定</t>
  </si>
  <si>
    <t>浪速第9住宅1号館外壁改修その他工事外2件監理業務委託</t>
    <rPh sb="0" eb="2">
      <t>ナニワ</t>
    </rPh>
    <rPh sb="2" eb="3">
      <t>ダイ</t>
    </rPh>
    <rPh sb="4" eb="6">
      <t>ジュウタク</t>
    </rPh>
    <rPh sb="7" eb="9">
      <t>ゴウカン</t>
    </rPh>
    <rPh sb="9" eb="13">
      <t>ガイヘキカイシュウ</t>
    </rPh>
    <rPh sb="15" eb="16">
      <t>タ</t>
    </rPh>
    <rPh sb="16" eb="18">
      <t>コウジ</t>
    </rPh>
    <rPh sb="18" eb="19">
      <t>ホカ</t>
    </rPh>
    <rPh sb="20" eb="21">
      <t>ケン</t>
    </rPh>
    <rPh sb="21" eb="23">
      <t>カンリ</t>
    </rPh>
    <rPh sb="23" eb="27">
      <t>ギョウムイタク</t>
    </rPh>
    <phoneticPr fontId="36"/>
  </si>
  <si>
    <t>大阪市住宅供給公社</t>
    <rPh sb="0" eb="3">
      <t>オオサカシ</t>
    </rPh>
    <rPh sb="3" eb="5">
      <t>ジュウタク</t>
    </rPh>
    <rPh sb="5" eb="7">
      <t>キョウキュウ</t>
    </rPh>
    <rPh sb="7" eb="9">
      <t>コウシャ</t>
    </rPh>
    <phoneticPr fontId="36"/>
  </si>
  <si>
    <t>公募</t>
    <rPh sb="0" eb="2">
      <t>コウボ</t>
    </rPh>
    <phoneticPr fontId="39"/>
  </si>
  <si>
    <t>経済戦略局</t>
    <rPh sb="0" eb="5">
      <t>ケイザイセンリャクキョク</t>
    </rPh>
    <phoneticPr fontId="38"/>
  </si>
  <si>
    <t>令和５年度「空飛ぶクルマ」社会受容性向上業務委託</t>
  </si>
  <si>
    <t>ソフトバンク(株)</t>
  </si>
  <si>
    <t>計量検査所庁舎機械警備業務委託（長期継続契約）</t>
  </si>
  <si>
    <t>令和５年度大阪市八幡屋センタービル内計量検査所部分清掃業務委託</t>
  </si>
  <si>
    <t>(株)ホープクリエイト</t>
  </si>
  <si>
    <t>令和５年度特定計量器定期検査業務委託</t>
  </si>
  <si>
    <t>(特非）大阪市計量協会</t>
  </si>
  <si>
    <t>令和５年度大阪市八幡屋センタービル受変電設備保安管理業務委託</t>
  </si>
  <si>
    <t>近畿電気消防保安(株)</t>
  </si>
  <si>
    <t>令和５年度大阪市八幡屋センタービル受水タンク保守点検等業務委託</t>
  </si>
  <si>
    <t>令和５年度大阪市八幡屋センタービル消防用設備等保守点検及び防火対象物定期点検業務委託</t>
  </si>
  <si>
    <t>令和５年度大阪市八幡屋センタービル雨水槽等保守点検業務委託</t>
  </si>
  <si>
    <t>令和５年度大阪市八幡屋センタービル樹木維持管理業務委託</t>
  </si>
  <si>
    <t>ＳＵＲＧＥ(株)</t>
  </si>
  <si>
    <t>令和５年度大阪市八幡屋センタービル建築物環境衛生管理等業務委託</t>
  </si>
  <si>
    <t>令和５年度大阪市八幡屋センタービルねずみ及び害虫防除維持管理業務委託</t>
  </si>
  <si>
    <t>令和５年度計量検査所昇降機保守点検業務委託</t>
  </si>
  <si>
    <t>(株)日立ビルシステム</t>
  </si>
  <si>
    <t>令和５年度計量検査所電動シャッター設備保守点検業務委託</t>
  </si>
  <si>
    <t>(株)鈴木シャッター</t>
  </si>
  <si>
    <t>令和５年度計量検査所一般廃棄物等収集運搬業務委託の支出負担行為決議について</t>
  </si>
  <si>
    <t>(株)ジオメイク</t>
  </si>
  <si>
    <t>令和５年度計量検査所天井走行クレーン設備保守点検業務委託</t>
  </si>
  <si>
    <t>ＩＨＩ運搬機械(株)</t>
  </si>
  <si>
    <t>令和５年度特定計量器定期検査業務用マスコンパレータ清掃・調整及び検査等にかかる調整・管理業務委託</t>
  </si>
  <si>
    <t>ヤマト科学(株)</t>
  </si>
  <si>
    <t>八幡屋センタービル３階研修室他空調設備改修工事（西エリア）【工事調整】</t>
    <rPh sb="0" eb="3">
      <t>ヤワタヤ</t>
    </rPh>
    <rPh sb="10" eb="11">
      <t>カイ</t>
    </rPh>
    <rPh sb="11" eb="14">
      <t>ケンシュウシツ</t>
    </rPh>
    <rPh sb="14" eb="15">
      <t>ホカ</t>
    </rPh>
    <rPh sb="15" eb="17">
      <t>クウチョウ</t>
    </rPh>
    <rPh sb="17" eb="19">
      <t>セツビ</t>
    </rPh>
    <rPh sb="19" eb="20">
      <t>カイ</t>
    </rPh>
    <rPh sb="20" eb="21">
      <t>オサム</t>
    </rPh>
    <rPh sb="21" eb="23">
      <t>コウジ</t>
    </rPh>
    <rPh sb="24" eb="25">
      <t>ニシ</t>
    </rPh>
    <rPh sb="30" eb="32">
      <t>コウジ</t>
    </rPh>
    <rPh sb="32" eb="34">
      <t>チョウセイ</t>
    </rPh>
    <phoneticPr fontId="4"/>
  </si>
  <si>
    <t>八幡屋センタービル電気室空調設備改修工事に係る設計業務（西エリア）【設計】</t>
  </si>
  <si>
    <t>八幡屋センタービル内部改修工事（西エリア）【工事調整】</t>
  </si>
  <si>
    <t>八幡屋センタービル特定建築物等定期点検業務（西エリア）【包括管理】</t>
    <rPh sb="0" eb="3">
      <t>ヤワタヤ</t>
    </rPh>
    <rPh sb="9" eb="11">
      <t>トクテイ</t>
    </rPh>
    <rPh sb="11" eb="14">
      <t>ケンチクブツ</t>
    </rPh>
    <rPh sb="14" eb="15">
      <t>トウ</t>
    </rPh>
    <rPh sb="15" eb="17">
      <t>テイキ</t>
    </rPh>
    <rPh sb="17" eb="21">
      <t>テンケンギョウム</t>
    </rPh>
    <rPh sb="22" eb="23">
      <t>ニシ</t>
    </rPh>
    <rPh sb="28" eb="32">
      <t>ホウカツカンリ</t>
    </rPh>
    <phoneticPr fontId="4"/>
  </si>
  <si>
    <t>八幡屋センタービル電気設備更新業務（西エリア）【修繕等包括管理】</t>
  </si>
  <si>
    <t>令和５年度企業等誘致・集積推進事業業務委託</t>
  </si>
  <si>
    <t>大阪市企業誘致事業共同事業体</t>
  </si>
  <si>
    <t>令和５年度大阪産業創造館管理運営業務</t>
  </si>
  <si>
    <t>(公財)大阪産業局</t>
    <rPh sb="1" eb="2">
      <t>コウ</t>
    </rPh>
    <rPh sb="2" eb="3">
      <t>ザイ</t>
    </rPh>
    <phoneticPr fontId="38"/>
  </si>
  <si>
    <t>非公募</t>
    <rPh sb="0" eb="1">
      <t>ヒ</t>
    </rPh>
    <rPh sb="1" eb="3">
      <t>コウボ</t>
    </rPh>
    <phoneticPr fontId="1"/>
  </si>
  <si>
    <t>令和５年度ドバイ国際博覧会の情報・ネットワークを活かした大阪・関西万博に向けた調査業務委託</t>
  </si>
  <si>
    <t>(独)日本貿易振興機構(ジェトロ)</t>
    <rPh sb="1" eb="2">
      <t>ドク</t>
    </rPh>
    <phoneticPr fontId="38"/>
  </si>
  <si>
    <t>大阪・関西万博での参加国とのビジネス交流に向けたファムトリップツアー業務委託</t>
  </si>
  <si>
    <t>近畿日本ツーリスト(株)</t>
  </si>
  <si>
    <t>大阪産業創造館外壁改修工事（北エリア）【工事調整】</t>
    <rPh sb="0" eb="2">
      <t>オオサカ</t>
    </rPh>
    <rPh sb="2" eb="4">
      <t>サンギョウ</t>
    </rPh>
    <rPh sb="4" eb="6">
      <t>ソウゾウ</t>
    </rPh>
    <rPh sb="6" eb="7">
      <t>カン</t>
    </rPh>
    <rPh sb="7" eb="9">
      <t>ガイヘキ</t>
    </rPh>
    <rPh sb="9" eb="11">
      <t>カイシュウ</t>
    </rPh>
    <rPh sb="11" eb="13">
      <t>コウジ</t>
    </rPh>
    <rPh sb="14" eb="15">
      <t>キタ</t>
    </rPh>
    <rPh sb="20" eb="22">
      <t>コウジ</t>
    </rPh>
    <rPh sb="22" eb="24">
      <t>チョウセイ</t>
    </rPh>
    <phoneticPr fontId="5"/>
  </si>
  <si>
    <t>(一財)大阪建築技術協会</t>
    <rPh sb="1" eb="3">
      <t>イチザイ</t>
    </rPh>
    <rPh sb="4" eb="6">
      <t>オオサカ</t>
    </rPh>
    <rPh sb="6" eb="8">
      <t>ケンチク</t>
    </rPh>
    <rPh sb="8" eb="10">
      <t>ギジュツ</t>
    </rPh>
    <rPh sb="10" eb="12">
      <t>キョウカイ</t>
    </rPh>
    <phoneticPr fontId="2"/>
  </si>
  <si>
    <t>特随</t>
    <rPh sb="0" eb="2">
      <t>トクズイ</t>
    </rPh>
    <phoneticPr fontId="5"/>
  </si>
  <si>
    <t>大阪産業創造館空調設備改修工事（北エリア）【工事調整】</t>
  </si>
  <si>
    <t>大阪産業創造館他１施設直流電源装置改修工事に係る設計業務（北エリア）【設計】</t>
  </si>
  <si>
    <t>大阪産業創造館他１施設無停電電源設備改修工事に係る設計業務（北エリア）【設計】</t>
  </si>
  <si>
    <t>アースセキュリティ(株)</t>
  </si>
  <si>
    <t>令和５年度日本橋観光バス乗降場における交通誘導警備業務委託（その２）</t>
  </si>
  <si>
    <t>令和５年度豊臣期石垣遺構保存状況確認調査業務委託</t>
  </si>
  <si>
    <t>令和５年度日本橋観光バス乗降場における交通誘導警備業務委託</t>
    <rPh sb="14" eb="15">
      <t>ジョウ</t>
    </rPh>
    <phoneticPr fontId="38"/>
  </si>
  <si>
    <t>(一財)大阪市文化財協会</t>
    <rPh sb="1" eb="3">
      <t>イチザイ</t>
    </rPh>
    <phoneticPr fontId="38"/>
  </si>
  <si>
    <t>経済戦略局</t>
    <rPh sb="0" eb="5">
      <t>ケイザイセンリャクキョク</t>
    </rPh>
    <phoneticPr fontId="40"/>
  </si>
  <si>
    <t>(株)日本設備綜合研究所</t>
    <rPh sb="11" eb="12">
      <t>トコロ</t>
    </rPh>
    <phoneticPr fontId="40"/>
  </si>
  <si>
    <t>国際学校グラウンド整備工事（北エリア）【工事調整】</t>
    <rPh sb="0" eb="2">
      <t>コクサイ</t>
    </rPh>
    <rPh sb="2" eb="4">
      <t>ガッコウ</t>
    </rPh>
    <rPh sb="9" eb="11">
      <t>セイビ</t>
    </rPh>
    <rPh sb="11" eb="13">
      <t>コウジ</t>
    </rPh>
    <rPh sb="14" eb="15">
      <t>キタ</t>
    </rPh>
    <rPh sb="20" eb="22">
      <t>チョウセイ</t>
    </rPh>
    <phoneticPr fontId="40"/>
  </si>
  <si>
    <t>(一財)大阪建築技術協会</t>
    <rPh sb="1" eb="3">
      <t>イチザイ</t>
    </rPh>
    <rPh sb="11" eb="12">
      <t>カイ</t>
    </rPh>
    <phoneticPr fontId="40"/>
  </si>
  <si>
    <t>(株)偕設計</t>
    <rPh sb="5" eb="6">
      <t>ケイ</t>
    </rPh>
    <phoneticPr fontId="40"/>
  </si>
  <si>
    <t>(株)ＵＲリンケージ西日本支社</t>
    <rPh sb="14" eb="15">
      <t>シャ</t>
    </rPh>
    <phoneticPr fontId="40"/>
  </si>
  <si>
    <t>(株)創建社ディーアンドアール設計</t>
    <rPh sb="16" eb="17">
      <t>ケイ</t>
    </rPh>
    <phoneticPr fontId="40"/>
  </si>
  <si>
    <t>(一財)大阪建築技術協会</t>
    <rPh sb="11" eb="12">
      <t>カイ</t>
    </rPh>
    <phoneticPr fontId="40"/>
  </si>
  <si>
    <t>(株)綜企画設計</t>
    <rPh sb="3" eb="4">
      <t>ソウ</t>
    </rPh>
    <rPh sb="4" eb="6">
      <t>キカク</t>
    </rPh>
    <rPh sb="6" eb="8">
      <t>セッケイ</t>
    </rPh>
    <phoneticPr fontId="40"/>
  </si>
  <si>
    <t>(株)安井建築設計事務所</t>
    <rPh sb="3" eb="5">
      <t>ヤスイ</t>
    </rPh>
    <rPh sb="5" eb="7">
      <t>ケンチク</t>
    </rPh>
    <rPh sb="7" eb="9">
      <t>セッケイ</t>
    </rPh>
    <rPh sb="9" eb="11">
      <t>ジム</t>
    </rPh>
    <rPh sb="11" eb="12">
      <t>ショ</t>
    </rPh>
    <phoneticPr fontId="40"/>
  </si>
  <si>
    <t>(一社)大阪府建築設計協会・(株)浅野建築設計事務所JV</t>
    <rPh sb="1" eb="2">
      <t>イチ</t>
    </rPh>
    <rPh sb="2" eb="3">
      <t>シャ</t>
    </rPh>
    <rPh sb="4" eb="13">
      <t>オオサカフケンチクセッケイキョウカイ</t>
    </rPh>
    <rPh sb="17" eb="26">
      <t>アサノケンチクセッケイジムショ</t>
    </rPh>
    <phoneticPr fontId="40"/>
  </si>
  <si>
    <t>(一財)大阪建築技術協会</t>
    <rPh sb="1" eb="2">
      <t>イチ</t>
    </rPh>
    <rPh sb="2" eb="3">
      <t>ザイ</t>
    </rPh>
    <rPh sb="4" eb="12">
      <t>オオサカケンチクギジュツキョウカイ</t>
    </rPh>
    <phoneticPr fontId="40"/>
  </si>
  <si>
    <t>(一財)大阪建築技術協会</t>
    <rPh sb="4" eb="12">
      <t>オオサカケンチクギジュツキョウカイ</t>
    </rPh>
    <phoneticPr fontId="40"/>
  </si>
  <si>
    <t>（一社）大阪府建築設計協会・（株）浅野建築設計事務所JV</t>
    <rPh sb="1" eb="2">
      <t>イチ</t>
    </rPh>
    <rPh sb="2" eb="3">
      <t>シャ</t>
    </rPh>
    <rPh sb="4" eb="13">
      <t>オオサカフケンチクセッケイキョウカイ</t>
    </rPh>
    <rPh sb="15" eb="16">
      <t>カブ</t>
    </rPh>
    <rPh sb="17" eb="26">
      <t>アサノケンチクセッケイジムショ</t>
    </rPh>
    <phoneticPr fontId="40"/>
  </si>
  <si>
    <t>(株)壇建築計画事務所</t>
    <rPh sb="0" eb="3">
      <t>カブ</t>
    </rPh>
    <rPh sb="3" eb="4">
      <t>ダン</t>
    </rPh>
    <rPh sb="4" eb="11">
      <t>ケンチクケイカクジムショ</t>
    </rPh>
    <phoneticPr fontId="40"/>
  </si>
  <si>
    <t>(一社)大阪府建築設計協会・(株)浅野建築設計事務所JV</t>
    <rPh sb="4" eb="13">
      <t>オオサカフケンチクセッケイキョウカイ</t>
    </rPh>
    <rPh sb="17" eb="26">
      <t>アサノケンチクセッケイジムショ</t>
    </rPh>
    <phoneticPr fontId="40"/>
  </si>
  <si>
    <t>(株)URリンケージ　西日本支社</t>
    <rPh sb="0" eb="3">
      <t>カブ</t>
    </rPh>
    <rPh sb="11" eb="16">
      <t>ニシニホンシシャ</t>
    </rPh>
    <phoneticPr fontId="40"/>
  </si>
  <si>
    <t>(株)土屋総合設計</t>
    <rPh sb="0" eb="3">
      <t>カブ</t>
    </rPh>
    <rPh sb="3" eb="9">
      <t>ツチヤソウゴウセッケイ</t>
    </rPh>
    <phoneticPr fontId="40"/>
  </si>
  <si>
    <t>令和５年度大阪市阿波座センタービル清掃業務委託</t>
    <rPh sb="3" eb="5">
      <t>ネンド</t>
    </rPh>
    <rPh sb="5" eb="7">
      <t>オオサカ</t>
    </rPh>
    <phoneticPr fontId="42"/>
  </si>
  <si>
    <t>長居わくわくパークプロジェクトチーム</t>
    <rPh sb="0" eb="2">
      <t>ナガイ</t>
    </rPh>
    <phoneticPr fontId="41"/>
  </si>
  <si>
    <t>鶴見スポーツパートナーズ</t>
    <rPh sb="0" eb="2">
      <t>ツルミ</t>
    </rPh>
    <phoneticPr fontId="41"/>
  </si>
  <si>
    <t>(株)日立ビルシステム</t>
    <rPh sb="3" eb="5">
      <t>ヒタチ</t>
    </rPh>
    <phoneticPr fontId="40"/>
  </si>
  <si>
    <t>大阪市阿波座センタービル一般廃棄物収集運搬業務（概算契約）</t>
    <rPh sb="24" eb="28">
      <t>ガイサンケイヤク</t>
    </rPh>
    <phoneticPr fontId="40"/>
  </si>
  <si>
    <t>フジテック(株)</t>
    <rPh sb="5" eb="8">
      <t>カブ</t>
    </rPh>
    <phoneticPr fontId="40"/>
  </si>
  <si>
    <t>東芝エレベータ(株)関西支社</t>
    <rPh sb="0" eb="2">
      <t>トウシバ</t>
    </rPh>
    <rPh sb="7" eb="10">
      <t>カブ</t>
    </rPh>
    <rPh sb="10" eb="14">
      <t>カンサイシシャ</t>
    </rPh>
    <phoneticPr fontId="40"/>
  </si>
  <si>
    <t>(株)ジャパン＝クリーン・サービス</t>
    <rPh sb="0" eb="3">
      <t>カブ</t>
    </rPh>
    <phoneticPr fontId="40"/>
  </si>
  <si>
    <t>空気中アスベスト濃度分析</t>
    <rPh sb="0" eb="3">
      <t>クウキチュウ</t>
    </rPh>
    <rPh sb="8" eb="12">
      <t>ノウドブンセキ</t>
    </rPh>
    <phoneticPr fontId="40"/>
  </si>
  <si>
    <t>大阪市立環境科学研究センター</t>
    <rPh sb="0" eb="2">
      <t>オオサカ</t>
    </rPh>
    <rPh sb="2" eb="10">
      <t>シリツカンキョウカガクケンキュウ</t>
    </rPh>
    <phoneticPr fontId="40"/>
  </si>
  <si>
    <t>アムス・セキュリティサービス(株)</t>
    <rPh sb="14" eb="17">
      <t>カブ</t>
    </rPh>
    <phoneticPr fontId="40"/>
  </si>
  <si>
    <t>令和5年度自家用電気工作物保安点検業務委託（住之江総合会館ほか１か所）</t>
    <rPh sb="0" eb="2">
      <t>レイワ</t>
    </rPh>
    <rPh sb="3" eb="5">
      <t>ネンド</t>
    </rPh>
    <rPh sb="5" eb="21">
      <t>ジカヨウデンキコウサクブツホアンテンケンギョウムイタク</t>
    </rPh>
    <rPh sb="22" eb="29">
      <t>スミノエソウゴウカイカン</t>
    </rPh>
    <rPh sb="31" eb="34">
      <t>イッカショ</t>
    </rPh>
    <phoneticPr fontId="40"/>
  </si>
  <si>
    <t>日本電気(株)</t>
    <rPh sb="0" eb="4">
      <t>ニホンデンキ</t>
    </rPh>
    <rPh sb="4" eb="7">
      <t>カブ</t>
    </rPh>
    <phoneticPr fontId="40"/>
  </si>
  <si>
    <t>(株)三省設備設計事務所</t>
    <rPh sb="3" eb="5">
      <t>サンショウ</t>
    </rPh>
    <rPh sb="5" eb="7">
      <t>セツビ</t>
    </rPh>
    <rPh sb="7" eb="9">
      <t>セッケイ</t>
    </rPh>
    <rPh sb="9" eb="11">
      <t>ジム</t>
    </rPh>
    <rPh sb="11" eb="12">
      <t>ショ</t>
    </rPh>
    <phoneticPr fontId="40"/>
  </si>
  <si>
    <t>(株)三省設備設計事務所</t>
    <rPh sb="9" eb="12">
      <t>ジムショ</t>
    </rPh>
    <phoneticPr fontId="40"/>
  </si>
  <si>
    <t>(株)ザイマックス関西</t>
    <rPh sb="9" eb="11">
      <t>カンサイ</t>
    </rPh>
    <phoneticPr fontId="40"/>
  </si>
  <si>
    <t>生江住宅11号館他１施設解体撤去工事-２外１件監理業務委託</t>
    <rPh sb="0" eb="2">
      <t>イクエ</t>
    </rPh>
    <rPh sb="2" eb="4">
      <t>ジュウタク</t>
    </rPh>
    <rPh sb="6" eb="8">
      <t>ゴウカン</t>
    </rPh>
    <rPh sb="8" eb="9">
      <t>ホカ</t>
    </rPh>
    <rPh sb="10" eb="12">
      <t>シセツ</t>
    </rPh>
    <rPh sb="12" eb="16">
      <t>カイタイテッキョ</t>
    </rPh>
    <rPh sb="16" eb="18">
      <t>コウジ</t>
    </rPh>
    <rPh sb="20" eb="21">
      <t>ソト</t>
    </rPh>
    <rPh sb="22" eb="23">
      <t>ケン</t>
    </rPh>
    <rPh sb="23" eb="27">
      <t>カンリギョウム</t>
    </rPh>
    <rPh sb="27" eb="29">
      <t>イタク</t>
    </rPh>
    <phoneticPr fontId="40"/>
  </si>
  <si>
    <t xml:space="preserve">(株)土屋総合設計 </t>
    <rPh sb="0" eb="3">
      <t>カブ</t>
    </rPh>
    <rPh sb="3" eb="5">
      <t>ツチヤ</t>
    </rPh>
    <phoneticPr fontId="40"/>
  </si>
  <si>
    <t>巽小売市場民営活性化事業施設外特定建築物等定期点検業務（東エリア）</t>
    <rPh sb="0" eb="1">
      <t>タツミ</t>
    </rPh>
    <rPh sb="1" eb="5">
      <t>コウリイチバ</t>
    </rPh>
    <rPh sb="5" eb="14">
      <t>ミンエイカッセイカジギョウシセツ</t>
    </rPh>
    <rPh sb="14" eb="15">
      <t>ホカ</t>
    </rPh>
    <rPh sb="15" eb="17">
      <t>トクテイ</t>
    </rPh>
    <rPh sb="17" eb="20">
      <t>ケンチクブツ</t>
    </rPh>
    <rPh sb="20" eb="21">
      <t>ナド</t>
    </rPh>
    <rPh sb="21" eb="23">
      <t>テイキ</t>
    </rPh>
    <rPh sb="23" eb="27">
      <t>テンケンギョウム</t>
    </rPh>
    <rPh sb="28" eb="29">
      <t>ヒガシ</t>
    </rPh>
    <phoneticPr fontId="40"/>
  </si>
  <si>
    <t>日本管財(株)</t>
    <rPh sb="0" eb="4">
      <t>ニホンカンザイ</t>
    </rPh>
    <phoneticPr fontId="40"/>
  </si>
  <si>
    <t>住吉商業施設特定建築物等定期点検業務（南エリア）</t>
    <rPh sb="0" eb="2">
      <t>スミヨシ</t>
    </rPh>
    <rPh sb="2" eb="4">
      <t>ショウギョウ</t>
    </rPh>
    <rPh sb="4" eb="6">
      <t>シセツ</t>
    </rPh>
    <rPh sb="6" eb="8">
      <t>トクテイ</t>
    </rPh>
    <rPh sb="8" eb="11">
      <t>ケンチクブツ</t>
    </rPh>
    <rPh sb="11" eb="12">
      <t>ナド</t>
    </rPh>
    <rPh sb="12" eb="14">
      <t>テイキ</t>
    </rPh>
    <rPh sb="14" eb="18">
      <t>テンケンギョウム</t>
    </rPh>
    <rPh sb="19" eb="20">
      <t>ミナミ</t>
    </rPh>
    <phoneticPr fontId="40"/>
  </si>
  <si>
    <t>此花小売市場民営活性化事業施設外特定建築物等定期点検業務（西エリア）</t>
    <rPh sb="0" eb="2">
      <t>コノハナ</t>
    </rPh>
    <rPh sb="2" eb="6">
      <t>コウリイチバ</t>
    </rPh>
    <rPh sb="6" eb="11">
      <t>ミンエイカッセイカ</t>
    </rPh>
    <rPh sb="11" eb="13">
      <t>ジギョウ</t>
    </rPh>
    <rPh sb="13" eb="15">
      <t>シセツ</t>
    </rPh>
    <rPh sb="15" eb="16">
      <t>ホカ</t>
    </rPh>
    <rPh sb="16" eb="18">
      <t>トクテイ</t>
    </rPh>
    <rPh sb="18" eb="21">
      <t>ケンチクブツ</t>
    </rPh>
    <rPh sb="21" eb="22">
      <t>ナド</t>
    </rPh>
    <rPh sb="22" eb="24">
      <t>テイキ</t>
    </rPh>
    <rPh sb="24" eb="28">
      <t>テンケンギョウム</t>
    </rPh>
    <rPh sb="29" eb="30">
      <t>ニシ</t>
    </rPh>
    <phoneticPr fontId="40"/>
  </si>
  <si>
    <t>(株)大阪ガスファシリティーズ</t>
    <rPh sb="3" eb="5">
      <t>オオサカ</t>
    </rPh>
    <phoneticPr fontId="40"/>
  </si>
  <si>
    <t>本庄小売市場民営活性化事業施設外特定建築物等定期点検業務（北エリア）</t>
    <rPh sb="0" eb="2">
      <t>ホンジョウ</t>
    </rPh>
    <rPh sb="2" eb="6">
      <t>コウリイチバ</t>
    </rPh>
    <rPh sb="6" eb="11">
      <t>ミンエイカッセイカ</t>
    </rPh>
    <rPh sb="11" eb="13">
      <t>ジギョウ</t>
    </rPh>
    <rPh sb="13" eb="15">
      <t>シセツ</t>
    </rPh>
    <rPh sb="15" eb="16">
      <t>ホカ</t>
    </rPh>
    <rPh sb="16" eb="21">
      <t>トクテイケンチクブツ</t>
    </rPh>
    <rPh sb="21" eb="22">
      <t>ナド</t>
    </rPh>
    <rPh sb="22" eb="28">
      <t>テイキテンケンギョウム</t>
    </rPh>
    <rPh sb="29" eb="30">
      <t>キタ</t>
    </rPh>
    <phoneticPr fontId="40"/>
  </si>
  <si>
    <t>浪速購買施設受変電設備改修工事（西エリア）</t>
    <rPh sb="0" eb="2">
      <t>ナニワ</t>
    </rPh>
    <rPh sb="2" eb="4">
      <t>コウバイ</t>
    </rPh>
    <rPh sb="4" eb="6">
      <t>シセツ</t>
    </rPh>
    <rPh sb="6" eb="9">
      <t>ジュヘンデン</t>
    </rPh>
    <rPh sb="9" eb="11">
      <t>セツビ</t>
    </rPh>
    <rPh sb="11" eb="13">
      <t>カイシュウ</t>
    </rPh>
    <rPh sb="13" eb="15">
      <t>コウジ</t>
    </rPh>
    <rPh sb="16" eb="17">
      <t>ニシ</t>
    </rPh>
    <phoneticPr fontId="40"/>
  </si>
  <si>
    <t>(一財)大阪建築技術協会</t>
    <rPh sb="4" eb="6">
      <t>オオサカ</t>
    </rPh>
    <rPh sb="6" eb="8">
      <t>ケンチク</t>
    </rPh>
    <rPh sb="8" eb="10">
      <t>ギジュツ</t>
    </rPh>
    <rPh sb="10" eb="12">
      <t>キョウカイ</t>
    </rPh>
    <phoneticPr fontId="40"/>
  </si>
  <si>
    <t>(一社)大阪府建築設計協会・(株)浅野建築設計事務所ＪＶ</t>
    <rPh sb="2" eb="3">
      <t>シャ</t>
    </rPh>
    <phoneticPr fontId="40"/>
  </si>
  <si>
    <t>令和５年度【区分B】西エリア特定建築物等定期点検業務（建築設備・防火設備）</t>
    <rPh sb="0" eb="2">
      <t>レイワ</t>
    </rPh>
    <rPh sb="3" eb="5">
      <t>ネンド</t>
    </rPh>
    <rPh sb="6" eb="8">
      <t>クブン</t>
    </rPh>
    <rPh sb="10" eb="11">
      <t>ニシ</t>
    </rPh>
    <rPh sb="14" eb="16">
      <t>トクテイ</t>
    </rPh>
    <rPh sb="16" eb="19">
      <t>ケンチクブツ</t>
    </rPh>
    <rPh sb="19" eb="20">
      <t>トウ</t>
    </rPh>
    <rPh sb="20" eb="22">
      <t>テイキ</t>
    </rPh>
    <rPh sb="22" eb="26">
      <t>テンケンギョウム</t>
    </rPh>
    <rPh sb="27" eb="31">
      <t>ケンチクセツビ</t>
    </rPh>
    <rPh sb="32" eb="34">
      <t>ボウカ</t>
    </rPh>
    <rPh sb="34" eb="36">
      <t>セツビ</t>
    </rPh>
    <phoneticPr fontId="40"/>
  </si>
  <si>
    <t>八幡屋センタービル排煙設備用点検口更新業務（西エリア）【修繕等包括管理】</t>
    <rPh sb="33" eb="35">
      <t>カンリ</t>
    </rPh>
    <phoneticPr fontId="40"/>
  </si>
  <si>
    <t>(株)三﨑</t>
    <rPh sb="1" eb="2">
      <t>カブ</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</si>
</sst>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43">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
      <sz val="18"/>
      <color theme="3"/>
      <name val="ＭＳ Ｐゴシック"/>
      <family val="2"/>
      <charset val="128"/>
      <scheme val="major"/>
    </font>
    <font>
      <b/>
      <sz val="15"/>
      <color theme="3"/>
      <name val="ＭＳ Ｐゴシック"/>
      <family val="2"/>
      <charset val="128"/>
      <scheme val="minor"/>
    </font>
    <font>
      <sz val="11"/>
      <color rgb="FF9C5700"/>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3">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116">
    <xf numFmtId="0" fontId="0" fillId="0" borderId="0"/>
    <xf numFmtId="38" fontId="6" fillId="0" borderId="0" applyFont="0" applyFill="0" applyBorder="0" applyAlignment="0" applyProtection="0"/>
    <xf numFmtId="0" fontId="6" fillId="0" borderId="0"/>
    <xf numFmtId="0" fontId="6" fillId="0" borderId="0"/>
    <xf numFmtId="0" fontId="6" fillId="0" borderId="0"/>
    <xf numFmtId="0" fontId="6" fillId="0" borderId="0"/>
    <xf numFmtId="179" fontId="16" fillId="0" borderId="0" applyFill="0" applyBorder="0" applyAlignment="0"/>
    <xf numFmtId="38" fontId="12" fillId="0" borderId="0" applyFont="0" applyFill="0" applyBorder="0" applyAlignment="0" applyProtection="0"/>
    <xf numFmtId="4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38" fontId="14" fillId="2" borderId="0" applyNumberFormat="0" applyBorder="0" applyAlignment="0" applyProtection="0"/>
    <xf numFmtId="0" fontId="15" fillId="0" borderId="10" applyNumberFormat="0" applyAlignment="0" applyProtection="0">
      <alignment horizontal="left" vertical="center"/>
    </xf>
    <xf numFmtId="0" fontId="15" fillId="0" borderId="8">
      <alignment horizontal="left" vertical="center"/>
    </xf>
    <xf numFmtId="10" fontId="14" fillId="3" borderId="3" applyNumberFormat="0" applyBorder="0" applyAlignment="0" applyProtection="0"/>
    <xf numFmtId="182" fontId="17" fillId="0" borderId="0"/>
    <xf numFmtId="0" fontId="18" fillId="0" borderId="0"/>
    <xf numFmtId="10" fontId="18" fillId="0" borderId="0" applyFont="0" applyFill="0" applyBorder="0" applyAlignment="0" applyProtection="0"/>
    <xf numFmtId="183" fontId="19" fillId="0" borderId="0" applyBorder="0">
      <alignment horizontal="right"/>
    </xf>
    <xf numFmtId="49" fontId="6" fillId="0" borderId="0" applyFont="0"/>
    <xf numFmtId="49" fontId="6" fillId="0" borderId="0" applyFont="0"/>
    <xf numFmtId="38" fontId="6" fillId="0" borderId="0" applyFont="0" applyFill="0" applyBorder="0" applyAlignment="0" applyProtection="0"/>
    <xf numFmtId="184" fontId="19" fillId="0" borderId="0" applyFill="0" applyBorder="0"/>
    <xf numFmtId="183" fontId="19" fillId="0" borderId="0" applyFill="0" applyBorder="0"/>
    <xf numFmtId="185" fontId="19" fillId="0" borderId="0" applyBorder="0">
      <alignment horizontal="left"/>
    </xf>
    <xf numFmtId="49" fontId="19" fillId="4" borderId="11">
      <alignment horizontal="center"/>
    </xf>
    <xf numFmtId="177" fontId="19" fillId="4" borderId="11">
      <alignment horizontal="right"/>
    </xf>
    <xf numFmtId="14" fontId="19" fillId="4" borderId="0" applyBorder="0">
      <alignment horizontal="center"/>
    </xf>
    <xf numFmtId="49" fontId="19" fillId="0" borderId="11"/>
    <xf numFmtId="14" fontId="19" fillId="0" borderId="6" applyBorder="0">
      <alignment horizontal="left"/>
    </xf>
    <xf numFmtId="14" fontId="19" fillId="0" borderId="0" applyFill="0" applyBorder="0"/>
    <xf numFmtId="0" fontId="9" fillId="0" borderId="0"/>
    <xf numFmtId="0" fontId="9" fillId="0" borderId="0"/>
    <xf numFmtId="49" fontId="19" fillId="0" borderId="0"/>
    <xf numFmtId="0" fontId="11" fillId="0" borderId="0"/>
    <xf numFmtId="0" fontId="9" fillId="0" borderId="0"/>
    <xf numFmtId="0" fontId="9" fillId="0" borderId="0"/>
    <xf numFmtId="38" fontId="6" fillId="0" borderId="0" applyFont="0" applyFill="0" applyBorder="0" applyAlignment="0" applyProtection="0"/>
    <xf numFmtId="0" fontId="9" fillId="0" borderId="0"/>
    <xf numFmtId="0" fontId="18"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6" fontId="6" fillId="0" borderId="0" applyFont="0" applyFill="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14" borderId="0" applyNumberFormat="0" applyBorder="0" applyAlignment="0" applyProtection="0">
      <alignment vertical="center"/>
    </xf>
    <xf numFmtId="0" fontId="13" fillId="15"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22" borderId="0" applyNumberFormat="0" applyBorder="0" applyAlignment="0" applyProtection="0">
      <alignment vertical="center"/>
    </xf>
    <xf numFmtId="0" fontId="27" fillId="0" borderId="0" applyNumberFormat="0" applyFill="0" applyBorder="0" applyAlignment="0" applyProtection="0">
      <alignment vertical="center"/>
    </xf>
    <xf numFmtId="0" fontId="28" fillId="23" borderId="12" applyNumberFormat="0" applyAlignment="0" applyProtection="0">
      <alignment vertical="center"/>
    </xf>
    <xf numFmtId="0" fontId="23" fillId="24" borderId="0" applyNumberFormat="0" applyBorder="0" applyAlignment="0" applyProtection="0">
      <alignment vertical="center"/>
    </xf>
    <xf numFmtId="0" fontId="9" fillId="25" borderId="13" applyNumberFormat="0" applyFont="0" applyAlignment="0" applyProtection="0">
      <alignment vertical="center"/>
    </xf>
    <xf numFmtId="0" fontId="29" fillId="0" borderId="14" applyNumberFormat="0" applyFill="0" applyAlignment="0" applyProtection="0">
      <alignment vertical="center"/>
    </xf>
    <xf numFmtId="0" fontId="21" fillId="6" borderId="0" applyNumberFormat="0" applyBorder="0" applyAlignment="0" applyProtection="0">
      <alignment vertical="center"/>
    </xf>
    <xf numFmtId="0" fontId="30" fillId="26" borderId="15" applyNumberFormat="0" applyAlignment="0" applyProtection="0">
      <alignment vertical="center"/>
    </xf>
    <xf numFmtId="0" fontId="31" fillId="0" borderId="0" applyNumberFormat="0" applyFill="0" applyBorder="0" applyAlignment="0" applyProtection="0">
      <alignment vertical="center"/>
    </xf>
    <xf numFmtId="0" fontId="25" fillId="0" borderId="16" applyNumberFormat="0" applyFill="0" applyAlignment="0" applyProtection="0">
      <alignment vertical="center"/>
    </xf>
    <xf numFmtId="0" fontId="24" fillId="0" borderId="17" applyNumberFormat="0" applyFill="0" applyAlignment="0" applyProtection="0">
      <alignment vertical="center"/>
    </xf>
    <xf numFmtId="0" fontId="32" fillId="0" borderId="18" applyNumberFormat="0" applyFill="0" applyAlignment="0" applyProtection="0">
      <alignment vertical="center"/>
    </xf>
    <xf numFmtId="0" fontId="32" fillId="0" borderId="0" applyNumberFormat="0" applyFill="0" applyBorder="0" applyAlignment="0" applyProtection="0">
      <alignment vertical="center"/>
    </xf>
    <xf numFmtId="0" fontId="33" fillId="0" borderId="19" applyNumberFormat="0" applyFill="0" applyAlignment="0" applyProtection="0">
      <alignment vertical="center"/>
    </xf>
    <xf numFmtId="0" fontId="26" fillId="26" borderId="20" applyNumberFormat="0" applyAlignment="0" applyProtection="0">
      <alignment vertical="center"/>
    </xf>
    <xf numFmtId="0" fontId="22" fillId="0" borderId="0" applyNumberFormat="0" applyFill="0" applyBorder="0" applyAlignment="0" applyProtection="0">
      <alignment vertical="center"/>
    </xf>
    <xf numFmtId="0" fontId="34" fillId="10" borderId="15" applyNumberFormat="0" applyAlignment="0" applyProtection="0">
      <alignment vertical="center"/>
    </xf>
    <xf numFmtId="0" fontId="35" fillId="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6" fontId="6"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6" fontId="6"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6" fontId="6"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6" fontId="6" fillId="0" borderId="0" applyFont="0" applyFill="0" applyBorder="0" applyAlignment="0" applyProtection="0">
      <alignment vertical="center"/>
    </xf>
  </cellStyleXfs>
  <cellXfs count="55">
    <xf numFmtId="0" fontId="0" fillId="0" borderId="0" xfId="0"/>
    <xf numFmtId="0" fontId="10" fillId="0" borderId="3" xfId="3" applyFont="1" applyBorder="1" applyAlignment="1">
      <alignment horizontal="center" vertical="center" wrapText="1"/>
    </xf>
    <xf numFmtId="0" fontId="10" fillId="0" borderId="3" xfId="3" applyFont="1" applyBorder="1" applyAlignment="1">
      <alignment horizontal="distributed" vertical="center" wrapText="1" justifyLastLine="1"/>
    </xf>
    <xf numFmtId="0" fontId="10" fillId="0" borderId="3" xfId="3" applyFont="1" applyBorder="1" applyAlignment="1">
      <alignment vertical="center" wrapText="1"/>
    </xf>
    <xf numFmtId="0" fontId="10" fillId="0" borderId="0" xfId="3" applyFont="1" applyAlignment="1">
      <alignment vertical="center" wrapText="1"/>
    </xf>
    <xf numFmtId="176" fontId="10" fillId="0" borderId="0" xfId="3" applyNumberFormat="1" applyFont="1" applyAlignment="1">
      <alignment vertical="center" wrapText="1"/>
    </xf>
    <xf numFmtId="0" fontId="10" fillId="0" borderId="7" xfId="3" applyFont="1" applyBorder="1" applyAlignment="1">
      <alignment horizontal="distributed" vertical="center" wrapText="1" justifyLastLine="1"/>
    </xf>
    <xf numFmtId="0" fontId="10" fillId="0" borderId="7" xfId="3" applyFont="1" applyBorder="1" applyAlignment="1">
      <alignment vertical="center" wrapText="1"/>
    </xf>
    <xf numFmtId="176" fontId="10" fillId="0" borderId="7" xfId="3" applyNumberFormat="1" applyFont="1" applyBorder="1" applyAlignment="1">
      <alignment vertical="center" wrapText="1"/>
    </xf>
    <xf numFmtId="176" fontId="10" fillId="0" borderId="7" xfId="3" applyNumberFormat="1" applyFont="1" applyBorder="1" applyAlignment="1">
      <alignment horizontal="right" vertical="center"/>
    </xf>
    <xf numFmtId="176" fontId="10" fillId="0" borderId="3" xfId="0" applyNumberFormat="1" applyFont="1" applyBorder="1" applyAlignment="1">
      <alignment horizontal="center" vertical="center" wrapText="1"/>
    </xf>
    <xf numFmtId="0" fontId="10" fillId="0" borderId="0" xfId="5" applyFont="1" applyAlignment="1">
      <alignment vertical="center"/>
    </xf>
    <xf numFmtId="178" fontId="10" fillId="0" borderId="3" xfId="3" applyNumberFormat="1" applyFont="1" applyBorder="1" applyAlignment="1">
      <alignment horizontal="right" vertical="center" wrapText="1"/>
    </xf>
    <xf numFmtId="176" fontId="10" fillId="0" borderId="3" xfId="1" applyNumberFormat="1" applyFont="1" applyFill="1" applyBorder="1" applyAlignment="1">
      <alignment horizontal="right" vertical="center" wrapText="1"/>
    </xf>
    <xf numFmtId="0" fontId="10" fillId="0" borderId="0" xfId="4" applyFont="1" applyAlignment="1">
      <alignment vertical="center"/>
    </xf>
    <xf numFmtId="178" fontId="10" fillId="0" borderId="3" xfId="0" applyNumberFormat="1" applyFont="1" applyBorder="1" applyAlignment="1">
      <alignment horizontal="center" vertical="center" wrapText="1"/>
    </xf>
    <xf numFmtId="178" fontId="10" fillId="0" borderId="0" xfId="3" applyNumberFormat="1" applyFont="1" applyAlignment="1">
      <alignment vertical="center" wrapText="1"/>
    </xf>
    <xf numFmtId="178" fontId="10" fillId="0" borderId="7" xfId="3" applyNumberFormat="1" applyFont="1" applyBorder="1" applyAlignment="1">
      <alignment vertical="center" wrapText="1"/>
    </xf>
    <xf numFmtId="0" fontId="10" fillId="0" borderId="0" xfId="3" applyFont="1" applyAlignment="1">
      <alignment horizontal="distributed" vertical="center" wrapText="1" justifyLastLine="1"/>
    </xf>
    <xf numFmtId="0" fontId="10" fillId="0" borderId="3" xfId="0" applyFont="1" applyBorder="1" applyAlignment="1">
      <alignment horizontal="center" vertical="center" wrapText="1"/>
    </xf>
    <xf numFmtId="0" fontId="10" fillId="0" borderId="3" xfId="0" applyFont="1" applyBorder="1" applyAlignment="1">
      <alignment horizontal="distributed" vertical="center" wrapText="1" justifyLastLine="1"/>
    </xf>
    <xf numFmtId="176" fontId="10" fillId="0" borderId="7" xfId="3" applyNumberFormat="1" applyFont="1" applyBorder="1" applyAlignment="1">
      <alignment horizontal="center" vertical="center"/>
    </xf>
    <xf numFmtId="0" fontId="10" fillId="0" borderId="1" xfId="3" applyFont="1" applyBorder="1" applyAlignment="1">
      <alignment horizontal="center" vertical="center" wrapText="1"/>
    </xf>
    <xf numFmtId="176" fontId="10" fillId="0" borderId="1" xfId="1" applyNumberFormat="1" applyFont="1" applyFill="1" applyBorder="1" applyAlignment="1">
      <alignment horizontal="right" vertical="center" wrapText="1"/>
    </xf>
    <xf numFmtId="0" fontId="36" fillId="0" borderId="21" xfId="0" applyFont="1" applyBorder="1" applyAlignment="1">
      <alignment horizontal="distributed" vertical="center" wrapText="1" justifyLastLine="1"/>
    </xf>
    <xf numFmtId="0" fontId="36" fillId="0" borderId="21" xfId="0" applyFont="1" applyBorder="1" applyAlignment="1">
      <alignment horizontal="left" vertical="center" wrapText="1"/>
    </xf>
    <xf numFmtId="0" fontId="36" fillId="0" borderId="21" xfId="0" applyFont="1" applyBorder="1" applyAlignment="1">
      <alignment horizontal="left" wrapText="1"/>
    </xf>
    <xf numFmtId="186" fontId="36" fillId="0" borderId="21" xfId="0" applyNumberFormat="1" applyFont="1" applyBorder="1" applyAlignment="1">
      <alignment vertical="center" wrapText="1"/>
    </xf>
    <xf numFmtId="0" fontId="36" fillId="0" borderId="0" xfId="0" applyFont="1" applyAlignment="1">
      <alignment horizontal="center" vertical="center" wrapText="1"/>
    </xf>
    <xf numFmtId="186" fontId="36" fillId="0" borderId="0" xfId="0" applyNumberFormat="1" applyFont="1" applyAlignment="1">
      <alignment horizontal="center" vertical="center" wrapText="1"/>
    </xf>
    <xf numFmtId="0" fontId="36" fillId="0" borderId="0" xfId="0" applyFont="1" applyAlignment="1">
      <alignment horizontal="distributed" vertical="center" wrapText="1" justifyLastLine="1"/>
    </xf>
    <xf numFmtId="0" fontId="36" fillId="0" borderId="0" xfId="0" applyFont="1" applyAlignment="1">
      <alignment horizontal="left" vertical="center" wrapText="1"/>
    </xf>
    <xf numFmtId="0" fontId="36" fillId="0" borderId="3" xfId="0" applyFont="1" applyBorder="1" applyAlignment="1">
      <alignment horizontal="left" vertical="center" shrinkToFit="1"/>
    </xf>
    <xf numFmtId="186" fontId="36" fillId="0" borderId="3" xfId="0" applyNumberFormat="1" applyFont="1" applyBorder="1" applyAlignment="1">
      <alignment vertical="center" shrinkToFit="1"/>
    </xf>
    <xf numFmtId="178" fontId="10" fillId="0" borderId="3" xfId="0" applyNumberFormat="1" applyFont="1" applyBorder="1" applyAlignment="1">
      <alignment horizontal="center" vertical="center" wrapText="1" shrinkToFit="1"/>
    </xf>
    <xf numFmtId="186" fontId="37" fillId="0" borderId="0" xfId="0" applyNumberFormat="1" applyFont="1" applyAlignment="1">
      <alignment horizontal="center" vertical="center" wrapText="1"/>
    </xf>
    <xf numFmtId="187" fontId="36" fillId="0" borderId="3" xfId="0" applyNumberFormat="1" applyFont="1" applyBorder="1" applyAlignment="1">
      <alignment vertical="center" shrinkToFit="1"/>
    </xf>
    <xf numFmtId="0" fontId="10" fillId="0" borderId="22" xfId="0" applyFont="1" applyBorder="1" applyAlignment="1">
      <alignment horizontal="center" vertical="center" wrapText="1"/>
    </xf>
    <xf numFmtId="0" fontId="36" fillId="0" borderId="22" xfId="0" applyFont="1" applyBorder="1" applyAlignment="1">
      <alignment horizontal="center" vertical="center" wrapText="1"/>
    </xf>
    <xf numFmtId="186" fontId="36" fillId="0" borderId="0" xfId="0" applyNumberFormat="1" applyFont="1" applyAlignment="1">
      <alignment vertical="center" wrapText="1"/>
    </xf>
    <xf numFmtId="176" fontId="10" fillId="0" borderId="3" xfId="1" applyNumberFormat="1" applyFont="1" applyFill="1" applyBorder="1" applyAlignment="1">
      <alignment horizontal="center" vertical="center" wrapText="1"/>
    </xf>
    <xf numFmtId="0" fontId="10" fillId="0" borderId="3" xfId="0" applyFont="1" applyFill="1" applyBorder="1" applyAlignment="1">
      <alignment horizontal="distributed" vertical="center" wrapText="1" justifyLastLine="1"/>
    </xf>
    <xf numFmtId="0" fontId="10" fillId="0" borderId="3" xfId="0" applyFont="1" applyFill="1" applyBorder="1" applyAlignment="1">
      <alignment horizontal="left" vertical="center" wrapText="1"/>
    </xf>
    <xf numFmtId="178" fontId="10" fillId="0" borderId="3" xfId="0" applyNumberFormat="1" applyFont="1" applyFill="1" applyBorder="1" applyAlignment="1">
      <alignment horizontal="right" vertical="center" wrapText="1"/>
    </xf>
    <xf numFmtId="0" fontId="10" fillId="0" borderId="3" xfId="0" applyFont="1" applyFill="1" applyBorder="1" applyAlignment="1">
      <alignment horizontal="center" vertical="center" wrapText="1"/>
    </xf>
    <xf numFmtId="0" fontId="10" fillId="0" borderId="0" xfId="5" applyFont="1" applyFill="1" applyAlignment="1">
      <alignment vertical="center"/>
    </xf>
    <xf numFmtId="0" fontId="10" fillId="0" borderId="4" xfId="3" applyFont="1" applyBorder="1" applyAlignment="1">
      <alignment horizontal="center" vertical="center" wrapText="1"/>
    </xf>
    <xf numFmtId="0" fontId="9" fillId="0" borderId="9" xfId="0" applyFont="1" applyBorder="1" applyAlignment="1">
      <alignment vertical="center" wrapText="1"/>
    </xf>
    <xf numFmtId="176" fontId="10" fillId="0" borderId="2" xfId="3" applyNumberFormat="1" applyFont="1" applyBorder="1" applyAlignment="1">
      <alignment horizontal="distributed" vertical="center" wrapText="1"/>
    </xf>
    <xf numFmtId="176" fontId="10" fillId="0" borderId="5" xfId="3" applyNumberFormat="1" applyFont="1" applyBorder="1" applyAlignment="1">
      <alignment horizontal="distributed" vertical="center" wrapText="1"/>
    </xf>
    <xf numFmtId="0" fontId="11" fillId="0" borderId="0" xfId="3" applyFont="1" applyAlignment="1">
      <alignment horizontal="center" vertical="center"/>
    </xf>
    <xf numFmtId="178" fontId="11" fillId="0" borderId="0" xfId="3" applyNumberFormat="1" applyFont="1" applyAlignment="1">
      <alignment horizontal="center" vertical="center"/>
    </xf>
    <xf numFmtId="0" fontId="10" fillId="0" borderId="2" xfId="0" applyFont="1" applyBorder="1" applyAlignment="1">
      <alignment horizontal="center" vertical="center" wrapText="1"/>
    </xf>
    <xf numFmtId="0" fontId="9" fillId="0" borderId="8" xfId="0" applyFont="1" applyBorder="1" applyAlignment="1">
      <alignment horizontal="center" vertical="center"/>
    </xf>
    <xf numFmtId="0" fontId="9" fillId="0" borderId="5" xfId="0" applyFont="1" applyBorder="1" applyAlignment="1">
      <alignment horizontal="center" vertical="center"/>
    </xf>
  </cellXfs>
  <cellStyles count="116">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通貨 2 2" xfId="101" xr:uid="{77FFBD37-E9FB-4A9A-9FC7-74FB374E4364}"/>
    <cellStyle name="通貨 2 2 2" xfId="115" xr:uid="{D5BE6663-476B-454F-A827-85E7098CE259}"/>
    <cellStyle name="通貨 2 3" xfId="94" xr:uid="{ACC30B0F-02EC-4BF1-B7A1-684507309A14}"/>
    <cellStyle name="通貨 2 4" xfId="108" xr:uid="{CF0F26D7-D1CF-4A8D-94DC-E66E961D0B89}"/>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2 2 2" xfId="96" xr:uid="{2CBA7EE6-28F4-4EC9-91B3-BEF0042E6224}"/>
    <cellStyle name="標準 3 2 2 2 2" xfId="110" xr:uid="{BE3BFB75-C310-407C-B4B6-E90E13983223}"/>
    <cellStyle name="標準 3 2 2 3" xfId="89" xr:uid="{40421048-2152-4319-8462-633D66D82C49}"/>
    <cellStyle name="標準 3 2 2 4" xfId="103" xr:uid="{FC593F13-A3FA-4308-85CE-71B77093F86C}"/>
    <cellStyle name="標準 3 2 3" xfId="95" xr:uid="{B612F95B-74EF-4ED7-BDB4-0CB1241C2EE6}"/>
    <cellStyle name="標準 3 2 3 2" xfId="109" xr:uid="{77FD8128-2E4C-4F68-8DE5-02E968B3A6CE}"/>
    <cellStyle name="標準 3 2 4" xfId="88" xr:uid="{8FCD3BF6-797E-41B5-95C6-E1EA538C9150}"/>
    <cellStyle name="標準 3 2 5" xfId="102" xr:uid="{69D28A89-2E9D-4DCD-AAEA-9226333C4357}"/>
    <cellStyle name="標準 3 3" xfId="42" xr:uid="{00000000-0005-0000-0000-00004B000000}"/>
    <cellStyle name="標準 3 3 2" xfId="43" xr:uid="{00000000-0005-0000-0000-00004C000000}"/>
    <cellStyle name="標準 3 3 2 2" xfId="98" xr:uid="{E9636A44-1E65-41C5-947D-C33FE90C49AC}"/>
    <cellStyle name="標準 3 3 2 2 2" xfId="112" xr:uid="{328DA0E5-39AC-4C30-AD44-10FE902EC059}"/>
    <cellStyle name="標準 3 3 2 3" xfId="91" xr:uid="{AB6777F5-2911-4608-AAB1-55FCECAB9CA8}"/>
    <cellStyle name="標準 3 3 2 4" xfId="105" xr:uid="{B7B90DB9-A4D8-424F-8A77-840E8D79024E}"/>
    <cellStyle name="標準 3 3 3" xfId="97" xr:uid="{387743C7-1104-466F-82AF-5AC7C74DB393}"/>
    <cellStyle name="標準 3 3 3 2" xfId="111" xr:uid="{EDD97806-E8A8-4978-A7A0-8DB41D26C757}"/>
    <cellStyle name="標準 3 3 4" xfId="90" xr:uid="{CEF7A5A7-DEA9-4A04-BABD-F95BDF462565}"/>
    <cellStyle name="標準 3 3 5" xfId="104" xr:uid="{6881377C-515C-4D5F-BC40-7D7BE7C99D0F}"/>
    <cellStyle name="標準 3 4" xfId="44" xr:uid="{00000000-0005-0000-0000-00004D000000}"/>
    <cellStyle name="標準 3 4 2" xfId="99" xr:uid="{B53682A9-3E11-4EE6-94F4-80FE92DD1F23}"/>
    <cellStyle name="標準 3 4 2 2" xfId="113" xr:uid="{80EA8BD2-EEF9-4509-9D39-3AF59B4B1450}"/>
    <cellStyle name="標準 3 4 3" xfId="92" xr:uid="{79DCA3FE-F9BC-4E6D-A696-CF2A73CB07D1}"/>
    <cellStyle name="標準 3 4 4" xfId="106" xr:uid="{E434093D-2C74-49DD-979B-572C1EF2A6AE}"/>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 7 2" xfId="100" xr:uid="{EDE28B41-9900-436C-9A26-DA4B8C752FFE}"/>
    <cellStyle name="標準 7 2 2" xfId="114" xr:uid="{D22B2506-42C8-4366-9CE9-28CE45A4E243}"/>
    <cellStyle name="標準 7 3" xfId="93" xr:uid="{5AC54C07-6F24-4849-9BAF-C3CAE9197F4E}"/>
    <cellStyle name="標準 7 4" xfId="107" xr:uid="{BE5A6EA8-0AEA-4B8F-B3D9-F7E38BFCA15F}"/>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65"/>
  <sheetViews>
    <sheetView tabSelected="1" view="pageBreakPreview" zoomScale="85" zoomScaleNormal="100" zoomScaleSheetLayoutView="85" workbookViewId="0">
      <selection activeCell="C250" sqref="C250"/>
    </sheetView>
  </sheetViews>
  <sheetFormatPr defaultColWidth="9" defaultRowHeight="13.5"/>
  <cols>
    <col min="1" max="1" width="11.625" style="2" customWidth="1"/>
    <col min="2" max="2" width="37.25" style="3" customWidth="1"/>
    <col min="3" max="3" width="31.375" style="3" customWidth="1"/>
    <col min="4" max="4" width="15.75" style="12" customWidth="1"/>
    <col min="5" max="5" width="7" style="1" customWidth="1"/>
    <col min="6" max="6" width="8.875" style="13" customWidth="1"/>
    <col min="7" max="16384" width="9" style="14"/>
  </cols>
  <sheetData>
    <row r="1" spans="1:7" ht="22.5" customHeight="1">
      <c r="A1" s="18"/>
      <c r="B1" s="4"/>
      <c r="C1" s="5"/>
      <c r="D1" s="16"/>
      <c r="E1" s="48" t="s">
        <v>26</v>
      </c>
      <c r="F1" s="49"/>
    </row>
    <row r="2" spans="1:7" ht="17.25" customHeight="1">
      <c r="A2" s="50" t="s">
        <v>20</v>
      </c>
      <c r="B2" s="50"/>
      <c r="C2" s="50"/>
      <c r="D2" s="51"/>
      <c r="E2" s="50"/>
      <c r="F2" s="50"/>
    </row>
    <row r="3" spans="1:7">
      <c r="A3" s="6"/>
      <c r="B3" s="7"/>
      <c r="C3" s="8"/>
      <c r="D3" s="17"/>
      <c r="E3" s="21"/>
      <c r="F3" s="9" t="s">
        <v>8</v>
      </c>
    </row>
    <row r="4" spans="1:7" ht="40.5" customHeight="1">
      <c r="A4" s="20" t="s">
        <v>0</v>
      </c>
      <c r="B4" s="19" t="s">
        <v>1</v>
      </c>
      <c r="C4" s="19" t="s">
        <v>2</v>
      </c>
      <c r="D4" s="15" t="s">
        <v>3</v>
      </c>
      <c r="E4" s="19" t="s">
        <v>4</v>
      </c>
      <c r="F4" s="10" t="s">
        <v>5</v>
      </c>
    </row>
    <row r="5" spans="1:7" s="11" customFormat="1" ht="45.75" customHeight="1">
      <c r="A5" s="41" t="s">
        <v>27</v>
      </c>
      <c r="B5" s="42" t="s">
        <v>28</v>
      </c>
      <c r="C5" s="42" t="s">
        <v>29</v>
      </c>
      <c r="D5" s="43">
        <v>873400</v>
      </c>
      <c r="E5" s="44" t="s">
        <v>6</v>
      </c>
      <c r="F5" s="40"/>
      <c r="G5" s="45"/>
    </row>
    <row r="6" spans="1:7" s="11" customFormat="1" ht="45.75" customHeight="1">
      <c r="A6" s="41" t="s">
        <v>27</v>
      </c>
      <c r="B6" s="42" t="s">
        <v>30</v>
      </c>
      <c r="C6" s="42" t="s">
        <v>31</v>
      </c>
      <c r="D6" s="43">
        <v>15400</v>
      </c>
      <c r="E6" s="44" t="s">
        <v>6</v>
      </c>
      <c r="F6" s="40"/>
      <c r="G6" s="45"/>
    </row>
    <row r="7" spans="1:7" s="11" customFormat="1" ht="45.75" customHeight="1">
      <c r="A7" s="41" t="s">
        <v>27</v>
      </c>
      <c r="B7" s="42" t="s">
        <v>32</v>
      </c>
      <c r="C7" s="42" t="s">
        <v>33</v>
      </c>
      <c r="D7" s="43">
        <v>49500</v>
      </c>
      <c r="E7" s="44" t="s">
        <v>34</v>
      </c>
      <c r="F7" s="40"/>
      <c r="G7" s="45"/>
    </row>
    <row r="8" spans="1:7" s="11" customFormat="1" ht="45.75" customHeight="1">
      <c r="A8" s="41" t="s">
        <v>27</v>
      </c>
      <c r="B8" s="42" t="s">
        <v>35</v>
      </c>
      <c r="C8" s="42" t="s">
        <v>36</v>
      </c>
      <c r="D8" s="43">
        <v>73700</v>
      </c>
      <c r="E8" s="44" t="s">
        <v>6</v>
      </c>
      <c r="F8" s="40"/>
      <c r="G8" s="45"/>
    </row>
    <row r="9" spans="1:7" s="11" customFormat="1" ht="45.75" customHeight="1">
      <c r="A9" s="41" t="s">
        <v>27</v>
      </c>
      <c r="B9" s="42" t="s">
        <v>37</v>
      </c>
      <c r="C9" s="42" t="s">
        <v>33</v>
      </c>
      <c r="D9" s="43">
        <v>605000</v>
      </c>
      <c r="E9" s="44" t="s">
        <v>34</v>
      </c>
      <c r="F9" s="40"/>
      <c r="G9" s="45"/>
    </row>
    <row r="10" spans="1:7" s="11" customFormat="1" ht="45.75" customHeight="1">
      <c r="A10" s="41" t="s">
        <v>27</v>
      </c>
      <c r="B10" s="42" t="s">
        <v>120</v>
      </c>
      <c r="C10" s="42" t="s">
        <v>121</v>
      </c>
      <c r="D10" s="43">
        <v>4194537</v>
      </c>
      <c r="E10" s="44" t="s">
        <v>34</v>
      </c>
      <c r="F10" s="40"/>
      <c r="G10" s="45"/>
    </row>
    <row r="11" spans="1:7" s="11" customFormat="1" ht="45.75" customHeight="1">
      <c r="A11" s="41" t="s">
        <v>27</v>
      </c>
      <c r="B11" s="42" t="s">
        <v>122</v>
      </c>
      <c r="C11" s="42" t="s">
        <v>123</v>
      </c>
      <c r="D11" s="43">
        <v>31350000</v>
      </c>
      <c r="E11" s="44" t="s">
        <v>34</v>
      </c>
      <c r="F11" s="40" t="s">
        <v>124</v>
      </c>
      <c r="G11" s="45"/>
    </row>
    <row r="12" spans="1:7" s="11" customFormat="1" ht="45.75" customHeight="1">
      <c r="A12" s="41" t="s">
        <v>27</v>
      </c>
      <c r="B12" s="42" t="s">
        <v>125</v>
      </c>
      <c r="C12" s="42" t="s">
        <v>126</v>
      </c>
      <c r="D12" s="43">
        <v>319154000</v>
      </c>
      <c r="E12" s="44" t="s">
        <v>34</v>
      </c>
      <c r="F12" s="40" t="s">
        <v>124</v>
      </c>
      <c r="G12" s="45"/>
    </row>
    <row r="13" spans="1:7" s="11" customFormat="1" ht="45.75" customHeight="1">
      <c r="A13" s="41" t="s">
        <v>27</v>
      </c>
      <c r="B13" s="42" t="s">
        <v>127</v>
      </c>
      <c r="C13" s="42" t="s">
        <v>128</v>
      </c>
      <c r="D13" s="43">
        <v>48224347</v>
      </c>
      <c r="E13" s="44" t="s">
        <v>34</v>
      </c>
      <c r="F13" s="40"/>
      <c r="G13" s="45"/>
    </row>
    <row r="14" spans="1:7" s="11" customFormat="1" ht="45.75" customHeight="1">
      <c r="A14" s="41" t="s">
        <v>27</v>
      </c>
      <c r="B14" s="42" t="s">
        <v>129</v>
      </c>
      <c r="C14" s="42" t="s">
        <v>130</v>
      </c>
      <c r="D14" s="43">
        <v>1501319600</v>
      </c>
      <c r="E14" s="44" t="s">
        <v>34</v>
      </c>
      <c r="F14" s="40"/>
      <c r="G14" s="45"/>
    </row>
    <row r="15" spans="1:7" s="11" customFormat="1" ht="45.75" customHeight="1">
      <c r="A15" s="41" t="s">
        <v>27</v>
      </c>
      <c r="B15" s="42" t="s">
        <v>131</v>
      </c>
      <c r="C15" s="42" t="s">
        <v>132</v>
      </c>
      <c r="D15" s="43">
        <v>902000</v>
      </c>
      <c r="E15" s="44" t="s">
        <v>6</v>
      </c>
      <c r="F15" s="40"/>
      <c r="G15" s="45"/>
    </row>
    <row r="16" spans="1:7" s="11" customFormat="1" ht="45.75" customHeight="1">
      <c r="A16" s="41" t="s">
        <v>27</v>
      </c>
      <c r="B16" s="42" t="s">
        <v>133</v>
      </c>
      <c r="C16" s="42" t="s">
        <v>134</v>
      </c>
      <c r="D16" s="43">
        <v>2250600</v>
      </c>
      <c r="E16" s="44" t="s">
        <v>34</v>
      </c>
      <c r="F16" s="40"/>
      <c r="G16" s="45"/>
    </row>
    <row r="17" spans="1:7" s="11" customFormat="1" ht="45.75" customHeight="1">
      <c r="A17" s="41" t="s">
        <v>27</v>
      </c>
      <c r="B17" s="42" t="s">
        <v>135</v>
      </c>
      <c r="C17" s="42" t="s">
        <v>136</v>
      </c>
      <c r="D17" s="43">
        <v>424600</v>
      </c>
      <c r="E17" s="44" t="s">
        <v>6</v>
      </c>
      <c r="F17" s="40"/>
      <c r="G17" s="45"/>
    </row>
    <row r="18" spans="1:7" s="11" customFormat="1" ht="45.75" customHeight="1">
      <c r="A18" s="41" t="s">
        <v>27</v>
      </c>
      <c r="B18" s="42" t="s">
        <v>137</v>
      </c>
      <c r="C18" s="42" t="s">
        <v>693</v>
      </c>
      <c r="D18" s="43">
        <v>118800</v>
      </c>
      <c r="E18" s="44" t="s">
        <v>6</v>
      </c>
      <c r="F18" s="40"/>
      <c r="G18" s="45"/>
    </row>
    <row r="19" spans="1:7" s="11" customFormat="1" ht="45.75" customHeight="1">
      <c r="A19" s="41" t="s">
        <v>27</v>
      </c>
      <c r="B19" s="42" t="s">
        <v>138</v>
      </c>
      <c r="C19" s="42" t="s">
        <v>130</v>
      </c>
      <c r="D19" s="43">
        <v>44550000</v>
      </c>
      <c r="E19" s="44" t="s">
        <v>34</v>
      </c>
      <c r="F19" s="40"/>
      <c r="G19" s="45"/>
    </row>
    <row r="20" spans="1:7" s="11" customFormat="1" ht="45.75" customHeight="1">
      <c r="A20" s="41" t="s">
        <v>27</v>
      </c>
      <c r="B20" s="42" t="s">
        <v>139</v>
      </c>
      <c r="C20" s="42" t="s">
        <v>140</v>
      </c>
      <c r="D20" s="43">
        <v>269500</v>
      </c>
      <c r="E20" s="44" t="s">
        <v>6</v>
      </c>
      <c r="F20" s="40"/>
      <c r="G20" s="45"/>
    </row>
    <row r="21" spans="1:7" s="11" customFormat="1" ht="45.75" customHeight="1">
      <c r="A21" s="41" t="s">
        <v>27</v>
      </c>
      <c r="B21" s="42" t="s">
        <v>141</v>
      </c>
      <c r="C21" s="42" t="s">
        <v>142</v>
      </c>
      <c r="D21" s="43">
        <v>5940000</v>
      </c>
      <c r="E21" s="44" t="s">
        <v>34</v>
      </c>
      <c r="F21" s="40"/>
      <c r="G21" s="45"/>
    </row>
    <row r="22" spans="1:7" s="11" customFormat="1" ht="45.75" customHeight="1">
      <c r="A22" s="41" t="s">
        <v>27</v>
      </c>
      <c r="B22" s="42" t="s">
        <v>644</v>
      </c>
      <c r="C22" s="42" t="s">
        <v>641</v>
      </c>
      <c r="D22" s="43">
        <v>14217049</v>
      </c>
      <c r="E22" s="44" t="s">
        <v>6</v>
      </c>
      <c r="F22" s="40"/>
      <c r="G22" s="45"/>
    </row>
    <row r="23" spans="1:7" s="11" customFormat="1" ht="45.75" customHeight="1">
      <c r="A23" s="41" t="s">
        <v>27</v>
      </c>
      <c r="B23" s="42" t="s">
        <v>642</v>
      </c>
      <c r="C23" s="42" t="s">
        <v>641</v>
      </c>
      <c r="D23" s="43">
        <v>5570796</v>
      </c>
      <c r="E23" s="44" t="s">
        <v>18</v>
      </c>
      <c r="F23" s="40"/>
      <c r="G23" s="45"/>
    </row>
    <row r="24" spans="1:7" s="11" customFormat="1" ht="45.75" customHeight="1">
      <c r="A24" s="41" t="s">
        <v>27</v>
      </c>
      <c r="B24" s="42" t="s">
        <v>643</v>
      </c>
      <c r="C24" s="42" t="s">
        <v>645</v>
      </c>
      <c r="D24" s="43">
        <v>3329700</v>
      </c>
      <c r="E24" s="44" t="s">
        <v>34</v>
      </c>
      <c r="F24" s="40"/>
      <c r="G24" s="45"/>
    </row>
    <row r="25" spans="1:7" s="11" customFormat="1" ht="45.75" customHeight="1">
      <c r="A25" s="41" t="s">
        <v>27</v>
      </c>
      <c r="B25" s="42" t="s">
        <v>44</v>
      </c>
      <c r="C25" s="42" t="s">
        <v>45</v>
      </c>
      <c r="D25" s="43">
        <v>1287000</v>
      </c>
      <c r="E25" s="44" t="s">
        <v>6</v>
      </c>
      <c r="F25" s="40"/>
      <c r="G25" s="45"/>
    </row>
    <row r="26" spans="1:7" s="11" customFormat="1" ht="45.75" customHeight="1">
      <c r="A26" s="41" t="s">
        <v>27</v>
      </c>
      <c r="B26" s="42" t="s">
        <v>46</v>
      </c>
      <c r="C26" s="42" t="s">
        <v>47</v>
      </c>
      <c r="D26" s="43">
        <v>8494200</v>
      </c>
      <c r="E26" s="44" t="s">
        <v>34</v>
      </c>
      <c r="F26" s="40"/>
      <c r="G26" s="45"/>
    </row>
    <row r="27" spans="1:7" s="11" customFormat="1" ht="45.75" customHeight="1">
      <c r="A27" s="41" t="s">
        <v>27</v>
      </c>
      <c r="B27" s="42" t="s">
        <v>48</v>
      </c>
      <c r="C27" s="42" t="s">
        <v>49</v>
      </c>
      <c r="D27" s="43">
        <v>10213500</v>
      </c>
      <c r="E27" s="44" t="s">
        <v>34</v>
      </c>
      <c r="F27" s="40" t="s">
        <v>42</v>
      </c>
      <c r="G27" s="45"/>
    </row>
    <row r="28" spans="1:7" s="11" customFormat="1" ht="45.75" customHeight="1">
      <c r="A28" s="41" t="s">
        <v>27</v>
      </c>
      <c r="B28" s="42" t="s">
        <v>50</v>
      </c>
      <c r="C28" s="42" t="s">
        <v>51</v>
      </c>
      <c r="D28" s="43">
        <v>209000</v>
      </c>
      <c r="E28" s="44" t="s">
        <v>34</v>
      </c>
      <c r="F28" s="40"/>
      <c r="G28" s="45"/>
    </row>
    <row r="29" spans="1:7" s="11" customFormat="1" ht="45.75" customHeight="1">
      <c r="A29" s="41" t="s">
        <v>27</v>
      </c>
      <c r="B29" s="42" t="s">
        <v>52</v>
      </c>
      <c r="C29" s="42" t="s">
        <v>53</v>
      </c>
      <c r="D29" s="43">
        <v>18726990</v>
      </c>
      <c r="E29" s="44" t="s">
        <v>18</v>
      </c>
      <c r="F29" s="40"/>
      <c r="G29" s="45"/>
    </row>
    <row r="30" spans="1:7" s="11" customFormat="1" ht="45.75" customHeight="1">
      <c r="A30" s="41" t="s">
        <v>27</v>
      </c>
      <c r="B30" s="42" t="s">
        <v>54</v>
      </c>
      <c r="C30" s="42" t="s">
        <v>55</v>
      </c>
      <c r="D30" s="43">
        <v>292512</v>
      </c>
      <c r="E30" s="44" t="s">
        <v>6</v>
      </c>
      <c r="F30" s="40"/>
      <c r="G30" s="45"/>
    </row>
    <row r="31" spans="1:7" s="11" customFormat="1" ht="45.75" customHeight="1">
      <c r="A31" s="41" t="s">
        <v>27</v>
      </c>
      <c r="B31" s="42" t="s">
        <v>56</v>
      </c>
      <c r="C31" s="42" t="s">
        <v>57</v>
      </c>
      <c r="D31" s="43">
        <v>178750</v>
      </c>
      <c r="E31" s="44" t="s">
        <v>58</v>
      </c>
      <c r="F31" s="40"/>
      <c r="G31" s="45"/>
    </row>
    <row r="32" spans="1:7" s="11" customFormat="1" ht="45.75" customHeight="1">
      <c r="A32" s="41" t="s">
        <v>27</v>
      </c>
      <c r="B32" s="42" t="s">
        <v>59</v>
      </c>
      <c r="C32" s="42" t="s">
        <v>60</v>
      </c>
      <c r="D32" s="43">
        <v>1694000</v>
      </c>
      <c r="E32" s="44" t="s">
        <v>34</v>
      </c>
      <c r="F32" s="40"/>
      <c r="G32" s="45"/>
    </row>
    <row r="33" spans="1:7" s="11" customFormat="1" ht="45.75" customHeight="1">
      <c r="A33" s="41" t="s">
        <v>27</v>
      </c>
      <c r="B33" s="42" t="s">
        <v>61</v>
      </c>
      <c r="C33" s="42" t="s">
        <v>62</v>
      </c>
      <c r="D33" s="43">
        <v>50000000</v>
      </c>
      <c r="E33" s="44" t="s">
        <v>34</v>
      </c>
      <c r="F33" s="40" t="s">
        <v>42</v>
      </c>
      <c r="G33" s="45"/>
    </row>
    <row r="34" spans="1:7" s="11" customFormat="1" ht="45.75" customHeight="1">
      <c r="A34" s="41" t="s">
        <v>27</v>
      </c>
      <c r="B34" s="42" t="s">
        <v>63</v>
      </c>
      <c r="C34" s="42" t="s">
        <v>60</v>
      </c>
      <c r="D34" s="43">
        <v>34325000</v>
      </c>
      <c r="E34" s="44" t="s">
        <v>34</v>
      </c>
      <c r="F34" s="40" t="s">
        <v>42</v>
      </c>
      <c r="G34" s="45"/>
    </row>
    <row r="35" spans="1:7" s="11" customFormat="1" ht="45.75" customHeight="1">
      <c r="A35" s="41" t="s">
        <v>27</v>
      </c>
      <c r="B35" s="42" t="s">
        <v>64</v>
      </c>
      <c r="C35" s="42" t="s">
        <v>65</v>
      </c>
      <c r="D35" s="43">
        <v>1661884</v>
      </c>
      <c r="E35" s="44" t="s">
        <v>34</v>
      </c>
      <c r="F35" s="40"/>
      <c r="G35" s="45"/>
    </row>
    <row r="36" spans="1:7" s="11" customFormat="1" ht="45.75" customHeight="1">
      <c r="A36" s="41" t="s">
        <v>27</v>
      </c>
      <c r="B36" s="42" t="s">
        <v>66</v>
      </c>
      <c r="C36" s="42" t="s">
        <v>67</v>
      </c>
      <c r="D36" s="43">
        <v>4104342</v>
      </c>
      <c r="E36" s="44" t="s">
        <v>34</v>
      </c>
      <c r="F36" s="40"/>
      <c r="G36" s="45"/>
    </row>
    <row r="37" spans="1:7" s="11" customFormat="1" ht="45.75" customHeight="1">
      <c r="A37" s="41" t="s">
        <v>27</v>
      </c>
      <c r="B37" s="42" t="s">
        <v>68</v>
      </c>
      <c r="C37" s="42" t="s">
        <v>69</v>
      </c>
      <c r="D37" s="43">
        <v>2159608</v>
      </c>
      <c r="E37" s="44" t="s">
        <v>34</v>
      </c>
      <c r="F37" s="40" t="s">
        <v>42</v>
      </c>
      <c r="G37" s="45"/>
    </row>
    <row r="38" spans="1:7" s="11" customFormat="1" ht="45.75" customHeight="1">
      <c r="A38" s="41" t="s">
        <v>27</v>
      </c>
      <c r="B38" s="42" t="s">
        <v>70</v>
      </c>
      <c r="C38" s="42" t="s">
        <v>71</v>
      </c>
      <c r="D38" s="43">
        <v>443300</v>
      </c>
      <c r="E38" s="44" t="s">
        <v>6</v>
      </c>
      <c r="F38" s="40" t="s">
        <v>42</v>
      </c>
      <c r="G38" s="45"/>
    </row>
    <row r="39" spans="1:7" s="11" customFormat="1" ht="45.75" customHeight="1">
      <c r="A39" s="41" t="s">
        <v>27</v>
      </c>
      <c r="B39" s="42" t="s">
        <v>72</v>
      </c>
      <c r="C39" s="42" t="s">
        <v>73</v>
      </c>
      <c r="D39" s="43">
        <v>10406999</v>
      </c>
      <c r="E39" s="44" t="s">
        <v>34</v>
      </c>
      <c r="F39" s="40"/>
      <c r="G39" s="45"/>
    </row>
    <row r="40" spans="1:7" s="11" customFormat="1" ht="45.75" customHeight="1">
      <c r="A40" s="41" t="s">
        <v>27</v>
      </c>
      <c r="B40" s="42" t="s">
        <v>74</v>
      </c>
      <c r="C40" s="42" t="s">
        <v>75</v>
      </c>
      <c r="D40" s="43">
        <v>9839000</v>
      </c>
      <c r="E40" s="44" t="s">
        <v>34</v>
      </c>
      <c r="F40" s="40"/>
      <c r="G40" s="45"/>
    </row>
    <row r="41" spans="1:7" s="11" customFormat="1" ht="45.75" customHeight="1">
      <c r="A41" s="41" t="s">
        <v>27</v>
      </c>
      <c r="B41" s="42" t="s">
        <v>76</v>
      </c>
      <c r="C41" s="42" t="s">
        <v>77</v>
      </c>
      <c r="D41" s="43">
        <v>14076700</v>
      </c>
      <c r="E41" s="44" t="s">
        <v>34</v>
      </c>
      <c r="F41" s="40"/>
      <c r="G41" s="45"/>
    </row>
    <row r="42" spans="1:7" s="11" customFormat="1" ht="45.75" customHeight="1">
      <c r="A42" s="41" t="s">
        <v>27</v>
      </c>
      <c r="B42" s="42" t="s">
        <v>78</v>
      </c>
      <c r="C42" s="42" t="s">
        <v>79</v>
      </c>
      <c r="D42" s="43">
        <v>815100</v>
      </c>
      <c r="E42" s="44" t="s">
        <v>34</v>
      </c>
      <c r="F42" s="40"/>
      <c r="G42" s="45"/>
    </row>
    <row r="43" spans="1:7" s="11" customFormat="1" ht="45.75" customHeight="1">
      <c r="A43" s="41" t="s">
        <v>27</v>
      </c>
      <c r="B43" s="42" t="s">
        <v>80</v>
      </c>
      <c r="C43" s="42" t="s">
        <v>60</v>
      </c>
      <c r="D43" s="43">
        <v>5760700</v>
      </c>
      <c r="E43" s="44" t="s">
        <v>34</v>
      </c>
      <c r="F43" s="40"/>
      <c r="G43" s="45"/>
    </row>
    <row r="44" spans="1:7" s="11" customFormat="1" ht="45.75" customHeight="1">
      <c r="A44" s="41" t="s">
        <v>27</v>
      </c>
      <c r="B44" s="42" t="s">
        <v>80</v>
      </c>
      <c r="C44" s="42" t="s">
        <v>60</v>
      </c>
      <c r="D44" s="43">
        <v>1332980</v>
      </c>
      <c r="E44" s="44" t="s">
        <v>34</v>
      </c>
      <c r="F44" s="40"/>
      <c r="G44" s="45"/>
    </row>
    <row r="45" spans="1:7" s="11" customFormat="1" ht="45.75" customHeight="1">
      <c r="A45" s="41" t="s">
        <v>27</v>
      </c>
      <c r="B45" s="42" t="s">
        <v>81</v>
      </c>
      <c r="C45" s="42" t="s">
        <v>82</v>
      </c>
      <c r="D45" s="43">
        <v>10500000</v>
      </c>
      <c r="E45" s="44" t="s">
        <v>34</v>
      </c>
      <c r="F45" s="40" t="s">
        <v>42</v>
      </c>
      <c r="G45" s="45"/>
    </row>
    <row r="46" spans="1:7" s="11" customFormat="1" ht="45.75" customHeight="1">
      <c r="A46" s="41" t="s">
        <v>27</v>
      </c>
      <c r="B46" s="42" t="s">
        <v>83</v>
      </c>
      <c r="C46" s="42" t="s">
        <v>84</v>
      </c>
      <c r="D46" s="43">
        <v>29342500</v>
      </c>
      <c r="E46" s="44" t="s">
        <v>34</v>
      </c>
      <c r="F46" s="40"/>
      <c r="G46" s="45"/>
    </row>
    <row r="47" spans="1:7" s="11" customFormat="1" ht="45.75" customHeight="1">
      <c r="A47" s="41" t="s">
        <v>27</v>
      </c>
      <c r="B47" s="42" t="s">
        <v>85</v>
      </c>
      <c r="C47" s="42" t="s">
        <v>86</v>
      </c>
      <c r="D47" s="43">
        <v>6291000</v>
      </c>
      <c r="E47" s="44" t="s">
        <v>34</v>
      </c>
      <c r="F47" s="40"/>
      <c r="G47" s="45"/>
    </row>
    <row r="48" spans="1:7" s="11" customFormat="1" ht="45.75" customHeight="1">
      <c r="A48" s="41" t="s">
        <v>27</v>
      </c>
      <c r="B48" s="42" t="s">
        <v>87</v>
      </c>
      <c r="C48" s="42" t="s">
        <v>88</v>
      </c>
      <c r="D48" s="43">
        <v>275000</v>
      </c>
      <c r="E48" s="44" t="s">
        <v>6</v>
      </c>
      <c r="F48" s="40"/>
      <c r="G48" s="45"/>
    </row>
    <row r="49" spans="1:7" s="11" customFormat="1" ht="45.75" customHeight="1">
      <c r="A49" s="41" t="s">
        <v>27</v>
      </c>
      <c r="B49" s="42" t="s">
        <v>89</v>
      </c>
      <c r="C49" s="42" t="s">
        <v>77</v>
      </c>
      <c r="D49" s="43">
        <v>3850000</v>
      </c>
      <c r="E49" s="44" t="s">
        <v>58</v>
      </c>
      <c r="F49" s="40"/>
      <c r="G49" s="45"/>
    </row>
    <row r="50" spans="1:7" s="11" customFormat="1" ht="45.75" customHeight="1">
      <c r="A50" s="41" t="s">
        <v>27</v>
      </c>
      <c r="B50" s="42" t="s">
        <v>90</v>
      </c>
      <c r="C50" s="42" t="s">
        <v>77</v>
      </c>
      <c r="D50" s="43">
        <v>2035000</v>
      </c>
      <c r="E50" s="44" t="s">
        <v>58</v>
      </c>
      <c r="F50" s="40"/>
      <c r="G50" s="45"/>
    </row>
    <row r="51" spans="1:7" s="11" customFormat="1" ht="45.75" customHeight="1">
      <c r="A51" s="41" t="s">
        <v>27</v>
      </c>
      <c r="B51" s="42" t="s">
        <v>91</v>
      </c>
      <c r="C51" s="42" t="s">
        <v>92</v>
      </c>
      <c r="D51" s="43">
        <v>38280</v>
      </c>
      <c r="E51" s="44" t="s">
        <v>34</v>
      </c>
      <c r="F51" s="40"/>
      <c r="G51" s="45"/>
    </row>
    <row r="52" spans="1:7" s="11" customFormat="1" ht="45.75" customHeight="1">
      <c r="A52" s="41" t="s">
        <v>27</v>
      </c>
      <c r="B52" s="42" t="s">
        <v>93</v>
      </c>
      <c r="C52" s="42" t="s">
        <v>94</v>
      </c>
      <c r="D52" s="43">
        <v>72600</v>
      </c>
      <c r="E52" s="44" t="s">
        <v>6</v>
      </c>
      <c r="F52" s="40"/>
      <c r="G52" s="45"/>
    </row>
    <row r="53" spans="1:7" s="11" customFormat="1" ht="45.75" customHeight="1">
      <c r="A53" s="41" t="s">
        <v>27</v>
      </c>
      <c r="B53" s="42" t="s">
        <v>95</v>
      </c>
      <c r="C53" s="42" t="s">
        <v>96</v>
      </c>
      <c r="D53" s="43">
        <v>361900</v>
      </c>
      <c r="E53" s="44" t="s">
        <v>6</v>
      </c>
      <c r="F53" s="40"/>
      <c r="G53" s="45"/>
    </row>
    <row r="54" spans="1:7" s="11" customFormat="1" ht="45.75" customHeight="1">
      <c r="A54" s="41" t="s">
        <v>27</v>
      </c>
      <c r="B54" s="42" t="s">
        <v>97</v>
      </c>
      <c r="C54" s="42" t="s">
        <v>98</v>
      </c>
      <c r="D54" s="43">
        <v>5445000</v>
      </c>
      <c r="E54" s="44" t="s">
        <v>58</v>
      </c>
      <c r="F54" s="40"/>
      <c r="G54" s="45"/>
    </row>
    <row r="55" spans="1:7" s="11" customFormat="1" ht="45.75" customHeight="1">
      <c r="A55" s="41" t="s">
        <v>27</v>
      </c>
      <c r="B55" s="42" t="s">
        <v>99</v>
      </c>
      <c r="C55" s="42" t="s">
        <v>100</v>
      </c>
      <c r="D55" s="43">
        <v>1312575</v>
      </c>
      <c r="E55" s="44" t="s">
        <v>6</v>
      </c>
      <c r="F55" s="40"/>
      <c r="G55" s="45"/>
    </row>
    <row r="56" spans="1:7" s="11" customFormat="1" ht="45.75" customHeight="1">
      <c r="A56" s="41" t="s">
        <v>27</v>
      </c>
      <c r="B56" s="42" t="s">
        <v>101</v>
      </c>
      <c r="C56" s="42" t="s">
        <v>77</v>
      </c>
      <c r="D56" s="43">
        <v>2508000</v>
      </c>
      <c r="E56" s="44" t="s">
        <v>58</v>
      </c>
      <c r="F56" s="40"/>
      <c r="G56" s="45"/>
    </row>
    <row r="57" spans="1:7" s="11" customFormat="1" ht="45.75" customHeight="1">
      <c r="A57" s="41" t="s">
        <v>27</v>
      </c>
      <c r="B57" s="42" t="s">
        <v>102</v>
      </c>
      <c r="C57" s="42" t="s">
        <v>77</v>
      </c>
      <c r="D57" s="43">
        <v>1485000</v>
      </c>
      <c r="E57" s="44" t="s">
        <v>58</v>
      </c>
      <c r="F57" s="40"/>
      <c r="G57" s="45"/>
    </row>
    <row r="58" spans="1:7" s="11" customFormat="1" ht="45.75" customHeight="1">
      <c r="A58" s="41" t="s">
        <v>27</v>
      </c>
      <c r="B58" s="42" t="s">
        <v>103</v>
      </c>
      <c r="C58" s="42" t="s">
        <v>104</v>
      </c>
      <c r="D58" s="43">
        <v>949300</v>
      </c>
      <c r="E58" s="44" t="s">
        <v>6</v>
      </c>
      <c r="F58" s="40" t="s">
        <v>42</v>
      </c>
      <c r="G58" s="45"/>
    </row>
    <row r="59" spans="1:7" s="11" customFormat="1" ht="45.75" customHeight="1">
      <c r="A59" s="41" t="s">
        <v>27</v>
      </c>
      <c r="B59" s="42" t="s">
        <v>105</v>
      </c>
      <c r="C59" s="42" t="s">
        <v>106</v>
      </c>
      <c r="D59" s="43">
        <v>168300</v>
      </c>
      <c r="E59" s="44" t="s">
        <v>6</v>
      </c>
      <c r="F59" s="40"/>
      <c r="G59" s="45"/>
    </row>
    <row r="60" spans="1:7" s="11" customFormat="1" ht="45.75" customHeight="1">
      <c r="A60" s="41" t="s">
        <v>27</v>
      </c>
      <c r="B60" s="42" t="s">
        <v>107</v>
      </c>
      <c r="C60" s="42" t="s">
        <v>108</v>
      </c>
      <c r="D60" s="43">
        <v>135960</v>
      </c>
      <c r="E60" s="44" t="s">
        <v>34</v>
      </c>
      <c r="F60" s="40"/>
      <c r="G60" s="45"/>
    </row>
    <row r="61" spans="1:7" s="11" customFormat="1" ht="45.75" customHeight="1">
      <c r="A61" s="41" t="s">
        <v>27</v>
      </c>
      <c r="B61" s="42" t="s">
        <v>109</v>
      </c>
      <c r="C61" s="42" t="s">
        <v>77</v>
      </c>
      <c r="D61" s="43">
        <v>4037000</v>
      </c>
      <c r="E61" s="44" t="s">
        <v>34</v>
      </c>
      <c r="F61" s="40"/>
      <c r="G61" s="45"/>
    </row>
    <row r="62" spans="1:7" s="11" customFormat="1" ht="45.75" customHeight="1">
      <c r="A62" s="41" t="s">
        <v>27</v>
      </c>
      <c r="B62" s="42" t="s">
        <v>110</v>
      </c>
      <c r="C62" s="42" t="s">
        <v>77</v>
      </c>
      <c r="D62" s="43">
        <v>632500</v>
      </c>
      <c r="E62" s="44" t="s">
        <v>58</v>
      </c>
      <c r="F62" s="40"/>
      <c r="G62" s="45"/>
    </row>
    <row r="63" spans="1:7" s="11" customFormat="1" ht="45.75" customHeight="1">
      <c r="A63" s="41" t="s">
        <v>27</v>
      </c>
      <c r="B63" s="42" t="s">
        <v>111</v>
      </c>
      <c r="C63" s="42" t="s">
        <v>77</v>
      </c>
      <c r="D63" s="43">
        <v>2860000</v>
      </c>
      <c r="E63" s="44" t="s">
        <v>58</v>
      </c>
      <c r="F63" s="40"/>
      <c r="G63" s="45"/>
    </row>
    <row r="64" spans="1:7" s="11" customFormat="1" ht="45.75" customHeight="1">
      <c r="A64" s="41" t="s">
        <v>27</v>
      </c>
      <c r="B64" s="42" t="s">
        <v>112</v>
      </c>
      <c r="C64" s="42" t="s">
        <v>77</v>
      </c>
      <c r="D64" s="43">
        <v>4950000</v>
      </c>
      <c r="E64" s="44" t="s">
        <v>58</v>
      </c>
      <c r="F64" s="40"/>
      <c r="G64" s="45"/>
    </row>
    <row r="65" spans="1:7" s="11" customFormat="1" ht="45.75" customHeight="1">
      <c r="A65" s="41" t="s">
        <v>27</v>
      </c>
      <c r="B65" s="42" t="s">
        <v>113</v>
      </c>
      <c r="C65" s="42" t="s">
        <v>60</v>
      </c>
      <c r="D65" s="43">
        <v>90750</v>
      </c>
      <c r="E65" s="44" t="s">
        <v>34</v>
      </c>
      <c r="F65" s="40"/>
      <c r="G65" s="45"/>
    </row>
    <row r="66" spans="1:7" s="11" customFormat="1" ht="67.5" customHeight="1">
      <c r="A66" s="41" t="s">
        <v>27</v>
      </c>
      <c r="B66" s="42" t="s">
        <v>114</v>
      </c>
      <c r="C66" s="42" t="s">
        <v>60</v>
      </c>
      <c r="D66" s="43">
        <v>7700</v>
      </c>
      <c r="E66" s="44" t="s">
        <v>34</v>
      </c>
      <c r="F66" s="40"/>
      <c r="G66" s="45"/>
    </row>
    <row r="67" spans="1:7" s="11" customFormat="1" ht="45.75" customHeight="1">
      <c r="A67" s="41" t="s">
        <v>27</v>
      </c>
      <c r="B67" s="42" t="s">
        <v>115</v>
      </c>
      <c r="C67" s="42" t="s">
        <v>60</v>
      </c>
      <c r="D67" s="43">
        <v>1472130</v>
      </c>
      <c r="E67" s="44" t="s">
        <v>34</v>
      </c>
      <c r="F67" s="40"/>
      <c r="G67" s="45"/>
    </row>
    <row r="68" spans="1:7" s="11" customFormat="1" ht="71.25" customHeight="1">
      <c r="A68" s="41" t="s">
        <v>27</v>
      </c>
      <c r="B68" s="42" t="s">
        <v>116</v>
      </c>
      <c r="C68" s="42" t="s">
        <v>77</v>
      </c>
      <c r="D68" s="43">
        <v>888820</v>
      </c>
      <c r="E68" s="44" t="s">
        <v>34</v>
      </c>
      <c r="F68" s="40"/>
      <c r="G68" s="45"/>
    </row>
    <row r="69" spans="1:7" s="11" customFormat="1" ht="45.75" customHeight="1">
      <c r="A69" s="41" t="s">
        <v>27</v>
      </c>
      <c r="B69" s="42" t="s">
        <v>117</v>
      </c>
      <c r="C69" s="42" t="s">
        <v>77</v>
      </c>
      <c r="D69" s="43">
        <v>18111</v>
      </c>
      <c r="E69" s="44" t="s">
        <v>34</v>
      </c>
      <c r="F69" s="40"/>
      <c r="G69" s="45"/>
    </row>
    <row r="70" spans="1:7" s="11" customFormat="1" ht="45.75" customHeight="1">
      <c r="A70" s="41" t="s">
        <v>27</v>
      </c>
      <c r="B70" s="42" t="s">
        <v>118</v>
      </c>
      <c r="C70" s="42" t="s">
        <v>60</v>
      </c>
      <c r="D70" s="43">
        <v>41329</v>
      </c>
      <c r="E70" s="44" t="s">
        <v>34</v>
      </c>
      <c r="F70" s="40"/>
      <c r="G70" s="45"/>
    </row>
    <row r="71" spans="1:7" s="11" customFormat="1" ht="45.75" customHeight="1">
      <c r="A71" s="41" t="s">
        <v>27</v>
      </c>
      <c r="B71" s="42" t="s">
        <v>119</v>
      </c>
      <c r="C71" s="42" t="s">
        <v>60</v>
      </c>
      <c r="D71" s="43">
        <v>654361</v>
      </c>
      <c r="E71" s="44" t="s">
        <v>34</v>
      </c>
      <c r="F71" s="40"/>
      <c r="G71" s="45"/>
    </row>
    <row r="72" spans="1:7" s="11" customFormat="1" ht="45.75" customHeight="1">
      <c r="A72" s="41" t="s">
        <v>27</v>
      </c>
      <c r="B72" s="42" t="s">
        <v>182</v>
      </c>
      <c r="C72" s="42" t="s">
        <v>183</v>
      </c>
      <c r="D72" s="43">
        <v>799868</v>
      </c>
      <c r="E72" s="44" t="s">
        <v>6</v>
      </c>
      <c r="F72" s="40"/>
      <c r="G72" s="45"/>
    </row>
    <row r="73" spans="1:7" s="11" customFormat="1" ht="45.75" customHeight="1">
      <c r="A73" s="41" t="s">
        <v>27</v>
      </c>
      <c r="B73" s="42" t="s">
        <v>184</v>
      </c>
      <c r="C73" s="42" t="s">
        <v>185</v>
      </c>
      <c r="D73" s="43">
        <v>130419980</v>
      </c>
      <c r="E73" s="44" t="s">
        <v>58</v>
      </c>
      <c r="F73" s="40" t="s">
        <v>124</v>
      </c>
      <c r="G73" s="45"/>
    </row>
    <row r="74" spans="1:7" s="11" customFormat="1" ht="45.75" customHeight="1">
      <c r="A74" s="41" t="s">
        <v>27</v>
      </c>
      <c r="B74" s="42" t="s">
        <v>186</v>
      </c>
      <c r="C74" s="42" t="s">
        <v>187</v>
      </c>
      <c r="D74" s="43">
        <v>141703650</v>
      </c>
      <c r="E74" s="44" t="s">
        <v>58</v>
      </c>
      <c r="F74" s="40" t="s">
        <v>124</v>
      </c>
      <c r="G74" s="45"/>
    </row>
    <row r="75" spans="1:7" s="11" customFormat="1" ht="45.75" customHeight="1">
      <c r="A75" s="41" t="s">
        <v>27</v>
      </c>
      <c r="B75" s="42" t="s">
        <v>188</v>
      </c>
      <c r="C75" s="42" t="s">
        <v>187</v>
      </c>
      <c r="D75" s="43">
        <v>25454300</v>
      </c>
      <c r="E75" s="44" t="s">
        <v>58</v>
      </c>
      <c r="F75" s="40" t="s">
        <v>124</v>
      </c>
      <c r="G75" s="45"/>
    </row>
    <row r="76" spans="1:7" s="11" customFormat="1" ht="45.75" customHeight="1">
      <c r="A76" s="41" t="s">
        <v>27</v>
      </c>
      <c r="B76" s="42" t="s">
        <v>189</v>
      </c>
      <c r="C76" s="42" t="s">
        <v>190</v>
      </c>
      <c r="D76" s="43">
        <v>118403511</v>
      </c>
      <c r="E76" s="44" t="s">
        <v>58</v>
      </c>
      <c r="F76" s="40" t="s">
        <v>124</v>
      </c>
      <c r="G76" s="45"/>
    </row>
    <row r="77" spans="1:7" s="11" customFormat="1" ht="45.75" customHeight="1">
      <c r="A77" s="41" t="s">
        <v>27</v>
      </c>
      <c r="B77" s="42" t="s">
        <v>191</v>
      </c>
      <c r="C77" s="42" t="s">
        <v>190</v>
      </c>
      <c r="D77" s="43">
        <v>123221842</v>
      </c>
      <c r="E77" s="44" t="s">
        <v>58</v>
      </c>
      <c r="F77" s="40" t="s">
        <v>124</v>
      </c>
      <c r="G77" s="45"/>
    </row>
    <row r="78" spans="1:7" s="11" customFormat="1" ht="67.5" customHeight="1">
      <c r="A78" s="41" t="s">
        <v>27</v>
      </c>
      <c r="B78" s="42" t="s">
        <v>192</v>
      </c>
      <c r="C78" s="42" t="s">
        <v>190</v>
      </c>
      <c r="D78" s="43">
        <v>133838260</v>
      </c>
      <c r="E78" s="44" t="s">
        <v>58</v>
      </c>
      <c r="F78" s="40" t="s">
        <v>124</v>
      </c>
      <c r="G78" s="45"/>
    </row>
    <row r="79" spans="1:7" s="11" customFormat="1" ht="45.75" customHeight="1">
      <c r="A79" s="41" t="s">
        <v>27</v>
      </c>
      <c r="B79" s="42" t="s">
        <v>193</v>
      </c>
      <c r="C79" s="42" t="s">
        <v>194</v>
      </c>
      <c r="D79" s="43">
        <v>139689040</v>
      </c>
      <c r="E79" s="44" t="s">
        <v>58</v>
      </c>
      <c r="F79" s="40" t="s">
        <v>124</v>
      </c>
      <c r="G79" s="45"/>
    </row>
    <row r="80" spans="1:7" s="11" customFormat="1" ht="69.75" customHeight="1">
      <c r="A80" s="41" t="s">
        <v>27</v>
      </c>
      <c r="B80" s="42" t="s">
        <v>195</v>
      </c>
      <c r="C80" s="42" t="s">
        <v>194</v>
      </c>
      <c r="D80" s="43">
        <v>189041600</v>
      </c>
      <c r="E80" s="44" t="s">
        <v>58</v>
      </c>
      <c r="F80" s="40" t="s">
        <v>124</v>
      </c>
      <c r="G80" s="45"/>
    </row>
    <row r="81" spans="1:7" s="11" customFormat="1" ht="45.75" customHeight="1">
      <c r="A81" s="41" t="s">
        <v>27</v>
      </c>
      <c r="B81" s="42" t="s">
        <v>196</v>
      </c>
      <c r="C81" s="42" t="s">
        <v>197</v>
      </c>
      <c r="D81" s="43">
        <v>126315600</v>
      </c>
      <c r="E81" s="44" t="s">
        <v>58</v>
      </c>
      <c r="F81" s="40" t="s">
        <v>124</v>
      </c>
      <c r="G81" s="45"/>
    </row>
    <row r="82" spans="1:7" s="11" customFormat="1" ht="45.75" customHeight="1">
      <c r="A82" s="41" t="s">
        <v>27</v>
      </c>
      <c r="B82" s="42" t="s">
        <v>198</v>
      </c>
      <c r="C82" s="42" t="s">
        <v>197</v>
      </c>
      <c r="D82" s="43">
        <v>77220000</v>
      </c>
      <c r="E82" s="44" t="s">
        <v>58</v>
      </c>
      <c r="F82" s="40" t="s">
        <v>124</v>
      </c>
      <c r="G82" s="45"/>
    </row>
    <row r="83" spans="1:7" s="11" customFormat="1" ht="45.75" customHeight="1">
      <c r="A83" s="41" t="s">
        <v>27</v>
      </c>
      <c r="B83" s="42" t="s">
        <v>199</v>
      </c>
      <c r="C83" s="42" t="s">
        <v>200</v>
      </c>
      <c r="D83" s="43">
        <v>144542780</v>
      </c>
      <c r="E83" s="44" t="s">
        <v>58</v>
      </c>
      <c r="F83" s="40" t="s">
        <v>124</v>
      </c>
      <c r="G83" s="45"/>
    </row>
    <row r="84" spans="1:7" s="11" customFormat="1" ht="45.75" customHeight="1">
      <c r="A84" s="41" t="s">
        <v>27</v>
      </c>
      <c r="B84" s="42" t="s">
        <v>201</v>
      </c>
      <c r="C84" s="42" t="s">
        <v>202</v>
      </c>
      <c r="D84" s="43">
        <v>239458530</v>
      </c>
      <c r="E84" s="44" t="s">
        <v>58</v>
      </c>
      <c r="F84" s="40" t="s">
        <v>124</v>
      </c>
      <c r="G84" s="45"/>
    </row>
    <row r="85" spans="1:7" s="11" customFormat="1" ht="45.75" customHeight="1">
      <c r="A85" s="41" t="s">
        <v>27</v>
      </c>
      <c r="B85" s="42" t="s">
        <v>203</v>
      </c>
      <c r="C85" s="42" t="s">
        <v>204</v>
      </c>
      <c r="D85" s="43">
        <v>51655143</v>
      </c>
      <c r="E85" s="44" t="s">
        <v>58</v>
      </c>
      <c r="F85" s="40" t="s">
        <v>124</v>
      </c>
      <c r="G85" s="45"/>
    </row>
    <row r="86" spans="1:7" s="11" customFormat="1" ht="45.75" customHeight="1">
      <c r="A86" s="41" t="s">
        <v>27</v>
      </c>
      <c r="B86" s="42" t="s">
        <v>205</v>
      </c>
      <c r="C86" s="42" t="s">
        <v>206</v>
      </c>
      <c r="D86" s="43">
        <v>26561000</v>
      </c>
      <c r="E86" s="44" t="s">
        <v>58</v>
      </c>
      <c r="F86" s="40" t="s">
        <v>124</v>
      </c>
      <c r="G86" s="45"/>
    </row>
    <row r="87" spans="1:7" s="11" customFormat="1" ht="45.75" customHeight="1">
      <c r="A87" s="41" t="s">
        <v>27</v>
      </c>
      <c r="B87" s="42" t="s">
        <v>207</v>
      </c>
      <c r="C87" s="42" t="s">
        <v>208</v>
      </c>
      <c r="D87" s="43">
        <v>111000000</v>
      </c>
      <c r="E87" s="44" t="s">
        <v>58</v>
      </c>
      <c r="F87" s="40" t="s">
        <v>124</v>
      </c>
      <c r="G87" s="45"/>
    </row>
    <row r="88" spans="1:7" s="11" customFormat="1" ht="45.75" customHeight="1">
      <c r="A88" s="41" t="s">
        <v>27</v>
      </c>
      <c r="B88" s="42" t="s">
        <v>209</v>
      </c>
      <c r="C88" s="42" t="s">
        <v>210</v>
      </c>
      <c r="D88" s="43">
        <v>48076074</v>
      </c>
      <c r="E88" s="44" t="s">
        <v>58</v>
      </c>
      <c r="F88" s="40" t="s">
        <v>124</v>
      </c>
      <c r="G88" s="45"/>
    </row>
    <row r="89" spans="1:7" s="11" customFormat="1" ht="45.75" customHeight="1">
      <c r="A89" s="41" t="s">
        <v>27</v>
      </c>
      <c r="B89" s="42" t="s">
        <v>211</v>
      </c>
      <c r="C89" s="42" t="s">
        <v>212</v>
      </c>
      <c r="D89" s="43">
        <v>22698363</v>
      </c>
      <c r="E89" s="44" t="s">
        <v>6</v>
      </c>
      <c r="F89" s="40"/>
      <c r="G89" s="45"/>
    </row>
    <row r="90" spans="1:7" s="11" customFormat="1" ht="45.75" customHeight="1">
      <c r="A90" s="41" t="s">
        <v>27</v>
      </c>
      <c r="B90" s="42" t="s">
        <v>213</v>
      </c>
      <c r="C90" s="42" t="s">
        <v>214</v>
      </c>
      <c r="D90" s="43">
        <v>29854119</v>
      </c>
      <c r="E90" s="44" t="s">
        <v>34</v>
      </c>
      <c r="F90" s="40" t="s">
        <v>124</v>
      </c>
      <c r="G90" s="45"/>
    </row>
    <row r="91" spans="1:7" s="11" customFormat="1" ht="45.75" customHeight="1">
      <c r="A91" s="41" t="s">
        <v>27</v>
      </c>
      <c r="B91" s="42" t="s">
        <v>215</v>
      </c>
      <c r="C91" s="42" t="s">
        <v>208</v>
      </c>
      <c r="D91" s="43">
        <v>9303360</v>
      </c>
      <c r="E91" s="44" t="s">
        <v>34</v>
      </c>
      <c r="F91" s="40" t="s">
        <v>124</v>
      </c>
      <c r="G91" s="45"/>
    </row>
    <row r="92" spans="1:7" s="11" customFormat="1" ht="45.75" customHeight="1">
      <c r="A92" s="41" t="s">
        <v>27</v>
      </c>
      <c r="B92" s="42" t="s">
        <v>216</v>
      </c>
      <c r="C92" s="42" t="s">
        <v>206</v>
      </c>
      <c r="D92" s="43">
        <v>14439583</v>
      </c>
      <c r="E92" s="44" t="s">
        <v>34</v>
      </c>
      <c r="F92" s="40" t="s">
        <v>124</v>
      </c>
      <c r="G92" s="45"/>
    </row>
    <row r="93" spans="1:7" s="11" customFormat="1" ht="45.75" customHeight="1">
      <c r="A93" s="41" t="s">
        <v>27</v>
      </c>
      <c r="B93" s="42" t="s">
        <v>217</v>
      </c>
      <c r="C93" s="42" t="s">
        <v>218</v>
      </c>
      <c r="D93" s="43">
        <v>2035000</v>
      </c>
      <c r="E93" s="44" t="s">
        <v>34</v>
      </c>
      <c r="F93" s="40" t="s">
        <v>124</v>
      </c>
      <c r="G93" s="45"/>
    </row>
    <row r="94" spans="1:7" s="11" customFormat="1" ht="45.75" customHeight="1">
      <c r="A94" s="41" t="s">
        <v>27</v>
      </c>
      <c r="B94" s="42" t="s">
        <v>219</v>
      </c>
      <c r="C94" s="42" t="s">
        <v>220</v>
      </c>
      <c r="D94" s="43">
        <v>59043066</v>
      </c>
      <c r="E94" s="44" t="s">
        <v>34</v>
      </c>
      <c r="F94" s="40" t="s">
        <v>124</v>
      </c>
      <c r="G94" s="45"/>
    </row>
    <row r="95" spans="1:7" s="11" customFormat="1" ht="45.75" customHeight="1">
      <c r="A95" s="41" t="s">
        <v>27</v>
      </c>
      <c r="B95" s="42" t="s">
        <v>221</v>
      </c>
      <c r="C95" s="42" t="s">
        <v>220</v>
      </c>
      <c r="D95" s="43">
        <v>1694000</v>
      </c>
      <c r="E95" s="44" t="s">
        <v>34</v>
      </c>
      <c r="F95" s="40" t="s">
        <v>124</v>
      </c>
      <c r="G95" s="45"/>
    </row>
    <row r="96" spans="1:7" s="11" customFormat="1" ht="45.75" customHeight="1">
      <c r="A96" s="41" t="s">
        <v>27</v>
      </c>
      <c r="B96" s="42" t="s">
        <v>222</v>
      </c>
      <c r="C96" s="42" t="s">
        <v>220</v>
      </c>
      <c r="D96" s="43">
        <v>581425058</v>
      </c>
      <c r="E96" s="44" t="s">
        <v>58</v>
      </c>
      <c r="F96" s="40" t="s">
        <v>124</v>
      </c>
      <c r="G96" s="45"/>
    </row>
    <row r="97" spans="1:7" s="11" customFormat="1" ht="45.75" customHeight="1">
      <c r="A97" s="41" t="s">
        <v>27</v>
      </c>
      <c r="B97" s="42" t="s">
        <v>223</v>
      </c>
      <c r="C97" s="42" t="s">
        <v>224</v>
      </c>
      <c r="D97" s="43">
        <v>972304</v>
      </c>
      <c r="E97" s="44" t="s">
        <v>6</v>
      </c>
      <c r="F97" s="40" t="s">
        <v>124</v>
      </c>
      <c r="G97" s="45"/>
    </row>
    <row r="98" spans="1:7" s="11" customFormat="1" ht="45.75" customHeight="1">
      <c r="A98" s="41" t="s">
        <v>27</v>
      </c>
      <c r="B98" s="42" t="s">
        <v>225</v>
      </c>
      <c r="C98" s="42" t="s">
        <v>226</v>
      </c>
      <c r="D98" s="43">
        <v>286000</v>
      </c>
      <c r="E98" s="44" t="s">
        <v>34</v>
      </c>
      <c r="F98" s="40" t="s">
        <v>124</v>
      </c>
      <c r="G98" s="45"/>
    </row>
    <row r="99" spans="1:7" s="11" customFormat="1" ht="45.75" customHeight="1">
      <c r="A99" s="41" t="s">
        <v>27</v>
      </c>
      <c r="B99" s="42" t="s">
        <v>227</v>
      </c>
      <c r="C99" s="42" t="s">
        <v>208</v>
      </c>
      <c r="D99" s="43">
        <v>9570000</v>
      </c>
      <c r="E99" s="44" t="s">
        <v>34</v>
      </c>
      <c r="F99" s="40" t="s">
        <v>124</v>
      </c>
      <c r="G99" s="45"/>
    </row>
    <row r="100" spans="1:7" s="11" customFormat="1" ht="45.75" customHeight="1">
      <c r="A100" s="41" t="s">
        <v>27</v>
      </c>
      <c r="B100" s="42" t="s">
        <v>228</v>
      </c>
      <c r="C100" s="42" t="s">
        <v>185</v>
      </c>
      <c r="D100" s="43">
        <v>3850000</v>
      </c>
      <c r="E100" s="44" t="s">
        <v>34</v>
      </c>
      <c r="F100" s="40" t="s">
        <v>124</v>
      </c>
      <c r="G100" s="45"/>
    </row>
    <row r="101" spans="1:7" s="11" customFormat="1" ht="45.75" customHeight="1">
      <c r="A101" s="41" t="s">
        <v>27</v>
      </c>
      <c r="B101" s="42" t="s">
        <v>229</v>
      </c>
      <c r="C101" s="42" t="s">
        <v>230</v>
      </c>
      <c r="D101" s="43">
        <v>121887</v>
      </c>
      <c r="E101" s="44" t="s">
        <v>6</v>
      </c>
      <c r="F101" s="40"/>
      <c r="G101" s="45"/>
    </row>
    <row r="102" spans="1:7" s="11" customFormat="1" ht="45.75" customHeight="1">
      <c r="A102" s="41" t="s">
        <v>27</v>
      </c>
      <c r="B102" s="42" t="s">
        <v>231</v>
      </c>
      <c r="C102" s="42" t="s">
        <v>194</v>
      </c>
      <c r="D102" s="43">
        <v>3322000</v>
      </c>
      <c r="E102" s="44" t="s">
        <v>34</v>
      </c>
      <c r="F102" s="40" t="s">
        <v>124</v>
      </c>
      <c r="G102" s="45"/>
    </row>
    <row r="103" spans="1:7" s="11" customFormat="1" ht="45.75" customHeight="1">
      <c r="A103" s="41" t="s">
        <v>27</v>
      </c>
      <c r="B103" s="42" t="s">
        <v>232</v>
      </c>
      <c r="C103" s="42" t="s">
        <v>194</v>
      </c>
      <c r="D103" s="43">
        <v>3014000</v>
      </c>
      <c r="E103" s="44" t="s">
        <v>34</v>
      </c>
      <c r="F103" s="40" t="s">
        <v>124</v>
      </c>
      <c r="G103" s="45"/>
    </row>
    <row r="104" spans="1:7" s="11" customFormat="1" ht="45.75" customHeight="1">
      <c r="A104" s="41" t="s">
        <v>27</v>
      </c>
      <c r="B104" s="42" t="s">
        <v>233</v>
      </c>
      <c r="C104" s="42" t="s">
        <v>194</v>
      </c>
      <c r="D104" s="43">
        <v>3661900</v>
      </c>
      <c r="E104" s="44" t="s">
        <v>34</v>
      </c>
      <c r="F104" s="40" t="s">
        <v>124</v>
      </c>
      <c r="G104" s="45"/>
    </row>
    <row r="105" spans="1:7" s="11" customFormat="1" ht="45.75" customHeight="1">
      <c r="A105" s="41" t="s">
        <v>27</v>
      </c>
      <c r="B105" s="42" t="s">
        <v>234</v>
      </c>
      <c r="C105" s="42" t="s">
        <v>235</v>
      </c>
      <c r="D105" s="43">
        <v>19855000</v>
      </c>
      <c r="E105" s="44" t="s">
        <v>34</v>
      </c>
      <c r="F105" s="40"/>
      <c r="G105" s="45"/>
    </row>
    <row r="106" spans="1:7" s="11" customFormat="1" ht="45.75" customHeight="1">
      <c r="A106" s="41" t="s">
        <v>27</v>
      </c>
      <c r="B106" s="42" t="s">
        <v>236</v>
      </c>
      <c r="C106" s="42" t="s">
        <v>237</v>
      </c>
      <c r="D106" s="43">
        <v>4999500</v>
      </c>
      <c r="E106" s="44" t="s">
        <v>34</v>
      </c>
      <c r="F106" s="40"/>
      <c r="G106" s="45"/>
    </row>
    <row r="107" spans="1:7" s="11" customFormat="1" ht="45.75" customHeight="1">
      <c r="A107" s="41" t="s">
        <v>27</v>
      </c>
      <c r="B107" s="42" t="s">
        <v>238</v>
      </c>
      <c r="C107" s="42" t="s">
        <v>239</v>
      </c>
      <c r="D107" s="43">
        <v>19668000</v>
      </c>
      <c r="E107" s="44" t="s">
        <v>34</v>
      </c>
      <c r="F107" s="40" t="s">
        <v>124</v>
      </c>
      <c r="G107" s="45"/>
    </row>
    <row r="108" spans="1:7" s="11" customFormat="1" ht="45.75" customHeight="1">
      <c r="A108" s="41" t="s">
        <v>27</v>
      </c>
      <c r="B108" s="42" t="s">
        <v>240</v>
      </c>
      <c r="C108" s="42" t="s">
        <v>197</v>
      </c>
      <c r="D108" s="43">
        <v>12848000</v>
      </c>
      <c r="E108" s="44" t="s">
        <v>34</v>
      </c>
      <c r="F108" s="40" t="s">
        <v>124</v>
      </c>
      <c r="G108" s="45"/>
    </row>
    <row r="109" spans="1:7" s="11" customFormat="1" ht="45.75" customHeight="1">
      <c r="A109" s="41" t="s">
        <v>27</v>
      </c>
      <c r="B109" s="42" t="s">
        <v>241</v>
      </c>
      <c r="C109" s="42" t="s">
        <v>197</v>
      </c>
      <c r="D109" s="43">
        <v>3927000</v>
      </c>
      <c r="E109" s="44" t="s">
        <v>34</v>
      </c>
      <c r="F109" s="40" t="s">
        <v>124</v>
      </c>
      <c r="G109" s="45"/>
    </row>
    <row r="110" spans="1:7" s="11" customFormat="1" ht="45.75" customHeight="1">
      <c r="A110" s="41" t="s">
        <v>27</v>
      </c>
      <c r="B110" s="42" t="s">
        <v>242</v>
      </c>
      <c r="C110" s="42" t="s">
        <v>220</v>
      </c>
      <c r="D110" s="43">
        <v>0</v>
      </c>
      <c r="E110" s="44" t="s">
        <v>34</v>
      </c>
      <c r="F110" s="40" t="s">
        <v>124</v>
      </c>
      <c r="G110" s="45"/>
    </row>
    <row r="111" spans="1:7" s="11" customFormat="1" ht="45.75" customHeight="1">
      <c r="A111" s="41" t="s">
        <v>27</v>
      </c>
      <c r="B111" s="42" t="s">
        <v>243</v>
      </c>
      <c r="C111" s="42" t="s">
        <v>244</v>
      </c>
      <c r="D111" s="43">
        <v>726000</v>
      </c>
      <c r="E111" s="44" t="s">
        <v>34</v>
      </c>
      <c r="F111" s="40"/>
      <c r="G111" s="45"/>
    </row>
    <row r="112" spans="1:7" s="11" customFormat="1" ht="45.75" customHeight="1">
      <c r="A112" s="41" t="s">
        <v>27</v>
      </c>
      <c r="B112" s="42" t="s">
        <v>245</v>
      </c>
      <c r="C112" s="42" t="s">
        <v>194</v>
      </c>
      <c r="D112" s="43">
        <v>4125000</v>
      </c>
      <c r="E112" s="44" t="s">
        <v>34</v>
      </c>
      <c r="F112" s="40" t="s">
        <v>124</v>
      </c>
      <c r="G112" s="45"/>
    </row>
    <row r="113" spans="1:7" s="11" customFormat="1" ht="45.75" customHeight="1">
      <c r="A113" s="41" t="s">
        <v>27</v>
      </c>
      <c r="B113" s="42" t="s">
        <v>246</v>
      </c>
      <c r="C113" s="42" t="s">
        <v>220</v>
      </c>
      <c r="D113" s="43">
        <v>19916600</v>
      </c>
      <c r="E113" s="44" t="s">
        <v>34</v>
      </c>
      <c r="F113" s="40" t="s">
        <v>124</v>
      </c>
      <c r="G113" s="45"/>
    </row>
    <row r="114" spans="1:7" s="11" customFormat="1" ht="45.75" customHeight="1">
      <c r="A114" s="41" t="s">
        <v>27</v>
      </c>
      <c r="B114" s="42" t="s">
        <v>247</v>
      </c>
      <c r="C114" s="42" t="s">
        <v>194</v>
      </c>
      <c r="D114" s="43">
        <v>866320</v>
      </c>
      <c r="E114" s="44" t="s">
        <v>34</v>
      </c>
      <c r="F114" s="40" t="s">
        <v>124</v>
      </c>
      <c r="G114" s="45"/>
    </row>
    <row r="115" spans="1:7" s="11" customFormat="1" ht="45.75" customHeight="1">
      <c r="A115" s="41" t="s">
        <v>27</v>
      </c>
      <c r="B115" s="42" t="s">
        <v>248</v>
      </c>
      <c r="C115" s="42" t="s">
        <v>249</v>
      </c>
      <c r="D115" s="43">
        <v>10715</v>
      </c>
      <c r="E115" s="44" t="s">
        <v>34</v>
      </c>
      <c r="F115" s="40"/>
      <c r="G115" s="45"/>
    </row>
    <row r="116" spans="1:7" s="11" customFormat="1" ht="45.75" customHeight="1">
      <c r="A116" s="41" t="s">
        <v>27</v>
      </c>
      <c r="B116" s="42" t="s">
        <v>250</v>
      </c>
      <c r="C116" s="42" t="s">
        <v>220</v>
      </c>
      <c r="D116" s="43">
        <v>15814</v>
      </c>
      <c r="E116" s="44" t="s">
        <v>34</v>
      </c>
      <c r="F116" s="40"/>
      <c r="G116" s="45"/>
    </row>
    <row r="117" spans="1:7" s="11" customFormat="1" ht="45.75" customHeight="1">
      <c r="A117" s="41" t="s">
        <v>27</v>
      </c>
      <c r="B117" s="42" t="s">
        <v>251</v>
      </c>
      <c r="C117" s="42" t="s">
        <v>249</v>
      </c>
      <c r="D117" s="43">
        <v>146800</v>
      </c>
      <c r="E117" s="44" t="s">
        <v>34</v>
      </c>
      <c r="F117" s="40"/>
      <c r="G117" s="45"/>
    </row>
    <row r="118" spans="1:7" s="11" customFormat="1" ht="45.75" customHeight="1">
      <c r="A118" s="41" t="s">
        <v>27</v>
      </c>
      <c r="B118" s="42" t="s">
        <v>252</v>
      </c>
      <c r="C118" s="42" t="s">
        <v>185</v>
      </c>
      <c r="D118" s="43">
        <v>34848</v>
      </c>
      <c r="E118" s="44" t="s">
        <v>34</v>
      </c>
      <c r="F118" s="40"/>
      <c r="G118" s="45"/>
    </row>
    <row r="119" spans="1:7" s="11" customFormat="1" ht="45.75" customHeight="1">
      <c r="A119" s="41" t="s">
        <v>27</v>
      </c>
      <c r="B119" s="42" t="s">
        <v>253</v>
      </c>
      <c r="C119" s="42" t="s">
        <v>185</v>
      </c>
      <c r="D119" s="43">
        <v>253063</v>
      </c>
      <c r="E119" s="44" t="s">
        <v>34</v>
      </c>
      <c r="F119" s="40"/>
      <c r="G119" s="45"/>
    </row>
    <row r="120" spans="1:7" s="11" customFormat="1" ht="45.75" customHeight="1">
      <c r="A120" s="41" t="s">
        <v>27</v>
      </c>
      <c r="B120" s="42" t="s">
        <v>254</v>
      </c>
      <c r="C120" s="42" t="s">
        <v>208</v>
      </c>
      <c r="D120" s="43">
        <v>4680</v>
      </c>
      <c r="E120" s="44" t="s">
        <v>34</v>
      </c>
      <c r="F120" s="40"/>
      <c r="G120" s="45"/>
    </row>
    <row r="121" spans="1:7" s="11" customFormat="1" ht="45.75" customHeight="1">
      <c r="A121" s="41" t="s">
        <v>27</v>
      </c>
      <c r="B121" s="42" t="s">
        <v>255</v>
      </c>
      <c r="C121" s="42" t="s">
        <v>202</v>
      </c>
      <c r="D121" s="43">
        <v>102633</v>
      </c>
      <c r="E121" s="44" t="s">
        <v>34</v>
      </c>
      <c r="F121" s="40"/>
      <c r="G121" s="45"/>
    </row>
    <row r="122" spans="1:7" s="11" customFormat="1" ht="45.75" customHeight="1">
      <c r="A122" s="41" t="s">
        <v>27</v>
      </c>
      <c r="B122" s="42" t="s">
        <v>256</v>
      </c>
      <c r="C122" s="42" t="s">
        <v>190</v>
      </c>
      <c r="D122" s="43">
        <v>121682</v>
      </c>
      <c r="E122" s="44" t="s">
        <v>34</v>
      </c>
      <c r="F122" s="40"/>
      <c r="G122" s="45"/>
    </row>
    <row r="123" spans="1:7" s="11" customFormat="1" ht="45.75" customHeight="1">
      <c r="A123" s="41" t="s">
        <v>27</v>
      </c>
      <c r="B123" s="42" t="s">
        <v>257</v>
      </c>
      <c r="C123" s="42" t="s">
        <v>190</v>
      </c>
      <c r="D123" s="43">
        <v>32734</v>
      </c>
      <c r="E123" s="44" t="s">
        <v>34</v>
      </c>
      <c r="F123" s="40"/>
      <c r="G123" s="45"/>
    </row>
    <row r="124" spans="1:7" s="11" customFormat="1" ht="45.75" customHeight="1">
      <c r="A124" s="41" t="s">
        <v>27</v>
      </c>
      <c r="B124" s="42" t="s">
        <v>258</v>
      </c>
      <c r="C124" s="42" t="s">
        <v>190</v>
      </c>
      <c r="D124" s="43">
        <v>155289</v>
      </c>
      <c r="E124" s="44" t="s">
        <v>34</v>
      </c>
      <c r="F124" s="40"/>
      <c r="G124" s="45"/>
    </row>
    <row r="125" spans="1:7" s="11" customFormat="1" ht="45.75" customHeight="1">
      <c r="A125" s="41" t="s">
        <v>27</v>
      </c>
      <c r="B125" s="42" t="s">
        <v>259</v>
      </c>
      <c r="C125" s="42" t="s">
        <v>204</v>
      </c>
      <c r="D125" s="43">
        <v>64331</v>
      </c>
      <c r="E125" s="44" t="s">
        <v>34</v>
      </c>
      <c r="F125" s="40"/>
      <c r="G125" s="45"/>
    </row>
    <row r="126" spans="1:7" s="11" customFormat="1" ht="45.75" customHeight="1">
      <c r="A126" s="41" t="s">
        <v>27</v>
      </c>
      <c r="B126" s="42" t="s">
        <v>260</v>
      </c>
      <c r="C126" s="42" t="s">
        <v>261</v>
      </c>
      <c r="D126" s="43">
        <v>149368</v>
      </c>
      <c r="E126" s="44" t="s">
        <v>34</v>
      </c>
      <c r="F126" s="40"/>
      <c r="G126" s="45"/>
    </row>
    <row r="127" spans="1:7" s="11" customFormat="1" ht="45.75" customHeight="1">
      <c r="A127" s="41" t="s">
        <v>27</v>
      </c>
      <c r="B127" s="42" t="s">
        <v>262</v>
      </c>
      <c r="C127" s="42" t="s">
        <v>263</v>
      </c>
      <c r="D127" s="43">
        <v>432593</v>
      </c>
      <c r="E127" s="44" t="s">
        <v>34</v>
      </c>
      <c r="F127" s="40"/>
      <c r="G127" s="45"/>
    </row>
    <row r="128" spans="1:7" s="11" customFormat="1" ht="45.75" customHeight="1">
      <c r="A128" s="41" t="s">
        <v>27</v>
      </c>
      <c r="B128" s="42" t="s">
        <v>264</v>
      </c>
      <c r="C128" s="42" t="s">
        <v>263</v>
      </c>
      <c r="D128" s="43">
        <v>353150</v>
      </c>
      <c r="E128" s="44" t="s">
        <v>34</v>
      </c>
      <c r="F128" s="40"/>
      <c r="G128" s="45"/>
    </row>
    <row r="129" spans="1:7" s="11" customFormat="1" ht="54">
      <c r="A129" s="41" t="s">
        <v>27</v>
      </c>
      <c r="B129" s="42" t="s">
        <v>265</v>
      </c>
      <c r="C129" s="42" t="s">
        <v>185</v>
      </c>
      <c r="D129" s="43">
        <v>2160</v>
      </c>
      <c r="E129" s="44" t="s">
        <v>34</v>
      </c>
      <c r="F129" s="40"/>
      <c r="G129" s="45"/>
    </row>
    <row r="130" spans="1:7" s="11" customFormat="1" ht="54">
      <c r="A130" s="41" t="s">
        <v>27</v>
      </c>
      <c r="B130" s="42" t="s">
        <v>266</v>
      </c>
      <c r="C130" s="42" t="s">
        <v>202</v>
      </c>
      <c r="D130" s="43">
        <v>7800</v>
      </c>
      <c r="E130" s="44" t="s">
        <v>34</v>
      </c>
      <c r="F130" s="40"/>
      <c r="G130" s="45"/>
    </row>
    <row r="131" spans="1:7" s="11" customFormat="1" ht="54">
      <c r="A131" s="41" t="s">
        <v>27</v>
      </c>
      <c r="B131" s="42" t="s">
        <v>267</v>
      </c>
      <c r="C131" s="42" t="s">
        <v>194</v>
      </c>
      <c r="D131" s="43">
        <v>33540</v>
      </c>
      <c r="E131" s="44" t="s">
        <v>34</v>
      </c>
      <c r="F131" s="40"/>
      <c r="G131" s="45"/>
    </row>
    <row r="132" spans="1:7" s="11" customFormat="1" ht="54">
      <c r="A132" s="41" t="s">
        <v>27</v>
      </c>
      <c r="B132" s="42" t="s">
        <v>268</v>
      </c>
      <c r="C132" s="42" t="s">
        <v>194</v>
      </c>
      <c r="D132" s="43">
        <v>238880</v>
      </c>
      <c r="E132" s="44" t="s">
        <v>34</v>
      </c>
      <c r="F132" s="40"/>
      <c r="G132" s="45"/>
    </row>
    <row r="133" spans="1:7" s="11" customFormat="1" ht="69.75" customHeight="1">
      <c r="A133" s="41" t="s">
        <v>27</v>
      </c>
      <c r="B133" s="42" t="s">
        <v>269</v>
      </c>
      <c r="C133" s="42" t="s">
        <v>270</v>
      </c>
      <c r="D133" s="43">
        <v>286200</v>
      </c>
      <c r="E133" s="44" t="s">
        <v>34</v>
      </c>
      <c r="F133" s="40"/>
      <c r="G133" s="45"/>
    </row>
    <row r="134" spans="1:7" s="11" customFormat="1" ht="45.75" customHeight="1">
      <c r="A134" s="41" t="s">
        <v>27</v>
      </c>
      <c r="B134" s="42" t="s">
        <v>271</v>
      </c>
      <c r="C134" s="42" t="s">
        <v>206</v>
      </c>
      <c r="D134" s="43">
        <v>5400</v>
      </c>
      <c r="E134" s="44" t="s">
        <v>34</v>
      </c>
      <c r="F134" s="40"/>
      <c r="G134" s="45"/>
    </row>
    <row r="135" spans="1:7" s="11" customFormat="1" ht="59.25" customHeight="1">
      <c r="A135" s="41" t="s">
        <v>27</v>
      </c>
      <c r="B135" s="42" t="s">
        <v>272</v>
      </c>
      <c r="C135" s="42" t="s">
        <v>190</v>
      </c>
      <c r="D135" s="43">
        <v>11640</v>
      </c>
      <c r="E135" s="44" t="s">
        <v>34</v>
      </c>
      <c r="F135" s="40"/>
      <c r="G135" s="45"/>
    </row>
    <row r="136" spans="1:7" s="11" customFormat="1" ht="45.75" customHeight="1">
      <c r="A136" s="41" t="s">
        <v>27</v>
      </c>
      <c r="B136" s="42" t="s">
        <v>273</v>
      </c>
      <c r="C136" s="42" t="s">
        <v>190</v>
      </c>
      <c r="D136" s="43">
        <v>13265041</v>
      </c>
      <c r="E136" s="44" t="s">
        <v>34</v>
      </c>
      <c r="F136" s="40"/>
      <c r="G136" s="45"/>
    </row>
    <row r="137" spans="1:7" s="11" customFormat="1" ht="45.75" customHeight="1">
      <c r="A137" s="41" t="s">
        <v>27</v>
      </c>
      <c r="B137" s="42" t="s">
        <v>274</v>
      </c>
      <c r="C137" s="42" t="s">
        <v>190</v>
      </c>
      <c r="D137" s="43">
        <v>8697357</v>
      </c>
      <c r="E137" s="44" t="s">
        <v>34</v>
      </c>
      <c r="F137" s="40"/>
      <c r="G137" s="45"/>
    </row>
    <row r="138" spans="1:7" s="11" customFormat="1" ht="45.75" customHeight="1">
      <c r="A138" s="41" t="s">
        <v>27</v>
      </c>
      <c r="B138" s="42" t="s">
        <v>275</v>
      </c>
      <c r="C138" s="42" t="s">
        <v>190</v>
      </c>
      <c r="D138" s="43">
        <v>7802824</v>
      </c>
      <c r="E138" s="44" t="s">
        <v>34</v>
      </c>
      <c r="F138" s="40"/>
      <c r="G138" s="45"/>
    </row>
    <row r="139" spans="1:7" s="11" customFormat="1" ht="45.75" customHeight="1">
      <c r="A139" s="41" t="s">
        <v>27</v>
      </c>
      <c r="B139" s="42" t="s">
        <v>276</v>
      </c>
      <c r="C139" s="42" t="s">
        <v>208</v>
      </c>
      <c r="D139" s="43">
        <v>351091</v>
      </c>
      <c r="E139" s="44" t="s">
        <v>34</v>
      </c>
      <c r="F139" s="40"/>
      <c r="G139" s="45"/>
    </row>
    <row r="140" spans="1:7" s="11" customFormat="1" ht="45.75" customHeight="1">
      <c r="A140" s="41" t="s">
        <v>27</v>
      </c>
      <c r="B140" s="42" t="s">
        <v>277</v>
      </c>
      <c r="C140" s="42" t="s">
        <v>204</v>
      </c>
      <c r="D140" s="43">
        <v>3277007</v>
      </c>
      <c r="E140" s="44" t="s">
        <v>34</v>
      </c>
      <c r="F140" s="40"/>
      <c r="G140" s="45"/>
    </row>
    <row r="141" spans="1:7" s="11" customFormat="1" ht="45.75" customHeight="1">
      <c r="A141" s="41" t="s">
        <v>27</v>
      </c>
      <c r="B141" s="42" t="s">
        <v>278</v>
      </c>
      <c r="C141" s="42" t="s">
        <v>194</v>
      </c>
      <c r="D141" s="43">
        <v>1431888</v>
      </c>
      <c r="E141" s="44" t="s">
        <v>34</v>
      </c>
      <c r="F141" s="40"/>
      <c r="G141" s="45"/>
    </row>
    <row r="142" spans="1:7" s="11" customFormat="1" ht="45.75" customHeight="1">
      <c r="A142" s="41" t="s">
        <v>27</v>
      </c>
      <c r="B142" s="42" t="s">
        <v>279</v>
      </c>
      <c r="C142" s="42" t="s">
        <v>206</v>
      </c>
      <c r="D142" s="43">
        <v>1777822</v>
      </c>
      <c r="E142" s="44" t="s">
        <v>34</v>
      </c>
      <c r="F142" s="40"/>
      <c r="G142" s="45"/>
    </row>
    <row r="143" spans="1:7" s="11" customFormat="1" ht="45.75" customHeight="1">
      <c r="A143" s="41" t="s">
        <v>27</v>
      </c>
      <c r="B143" s="42" t="s">
        <v>280</v>
      </c>
      <c r="C143" s="42" t="s">
        <v>190</v>
      </c>
      <c r="D143" s="43">
        <v>30795220</v>
      </c>
      <c r="E143" s="44" t="s">
        <v>34</v>
      </c>
      <c r="F143" s="40"/>
      <c r="G143" s="45"/>
    </row>
    <row r="144" spans="1:7" s="11" customFormat="1" ht="45.75" customHeight="1">
      <c r="A144" s="41" t="s">
        <v>27</v>
      </c>
      <c r="B144" s="42" t="s">
        <v>281</v>
      </c>
      <c r="C144" s="42" t="s">
        <v>185</v>
      </c>
      <c r="D144" s="43">
        <v>2268295</v>
      </c>
      <c r="E144" s="44" t="s">
        <v>34</v>
      </c>
      <c r="F144" s="40"/>
      <c r="G144" s="45"/>
    </row>
    <row r="145" spans="1:7" s="11" customFormat="1" ht="45.75" customHeight="1">
      <c r="A145" s="41" t="s">
        <v>27</v>
      </c>
      <c r="B145" s="42" t="s">
        <v>282</v>
      </c>
      <c r="C145" s="42" t="s">
        <v>185</v>
      </c>
      <c r="D145" s="43">
        <v>484535</v>
      </c>
      <c r="E145" s="44" t="s">
        <v>34</v>
      </c>
      <c r="F145" s="40"/>
      <c r="G145" s="45"/>
    </row>
    <row r="146" spans="1:7" s="11" customFormat="1" ht="45.75" customHeight="1">
      <c r="A146" s="41" t="s">
        <v>27</v>
      </c>
      <c r="B146" s="42" t="s">
        <v>283</v>
      </c>
      <c r="C146" s="42" t="s">
        <v>239</v>
      </c>
      <c r="D146" s="43">
        <v>7506778</v>
      </c>
      <c r="E146" s="44" t="s">
        <v>34</v>
      </c>
      <c r="F146" s="40"/>
      <c r="G146" s="45"/>
    </row>
    <row r="147" spans="1:7" s="11" customFormat="1" ht="45.75" customHeight="1">
      <c r="A147" s="41" t="s">
        <v>27</v>
      </c>
      <c r="B147" s="42" t="s">
        <v>284</v>
      </c>
      <c r="C147" s="42" t="s">
        <v>194</v>
      </c>
      <c r="D147" s="43">
        <v>1711003</v>
      </c>
      <c r="E147" s="44" t="s">
        <v>34</v>
      </c>
      <c r="F147" s="40"/>
      <c r="G147" s="45"/>
    </row>
    <row r="148" spans="1:7" s="11" customFormat="1" ht="45.75" customHeight="1">
      <c r="A148" s="41" t="s">
        <v>27</v>
      </c>
      <c r="B148" s="42" t="s">
        <v>285</v>
      </c>
      <c r="C148" s="42" t="s">
        <v>194</v>
      </c>
      <c r="D148" s="43">
        <v>8862269</v>
      </c>
      <c r="E148" s="44" t="s">
        <v>34</v>
      </c>
      <c r="F148" s="40"/>
      <c r="G148" s="45"/>
    </row>
    <row r="149" spans="1:7" s="11" customFormat="1" ht="45.75" customHeight="1">
      <c r="A149" s="41" t="s">
        <v>27</v>
      </c>
      <c r="B149" s="42" t="s">
        <v>286</v>
      </c>
      <c r="C149" s="42" t="s">
        <v>270</v>
      </c>
      <c r="D149" s="43">
        <v>1572607</v>
      </c>
      <c r="E149" s="44" t="s">
        <v>34</v>
      </c>
      <c r="F149" s="40"/>
      <c r="G149" s="45"/>
    </row>
    <row r="150" spans="1:7" s="11" customFormat="1" ht="45.75" customHeight="1">
      <c r="A150" s="41" t="s">
        <v>27</v>
      </c>
      <c r="B150" s="42" t="s">
        <v>287</v>
      </c>
      <c r="C150" s="42" t="s">
        <v>206</v>
      </c>
      <c r="D150" s="43">
        <v>9706395</v>
      </c>
      <c r="E150" s="44" t="s">
        <v>34</v>
      </c>
      <c r="F150" s="40"/>
      <c r="G150" s="45"/>
    </row>
    <row r="151" spans="1:7" s="11" customFormat="1" ht="45.75" customHeight="1">
      <c r="A151" s="41" t="s">
        <v>27</v>
      </c>
      <c r="B151" s="42" t="s">
        <v>288</v>
      </c>
      <c r="C151" s="42" t="s">
        <v>270</v>
      </c>
      <c r="D151" s="43">
        <v>3398349</v>
      </c>
      <c r="E151" s="44" t="s">
        <v>34</v>
      </c>
      <c r="F151" s="40"/>
      <c r="G151" s="45"/>
    </row>
    <row r="152" spans="1:7" s="11" customFormat="1" ht="45.75" customHeight="1">
      <c r="A152" s="41" t="s">
        <v>27</v>
      </c>
      <c r="B152" s="42" t="s">
        <v>289</v>
      </c>
      <c r="C152" s="42" t="s">
        <v>220</v>
      </c>
      <c r="D152" s="43">
        <v>1119159</v>
      </c>
      <c r="E152" s="44" t="s">
        <v>34</v>
      </c>
      <c r="F152" s="40"/>
      <c r="G152" s="45"/>
    </row>
    <row r="153" spans="1:7" s="11" customFormat="1" ht="45.75" customHeight="1">
      <c r="A153" s="41" t="s">
        <v>27</v>
      </c>
      <c r="B153" s="42" t="s">
        <v>290</v>
      </c>
      <c r="C153" s="42" t="s">
        <v>194</v>
      </c>
      <c r="D153" s="43">
        <v>309100</v>
      </c>
      <c r="E153" s="44" t="s">
        <v>34</v>
      </c>
      <c r="F153" s="40" t="s">
        <v>124</v>
      </c>
      <c r="G153" s="45"/>
    </row>
    <row r="154" spans="1:7" s="11" customFormat="1" ht="45.75" customHeight="1">
      <c r="A154" s="41" t="s">
        <v>27</v>
      </c>
      <c r="B154" s="42" t="s">
        <v>291</v>
      </c>
      <c r="C154" s="42" t="s">
        <v>220</v>
      </c>
      <c r="D154" s="43">
        <v>12735931</v>
      </c>
      <c r="E154" s="44" t="s">
        <v>34</v>
      </c>
      <c r="F154" s="40" t="s">
        <v>124</v>
      </c>
      <c r="G154" s="45"/>
    </row>
    <row r="155" spans="1:7" s="11" customFormat="1" ht="45.75" customHeight="1">
      <c r="A155" s="41" t="s">
        <v>27</v>
      </c>
      <c r="B155" s="42" t="s">
        <v>292</v>
      </c>
      <c r="C155" s="42" t="s">
        <v>190</v>
      </c>
      <c r="D155" s="43">
        <v>10261900</v>
      </c>
      <c r="E155" s="44" t="s">
        <v>34</v>
      </c>
      <c r="F155" s="40" t="s">
        <v>124</v>
      </c>
      <c r="G155" s="45"/>
    </row>
    <row r="156" spans="1:7" s="11" customFormat="1" ht="45.75" customHeight="1">
      <c r="A156" s="41" t="s">
        <v>27</v>
      </c>
      <c r="B156" s="42" t="s">
        <v>293</v>
      </c>
      <c r="C156" s="42" t="s">
        <v>190</v>
      </c>
      <c r="D156" s="43">
        <v>5458750</v>
      </c>
      <c r="E156" s="44" t="s">
        <v>34</v>
      </c>
      <c r="F156" s="40" t="s">
        <v>124</v>
      </c>
      <c r="G156" s="45"/>
    </row>
    <row r="157" spans="1:7" s="11" customFormat="1" ht="45.75" customHeight="1">
      <c r="A157" s="41" t="s">
        <v>27</v>
      </c>
      <c r="B157" s="42" t="s">
        <v>294</v>
      </c>
      <c r="C157" s="42" t="s">
        <v>190</v>
      </c>
      <c r="D157" s="43">
        <v>15400000</v>
      </c>
      <c r="E157" s="44" t="s">
        <v>34</v>
      </c>
      <c r="F157" s="40" t="s">
        <v>124</v>
      </c>
      <c r="G157" s="45"/>
    </row>
    <row r="158" spans="1:7" s="11" customFormat="1" ht="45.75" customHeight="1">
      <c r="A158" s="41" t="s">
        <v>27</v>
      </c>
      <c r="B158" s="42" t="s">
        <v>295</v>
      </c>
      <c r="C158" s="42" t="s">
        <v>185</v>
      </c>
      <c r="D158" s="43">
        <v>1403843</v>
      </c>
      <c r="E158" s="44" t="s">
        <v>34</v>
      </c>
      <c r="F158" s="40" t="s">
        <v>124</v>
      </c>
      <c r="G158" s="45"/>
    </row>
    <row r="159" spans="1:7" s="11" customFormat="1" ht="45.75" customHeight="1">
      <c r="A159" s="41" t="s">
        <v>27</v>
      </c>
      <c r="B159" s="42" t="s">
        <v>296</v>
      </c>
      <c r="C159" s="42" t="s">
        <v>208</v>
      </c>
      <c r="D159" s="43">
        <v>453700</v>
      </c>
      <c r="E159" s="44" t="s">
        <v>34</v>
      </c>
      <c r="F159" s="40" t="s">
        <v>124</v>
      </c>
      <c r="G159" s="45"/>
    </row>
    <row r="160" spans="1:7" s="11" customFormat="1" ht="45.75" customHeight="1">
      <c r="A160" s="41" t="s">
        <v>27</v>
      </c>
      <c r="B160" s="42" t="s">
        <v>297</v>
      </c>
      <c r="C160" s="42" t="s">
        <v>202</v>
      </c>
      <c r="D160" s="43">
        <v>26070000</v>
      </c>
      <c r="E160" s="44" t="s">
        <v>34</v>
      </c>
      <c r="F160" s="40" t="s">
        <v>124</v>
      </c>
      <c r="G160" s="45"/>
    </row>
    <row r="161" spans="1:7" s="11" customFormat="1" ht="45.75" customHeight="1">
      <c r="A161" s="41" t="s">
        <v>27</v>
      </c>
      <c r="B161" s="42" t="s">
        <v>298</v>
      </c>
      <c r="C161" s="42" t="s">
        <v>204</v>
      </c>
      <c r="D161" s="43">
        <v>6636123</v>
      </c>
      <c r="E161" s="44" t="s">
        <v>34</v>
      </c>
      <c r="F161" s="40" t="s">
        <v>124</v>
      </c>
      <c r="G161" s="45"/>
    </row>
    <row r="162" spans="1:7" s="11" customFormat="1" ht="45.75" customHeight="1">
      <c r="A162" s="41" t="s">
        <v>27</v>
      </c>
      <c r="B162" s="42" t="s">
        <v>299</v>
      </c>
      <c r="C162" s="42" t="s">
        <v>239</v>
      </c>
      <c r="D162" s="43">
        <v>680570</v>
      </c>
      <c r="E162" s="44" t="s">
        <v>34</v>
      </c>
      <c r="F162" s="40" t="s">
        <v>124</v>
      </c>
      <c r="G162" s="45"/>
    </row>
    <row r="163" spans="1:7" s="11" customFormat="1" ht="45.75" customHeight="1">
      <c r="A163" s="41" t="s">
        <v>27</v>
      </c>
      <c r="B163" s="42" t="s">
        <v>300</v>
      </c>
      <c r="C163" s="42" t="s">
        <v>194</v>
      </c>
      <c r="D163" s="43">
        <v>1467900</v>
      </c>
      <c r="E163" s="44" t="s">
        <v>34</v>
      </c>
      <c r="F163" s="40" t="s">
        <v>124</v>
      </c>
      <c r="G163" s="45"/>
    </row>
    <row r="164" spans="1:7" s="11" customFormat="1" ht="45.75" customHeight="1">
      <c r="A164" s="41" t="s">
        <v>27</v>
      </c>
      <c r="B164" s="42" t="s">
        <v>301</v>
      </c>
      <c r="C164" s="42" t="s">
        <v>194</v>
      </c>
      <c r="D164" s="43">
        <v>391500</v>
      </c>
      <c r="E164" s="44" t="s">
        <v>34</v>
      </c>
      <c r="F164" s="40" t="s">
        <v>124</v>
      </c>
      <c r="G164" s="45"/>
    </row>
    <row r="165" spans="1:7" s="11" customFormat="1" ht="45.75" customHeight="1">
      <c r="A165" s="41" t="s">
        <v>27</v>
      </c>
      <c r="B165" s="42" t="s">
        <v>302</v>
      </c>
      <c r="C165" s="42" t="s">
        <v>190</v>
      </c>
      <c r="D165" s="43">
        <v>8131173</v>
      </c>
      <c r="E165" s="44" t="s">
        <v>34</v>
      </c>
      <c r="F165" s="40"/>
      <c r="G165" s="45"/>
    </row>
    <row r="166" spans="1:7" s="11" customFormat="1" ht="45.75" customHeight="1">
      <c r="A166" s="41" t="s">
        <v>27</v>
      </c>
      <c r="B166" s="42" t="s">
        <v>303</v>
      </c>
      <c r="C166" s="42" t="s">
        <v>249</v>
      </c>
      <c r="D166" s="43">
        <v>157725551</v>
      </c>
      <c r="E166" s="44" t="s">
        <v>34</v>
      </c>
      <c r="F166" s="40" t="s">
        <v>124</v>
      </c>
      <c r="G166" s="45"/>
    </row>
    <row r="167" spans="1:7" s="11" customFormat="1" ht="45.75" customHeight="1">
      <c r="A167" s="41" t="s">
        <v>27</v>
      </c>
      <c r="B167" s="42" t="s">
        <v>304</v>
      </c>
      <c r="C167" s="42" t="s">
        <v>249</v>
      </c>
      <c r="D167" s="43">
        <v>52321155</v>
      </c>
      <c r="E167" s="44" t="s">
        <v>34</v>
      </c>
      <c r="F167" s="40"/>
      <c r="G167" s="45"/>
    </row>
    <row r="168" spans="1:7" s="11" customFormat="1" ht="45.75" customHeight="1">
      <c r="A168" s="41" t="s">
        <v>27</v>
      </c>
      <c r="B168" s="42" t="s">
        <v>305</v>
      </c>
      <c r="C168" s="42" t="s">
        <v>208</v>
      </c>
      <c r="D168" s="43">
        <v>3644393</v>
      </c>
      <c r="E168" s="44" t="s">
        <v>34</v>
      </c>
      <c r="F168" s="40"/>
      <c r="G168" s="45"/>
    </row>
    <row r="169" spans="1:7" s="11" customFormat="1" ht="45.75" customHeight="1">
      <c r="A169" s="41" t="s">
        <v>27</v>
      </c>
      <c r="B169" s="42" t="s">
        <v>306</v>
      </c>
      <c r="C169" s="42" t="s">
        <v>239</v>
      </c>
      <c r="D169" s="43">
        <v>3517974</v>
      </c>
      <c r="E169" s="44" t="s">
        <v>34</v>
      </c>
      <c r="F169" s="40"/>
      <c r="G169" s="45"/>
    </row>
    <row r="170" spans="1:7" s="11" customFormat="1" ht="45.75" customHeight="1">
      <c r="A170" s="41" t="s">
        <v>27</v>
      </c>
      <c r="B170" s="42" t="s">
        <v>390</v>
      </c>
      <c r="C170" s="42" t="s">
        <v>391</v>
      </c>
      <c r="D170" s="43">
        <v>6848199</v>
      </c>
      <c r="E170" s="44" t="s">
        <v>41</v>
      </c>
      <c r="F170" s="40" t="s">
        <v>124</v>
      </c>
      <c r="G170" s="45"/>
    </row>
    <row r="171" spans="1:7" s="11" customFormat="1" ht="45.75" customHeight="1">
      <c r="A171" s="41" t="s">
        <v>27</v>
      </c>
      <c r="B171" s="42" t="s">
        <v>392</v>
      </c>
      <c r="C171" s="42" t="s">
        <v>393</v>
      </c>
      <c r="D171" s="43">
        <v>8337785</v>
      </c>
      <c r="E171" s="44" t="s">
        <v>34</v>
      </c>
      <c r="F171" s="40"/>
      <c r="G171" s="45"/>
    </row>
    <row r="172" spans="1:7" s="11" customFormat="1" ht="45.75" customHeight="1">
      <c r="A172" s="41" t="s">
        <v>27</v>
      </c>
      <c r="B172" s="42" t="s">
        <v>394</v>
      </c>
      <c r="C172" s="42" t="s">
        <v>395</v>
      </c>
      <c r="D172" s="43">
        <v>4512644</v>
      </c>
      <c r="E172" s="44" t="s">
        <v>6</v>
      </c>
      <c r="F172" s="40" t="s">
        <v>124</v>
      </c>
      <c r="G172" s="45"/>
    </row>
    <row r="173" spans="1:7" s="11" customFormat="1" ht="45.75" customHeight="1">
      <c r="A173" s="41" t="s">
        <v>27</v>
      </c>
      <c r="B173" s="42" t="s">
        <v>396</v>
      </c>
      <c r="C173" s="42" t="s">
        <v>397</v>
      </c>
      <c r="D173" s="43">
        <v>990000</v>
      </c>
      <c r="E173" s="44" t="s">
        <v>34</v>
      </c>
      <c r="F173" s="40"/>
      <c r="G173" s="45"/>
    </row>
    <row r="174" spans="1:7" s="11" customFormat="1" ht="45.75" customHeight="1">
      <c r="A174" s="41" t="s">
        <v>27</v>
      </c>
      <c r="B174" s="42" t="s">
        <v>398</v>
      </c>
      <c r="C174" s="42" t="s">
        <v>399</v>
      </c>
      <c r="D174" s="43">
        <v>6938052</v>
      </c>
      <c r="E174" s="44" t="s">
        <v>6</v>
      </c>
      <c r="F174" s="40" t="s">
        <v>124</v>
      </c>
      <c r="G174" s="45"/>
    </row>
    <row r="175" spans="1:7" s="11" customFormat="1" ht="45.75" customHeight="1">
      <c r="A175" s="41" t="s">
        <v>27</v>
      </c>
      <c r="B175" s="42" t="s">
        <v>400</v>
      </c>
      <c r="C175" s="42" t="s">
        <v>401</v>
      </c>
      <c r="D175" s="43">
        <v>7370000</v>
      </c>
      <c r="E175" s="44" t="s">
        <v>6</v>
      </c>
      <c r="F175" s="40"/>
      <c r="G175" s="45"/>
    </row>
    <row r="176" spans="1:7" s="11" customFormat="1" ht="45.75" customHeight="1">
      <c r="A176" s="41" t="s">
        <v>27</v>
      </c>
      <c r="B176" s="42" t="s">
        <v>402</v>
      </c>
      <c r="C176" s="42" t="s">
        <v>403</v>
      </c>
      <c r="D176" s="43">
        <v>1584000</v>
      </c>
      <c r="E176" s="44" t="s">
        <v>6</v>
      </c>
      <c r="F176" s="40"/>
      <c r="G176" s="45"/>
    </row>
    <row r="177" spans="1:7" s="11" customFormat="1" ht="45.75" customHeight="1">
      <c r="A177" s="41" t="s">
        <v>27</v>
      </c>
      <c r="B177" s="42" t="s">
        <v>404</v>
      </c>
      <c r="C177" s="42" t="s">
        <v>405</v>
      </c>
      <c r="D177" s="43">
        <v>2499855</v>
      </c>
      <c r="E177" s="44" t="s">
        <v>6</v>
      </c>
      <c r="F177" s="40"/>
      <c r="G177" s="45"/>
    </row>
    <row r="178" spans="1:7" s="11" customFormat="1" ht="45.75" customHeight="1">
      <c r="A178" s="41" t="s">
        <v>27</v>
      </c>
      <c r="B178" s="42" t="s">
        <v>406</v>
      </c>
      <c r="C178" s="42" t="s">
        <v>407</v>
      </c>
      <c r="D178" s="43">
        <v>242000</v>
      </c>
      <c r="E178" s="44" t="s">
        <v>6</v>
      </c>
      <c r="F178" s="40"/>
      <c r="G178" s="45"/>
    </row>
    <row r="179" spans="1:7" s="11" customFormat="1" ht="45.75" customHeight="1">
      <c r="A179" s="41" t="s">
        <v>27</v>
      </c>
      <c r="B179" s="42" t="s">
        <v>408</v>
      </c>
      <c r="C179" s="42" t="s">
        <v>409</v>
      </c>
      <c r="D179" s="43">
        <v>166529</v>
      </c>
      <c r="E179" s="44" t="s">
        <v>6</v>
      </c>
      <c r="F179" s="40"/>
      <c r="G179" s="45"/>
    </row>
    <row r="180" spans="1:7" s="11" customFormat="1" ht="45.75" customHeight="1">
      <c r="A180" s="41" t="s">
        <v>27</v>
      </c>
      <c r="B180" s="42" t="s">
        <v>410</v>
      </c>
      <c r="C180" s="42" t="s">
        <v>411</v>
      </c>
      <c r="D180" s="43">
        <v>1409555</v>
      </c>
      <c r="E180" s="44" t="s">
        <v>6</v>
      </c>
      <c r="F180" s="40"/>
      <c r="G180" s="45"/>
    </row>
    <row r="181" spans="1:7" s="11" customFormat="1" ht="45.75" customHeight="1">
      <c r="A181" s="41" t="s">
        <v>27</v>
      </c>
      <c r="B181" s="42" t="s">
        <v>412</v>
      </c>
      <c r="C181" s="42" t="s">
        <v>136</v>
      </c>
      <c r="D181" s="43">
        <v>800800</v>
      </c>
      <c r="E181" s="44" t="s">
        <v>6</v>
      </c>
      <c r="F181" s="40"/>
      <c r="G181" s="45"/>
    </row>
    <row r="182" spans="1:7" s="11" customFormat="1" ht="45.75" customHeight="1">
      <c r="A182" s="41" t="s">
        <v>27</v>
      </c>
      <c r="B182" s="42" t="s">
        <v>413</v>
      </c>
      <c r="C182" s="42" t="s">
        <v>414</v>
      </c>
      <c r="D182" s="43">
        <v>20900000</v>
      </c>
      <c r="E182" s="44" t="s">
        <v>34</v>
      </c>
      <c r="F182" s="40"/>
      <c r="G182" s="45"/>
    </row>
    <row r="183" spans="1:7" s="11" customFormat="1" ht="45.75" customHeight="1">
      <c r="A183" s="41" t="s">
        <v>27</v>
      </c>
      <c r="B183" s="42" t="s">
        <v>415</v>
      </c>
      <c r="C183" s="42" t="s">
        <v>416</v>
      </c>
      <c r="D183" s="43">
        <v>30800000</v>
      </c>
      <c r="E183" s="44" t="s">
        <v>34</v>
      </c>
      <c r="F183" s="40"/>
      <c r="G183" s="45"/>
    </row>
    <row r="184" spans="1:7" s="11" customFormat="1" ht="45.75" customHeight="1">
      <c r="A184" s="41" t="s">
        <v>27</v>
      </c>
      <c r="B184" s="42" t="s">
        <v>417</v>
      </c>
      <c r="C184" s="42" t="s">
        <v>418</v>
      </c>
      <c r="D184" s="43">
        <v>1210000</v>
      </c>
      <c r="E184" s="44" t="s">
        <v>6</v>
      </c>
      <c r="F184" s="40"/>
      <c r="G184" s="45"/>
    </row>
    <row r="185" spans="1:7" s="11" customFormat="1" ht="45.75" customHeight="1">
      <c r="A185" s="41" t="s">
        <v>27</v>
      </c>
      <c r="B185" s="42" t="s">
        <v>505</v>
      </c>
      <c r="C185" s="42" t="s">
        <v>55</v>
      </c>
      <c r="D185" s="43">
        <v>66000</v>
      </c>
      <c r="E185" s="44" t="s">
        <v>6</v>
      </c>
      <c r="F185" s="40"/>
      <c r="G185" s="45"/>
    </row>
    <row r="186" spans="1:7" s="11" customFormat="1" ht="45.75" customHeight="1">
      <c r="A186" s="41" t="s">
        <v>27</v>
      </c>
      <c r="B186" s="42" t="s">
        <v>506</v>
      </c>
      <c r="C186" s="42" t="s">
        <v>507</v>
      </c>
      <c r="D186" s="43">
        <v>76560</v>
      </c>
      <c r="E186" s="44" t="s">
        <v>6</v>
      </c>
      <c r="F186" s="40"/>
      <c r="G186" s="45"/>
    </row>
    <row r="187" spans="1:7" s="11" customFormat="1" ht="45.75" customHeight="1">
      <c r="A187" s="41" t="s">
        <v>27</v>
      </c>
      <c r="B187" s="42" t="s">
        <v>508</v>
      </c>
      <c r="C187" s="42" t="s">
        <v>509</v>
      </c>
      <c r="D187" s="43">
        <v>220000</v>
      </c>
      <c r="E187" s="44" t="s">
        <v>6</v>
      </c>
      <c r="F187" s="40"/>
      <c r="G187" s="45"/>
    </row>
    <row r="188" spans="1:7" s="11" customFormat="1" ht="45.75" customHeight="1">
      <c r="A188" s="41" t="s">
        <v>27</v>
      </c>
      <c r="B188" s="42" t="s">
        <v>510</v>
      </c>
      <c r="C188" s="42" t="s">
        <v>511</v>
      </c>
      <c r="D188" s="43">
        <v>1199999</v>
      </c>
      <c r="E188" s="44" t="s">
        <v>34</v>
      </c>
      <c r="F188" s="40"/>
      <c r="G188" s="45"/>
    </row>
    <row r="189" spans="1:7" s="11" customFormat="1" ht="45.75" customHeight="1">
      <c r="A189" s="41" t="s">
        <v>27</v>
      </c>
      <c r="B189" s="42" t="s">
        <v>512</v>
      </c>
      <c r="C189" s="42" t="s">
        <v>513</v>
      </c>
      <c r="D189" s="43">
        <v>7093674</v>
      </c>
      <c r="E189" s="44" t="s">
        <v>34</v>
      </c>
      <c r="F189" s="40"/>
      <c r="G189" s="45"/>
    </row>
    <row r="190" spans="1:7" s="11" customFormat="1" ht="45.75" customHeight="1">
      <c r="A190" s="41" t="s">
        <v>27</v>
      </c>
      <c r="B190" s="42" t="s">
        <v>514</v>
      </c>
      <c r="C190" s="42" t="s">
        <v>515</v>
      </c>
      <c r="D190" s="43">
        <v>851147</v>
      </c>
      <c r="E190" s="44" t="s">
        <v>34</v>
      </c>
      <c r="F190" s="40"/>
      <c r="G190" s="45"/>
    </row>
    <row r="191" spans="1:7" s="11" customFormat="1" ht="45.75" customHeight="1">
      <c r="A191" s="41" t="s">
        <v>27</v>
      </c>
      <c r="B191" s="42" t="s">
        <v>516</v>
      </c>
      <c r="C191" s="42" t="s">
        <v>517</v>
      </c>
      <c r="D191" s="43">
        <v>7915600</v>
      </c>
      <c r="E191" s="44" t="s">
        <v>34</v>
      </c>
      <c r="F191" s="40"/>
      <c r="G191" s="45"/>
    </row>
    <row r="192" spans="1:7" s="11" customFormat="1" ht="45.75" customHeight="1">
      <c r="A192" s="41" t="s">
        <v>27</v>
      </c>
      <c r="B192" s="42" t="s">
        <v>518</v>
      </c>
      <c r="C192" s="42" t="s">
        <v>519</v>
      </c>
      <c r="D192" s="43">
        <v>5305064</v>
      </c>
      <c r="E192" s="44" t="s">
        <v>34</v>
      </c>
      <c r="F192" s="40"/>
      <c r="G192" s="45"/>
    </row>
    <row r="193" spans="1:7" s="11" customFormat="1" ht="45.75" customHeight="1">
      <c r="A193" s="41" t="s">
        <v>27</v>
      </c>
      <c r="B193" s="42" t="s">
        <v>520</v>
      </c>
      <c r="C193" s="42" t="s">
        <v>521</v>
      </c>
      <c r="D193" s="43">
        <v>1870000</v>
      </c>
      <c r="E193" s="44" t="s">
        <v>6</v>
      </c>
      <c r="F193" s="40"/>
      <c r="G193" s="45"/>
    </row>
    <row r="194" spans="1:7" s="11" customFormat="1" ht="45.75" customHeight="1">
      <c r="A194" s="41" t="s">
        <v>27</v>
      </c>
      <c r="B194" s="42" t="s">
        <v>522</v>
      </c>
      <c r="C194" s="42" t="s">
        <v>523</v>
      </c>
      <c r="D194" s="43">
        <v>120120</v>
      </c>
      <c r="E194" s="44" t="s">
        <v>6</v>
      </c>
      <c r="F194" s="40" t="s">
        <v>124</v>
      </c>
      <c r="G194" s="45"/>
    </row>
    <row r="195" spans="1:7" s="11" customFormat="1" ht="45.75" customHeight="1">
      <c r="A195" s="41" t="s">
        <v>27</v>
      </c>
      <c r="B195" s="42" t="s">
        <v>524</v>
      </c>
      <c r="C195" s="42" t="s">
        <v>525</v>
      </c>
      <c r="D195" s="43">
        <v>52800</v>
      </c>
      <c r="E195" s="44" t="s">
        <v>6</v>
      </c>
      <c r="F195" s="40"/>
      <c r="G195" s="45"/>
    </row>
    <row r="196" spans="1:7" s="11" customFormat="1" ht="45.75" customHeight="1">
      <c r="A196" s="41" t="s">
        <v>27</v>
      </c>
      <c r="B196" s="42" t="s">
        <v>526</v>
      </c>
      <c r="C196" s="42" t="s">
        <v>527</v>
      </c>
      <c r="D196" s="43">
        <v>363000</v>
      </c>
      <c r="E196" s="44" t="s">
        <v>6</v>
      </c>
      <c r="F196" s="40"/>
      <c r="G196" s="45"/>
    </row>
    <row r="197" spans="1:7" s="11" customFormat="1" ht="45.75" customHeight="1">
      <c r="A197" s="41" t="s">
        <v>27</v>
      </c>
      <c r="B197" s="42" t="s">
        <v>528</v>
      </c>
      <c r="C197" s="42" t="s">
        <v>529</v>
      </c>
      <c r="D197" s="43">
        <v>195800</v>
      </c>
      <c r="E197" s="44" t="s">
        <v>6</v>
      </c>
      <c r="F197" s="40"/>
      <c r="G197" s="45"/>
    </row>
    <row r="198" spans="1:7" s="11" customFormat="1" ht="45.75" customHeight="1">
      <c r="A198" s="41" t="s">
        <v>27</v>
      </c>
      <c r="B198" s="42" t="s">
        <v>530</v>
      </c>
      <c r="C198" s="42" t="s">
        <v>55</v>
      </c>
      <c r="D198" s="43">
        <v>198000</v>
      </c>
      <c r="E198" s="44" t="s">
        <v>6</v>
      </c>
      <c r="F198" s="40"/>
      <c r="G198" s="45"/>
    </row>
    <row r="199" spans="1:7" s="11" customFormat="1" ht="45.75" customHeight="1">
      <c r="A199" s="41" t="s">
        <v>27</v>
      </c>
      <c r="B199" s="42" t="s">
        <v>531</v>
      </c>
      <c r="C199" s="42" t="s">
        <v>532</v>
      </c>
      <c r="D199" s="43">
        <v>641923</v>
      </c>
      <c r="E199" s="44" t="s">
        <v>34</v>
      </c>
      <c r="F199" s="40"/>
      <c r="G199" s="45"/>
    </row>
    <row r="200" spans="1:7" s="11" customFormat="1" ht="45.75" customHeight="1">
      <c r="A200" s="41" t="s">
        <v>27</v>
      </c>
      <c r="B200" s="42" t="s">
        <v>533</v>
      </c>
      <c r="C200" s="42" t="s">
        <v>534</v>
      </c>
      <c r="D200" s="43">
        <v>2279200</v>
      </c>
      <c r="E200" s="44" t="s">
        <v>34</v>
      </c>
      <c r="F200" s="40"/>
      <c r="G200" s="45"/>
    </row>
    <row r="201" spans="1:7" s="11" customFormat="1" ht="45.75" customHeight="1">
      <c r="A201" s="41" t="s">
        <v>27</v>
      </c>
      <c r="B201" s="42" t="s">
        <v>535</v>
      </c>
      <c r="C201" s="42" t="s">
        <v>536</v>
      </c>
      <c r="D201" s="43">
        <v>492800</v>
      </c>
      <c r="E201" s="44" t="s">
        <v>6</v>
      </c>
      <c r="F201" s="40"/>
      <c r="G201" s="45"/>
    </row>
    <row r="202" spans="1:7" s="11" customFormat="1" ht="45.75" customHeight="1">
      <c r="A202" s="41" t="s">
        <v>27</v>
      </c>
      <c r="B202" s="42" t="s">
        <v>537</v>
      </c>
      <c r="C202" s="42" t="s">
        <v>538</v>
      </c>
      <c r="D202" s="43">
        <v>12400551451</v>
      </c>
      <c r="E202" s="44" t="s">
        <v>34</v>
      </c>
      <c r="F202" s="40"/>
      <c r="G202" s="45"/>
    </row>
    <row r="203" spans="1:7" s="11" customFormat="1" ht="45.75" customHeight="1">
      <c r="A203" s="41" t="s">
        <v>27</v>
      </c>
      <c r="B203" s="42" t="s">
        <v>539</v>
      </c>
      <c r="C203" s="42" t="s">
        <v>385</v>
      </c>
      <c r="D203" s="43">
        <v>60500</v>
      </c>
      <c r="E203" s="44" t="s">
        <v>6</v>
      </c>
      <c r="F203" s="40"/>
      <c r="G203" s="45"/>
    </row>
    <row r="204" spans="1:7" s="11" customFormat="1" ht="45.75" customHeight="1">
      <c r="A204" s="41" t="s">
        <v>27</v>
      </c>
      <c r="B204" s="42" t="s">
        <v>540</v>
      </c>
      <c r="C204" s="42" t="s">
        <v>541</v>
      </c>
      <c r="D204" s="43">
        <v>801900</v>
      </c>
      <c r="E204" s="44" t="s">
        <v>6</v>
      </c>
      <c r="F204" s="40"/>
      <c r="G204" s="45"/>
    </row>
    <row r="205" spans="1:7" s="11" customFormat="1" ht="45.75" customHeight="1">
      <c r="A205" s="41" t="s">
        <v>27</v>
      </c>
      <c r="B205" s="42" t="s">
        <v>542</v>
      </c>
      <c r="C205" s="42" t="s">
        <v>543</v>
      </c>
      <c r="D205" s="43">
        <v>110000</v>
      </c>
      <c r="E205" s="44" t="s">
        <v>34</v>
      </c>
      <c r="F205" s="40"/>
      <c r="G205" s="45"/>
    </row>
    <row r="206" spans="1:7" s="11" customFormat="1" ht="45.75" customHeight="1">
      <c r="A206" s="41" t="s">
        <v>27</v>
      </c>
      <c r="B206" s="42" t="s">
        <v>542</v>
      </c>
      <c r="C206" s="42" t="s">
        <v>543</v>
      </c>
      <c r="D206" s="43">
        <v>110000</v>
      </c>
      <c r="E206" s="44" t="s">
        <v>34</v>
      </c>
      <c r="F206" s="40"/>
      <c r="G206" s="45"/>
    </row>
    <row r="207" spans="1:7" s="11" customFormat="1" ht="45.75" customHeight="1">
      <c r="A207" s="41" t="s">
        <v>27</v>
      </c>
      <c r="B207" s="42" t="s">
        <v>544</v>
      </c>
      <c r="C207" s="42" t="s">
        <v>545</v>
      </c>
      <c r="D207" s="43">
        <v>550880</v>
      </c>
      <c r="E207" s="44" t="s">
        <v>6</v>
      </c>
      <c r="F207" s="40"/>
      <c r="G207" s="45"/>
    </row>
    <row r="208" spans="1:7" s="11" customFormat="1" ht="45.75" customHeight="1">
      <c r="A208" s="41" t="s">
        <v>27</v>
      </c>
      <c r="B208" s="42" t="s">
        <v>546</v>
      </c>
      <c r="C208" s="42" t="s">
        <v>547</v>
      </c>
      <c r="D208" s="43">
        <v>220000</v>
      </c>
      <c r="E208" s="44" t="s">
        <v>6</v>
      </c>
      <c r="F208" s="40"/>
      <c r="G208" s="45"/>
    </row>
    <row r="209" spans="1:7" s="11" customFormat="1" ht="45.75" customHeight="1">
      <c r="A209" s="41" t="s">
        <v>27</v>
      </c>
      <c r="B209" s="42" t="s">
        <v>548</v>
      </c>
      <c r="C209" s="42" t="s">
        <v>549</v>
      </c>
      <c r="D209" s="43">
        <v>495000</v>
      </c>
      <c r="E209" s="44" t="s">
        <v>34</v>
      </c>
      <c r="F209" s="40"/>
      <c r="G209" s="45"/>
    </row>
    <row r="210" spans="1:7" s="11" customFormat="1" ht="45.75" customHeight="1">
      <c r="A210" s="41" t="s">
        <v>27</v>
      </c>
      <c r="B210" s="42" t="s">
        <v>550</v>
      </c>
      <c r="C210" s="42" t="s">
        <v>551</v>
      </c>
      <c r="D210" s="43">
        <v>77000</v>
      </c>
      <c r="E210" s="44" t="s">
        <v>6</v>
      </c>
      <c r="F210" s="40"/>
      <c r="G210" s="45"/>
    </row>
    <row r="211" spans="1:7" s="11" customFormat="1" ht="45.75" customHeight="1">
      <c r="A211" s="41" t="s">
        <v>27</v>
      </c>
      <c r="B211" s="42" t="s">
        <v>552</v>
      </c>
      <c r="C211" s="42" t="s">
        <v>407</v>
      </c>
      <c r="D211" s="43">
        <v>429000</v>
      </c>
      <c r="E211" s="44" t="s">
        <v>6</v>
      </c>
      <c r="F211" s="40"/>
      <c r="G211" s="45"/>
    </row>
    <row r="212" spans="1:7" s="11" customFormat="1" ht="45.75" customHeight="1">
      <c r="A212" s="41" t="s">
        <v>27</v>
      </c>
      <c r="B212" s="42" t="s">
        <v>553</v>
      </c>
      <c r="C212" s="42" t="s">
        <v>554</v>
      </c>
      <c r="D212" s="43">
        <v>110000</v>
      </c>
      <c r="E212" s="44" t="s">
        <v>34</v>
      </c>
      <c r="F212" s="40"/>
      <c r="G212" s="45"/>
    </row>
    <row r="213" spans="1:7" s="11" customFormat="1" ht="45.75" customHeight="1">
      <c r="A213" s="41" t="s">
        <v>27</v>
      </c>
      <c r="B213" s="42" t="s">
        <v>553</v>
      </c>
      <c r="C213" s="42" t="s">
        <v>555</v>
      </c>
      <c r="D213" s="43">
        <v>110000</v>
      </c>
      <c r="E213" s="44" t="s">
        <v>34</v>
      </c>
      <c r="F213" s="40"/>
      <c r="G213" s="45"/>
    </row>
    <row r="214" spans="1:7" s="11" customFormat="1" ht="45.75" customHeight="1">
      <c r="A214" s="41" t="s">
        <v>27</v>
      </c>
      <c r="B214" s="42" t="s">
        <v>556</v>
      </c>
      <c r="C214" s="42" t="s">
        <v>555</v>
      </c>
      <c r="D214" s="43">
        <v>110000</v>
      </c>
      <c r="E214" s="44" t="s">
        <v>34</v>
      </c>
      <c r="F214" s="40"/>
      <c r="G214" s="45"/>
    </row>
    <row r="215" spans="1:7" s="11" customFormat="1" ht="45.75" customHeight="1">
      <c r="A215" s="41" t="s">
        <v>27</v>
      </c>
      <c r="B215" s="42" t="s">
        <v>557</v>
      </c>
      <c r="C215" s="42" t="s">
        <v>558</v>
      </c>
      <c r="D215" s="43">
        <v>283800</v>
      </c>
      <c r="E215" s="44" t="s">
        <v>6</v>
      </c>
      <c r="F215" s="40"/>
      <c r="G215" s="45"/>
    </row>
    <row r="216" spans="1:7" s="11" customFormat="1" ht="45.75" customHeight="1">
      <c r="A216" s="41" t="s">
        <v>27</v>
      </c>
      <c r="B216" s="42" t="s">
        <v>559</v>
      </c>
      <c r="C216" s="42" t="s">
        <v>554</v>
      </c>
      <c r="D216" s="43">
        <v>110000</v>
      </c>
      <c r="E216" s="44" t="s">
        <v>34</v>
      </c>
      <c r="F216" s="40"/>
      <c r="G216" s="45"/>
    </row>
    <row r="217" spans="1:7" s="11" customFormat="1" ht="45.75" customHeight="1">
      <c r="A217" s="41" t="s">
        <v>27</v>
      </c>
      <c r="B217" s="42" t="s">
        <v>556</v>
      </c>
      <c r="C217" s="42" t="s">
        <v>554</v>
      </c>
      <c r="D217" s="43">
        <v>110000</v>
      </c>
      <c r="E217" s="44" t="s">
        <v>34</v>
      </c>
      <c r="F217" s="40"/>
      <c r="G217" s="45"/>
    </row>
    <row r="218" spans="1:7" s="11" customFormat="1" ht="45.75" customHeight="1">
      <c r="A218" s="41" t="s">
        <v>27</v>
      </c>
      <c r="B218" s="42" t="s">
        <v>559</v>
      </c>
      <c r="C218" s="42" t="s">
        <v>543</v>
      </c>
      <c r="D218" s="43">
        <v>110000</v>
      </c>
      <c r="E218" s="44" t="s">
        <v>34</v>
      </c>
      <c r="F218" s="40"/>
      <c r="G218" s="45"/>
    </row>
    <row r="219" spans="1:7" s="11" customFormat="1" ht="45.75" customHeight="1">
      <c r="A219" s="41" t="s">
        <v>27</v>
      </c>
      <c r="B219" s="42" t="s">
        <v>559</v>
      </c>
      <c r="C219" s="42" t="s">
        <v>555</v>
      </c>
      <c r="D219" s="43">
        <v>110000</v>
      </c>
      <c r="E219" s="44" t="s">
        <v>34</v>
      </c>
      <c r="F219" s="40"/>
      <c r="G219" s="45"/>
    </row>
    <row r="220" spans="1:7" s="11" customFormat="1" ht="45.75" customHeight="1">
      <c r="A220" s="41" t="s">
        <v>27</v>
      </c>
      <c r="B220" s="42" t="s">
        <v>560</v>
      </c>
      <c r="C220" s="42" t="s">
        <v>561</v>
      </c>
      <c r="D220" s="43">
        <v>1100000</v>
      </c>
      <c r="E220" s="44" t="s">
        <v>34</v>
      </c>
      <c r="F220" s="40"/>
      <c r="G220" s="45"/>
    </row>
    <row r="221" spans="1:7" s="11" customFormat="1" ht="45.75" customHeight="1">
      <c r="A221" s="41" t="s">
        <v>27</v>
      </c>
      <c r="B221" s="42" t="s">
        <v>562</v>
      </c>
      <c r="C221" s="42" t="s">
        <v>551</v>
      </c>
      <c r="D221" s="43">
        <v>165000</v>
      </c>
      <c r="E221" s="44" t="s">
        <v>6</v>
      </c>
      <c r="F221" s="40"/>
      <c r="G221" s="45"/>
    </row>
    <row r="222" spans="1:7" s="11" customFormat="1" ht="45.75" customHeight="1">
      <c r="A222" s="41" t="s">
        <v>27</v>
      </c>
      <c r="B222" s="42" t="s">
        <v>563</v>
      </c>
      <c r="C222" s="42" t="s">
        <v>549</v>
      </c>
      <c r="D222" s="43">
        <v>896500</v>
      </c>
      <c r="E222" s="44" t="s">
        <v>34</v>
      </c>
      <c r="F222" s="40"/>
      <c r="G222" s="45"/>
    </row>
    <row r="223" spans="1:7" s="11" customFormat="1" ht="45.75" customHeight="1">
      <c r="A223" s="41" t="s">
        <v>27</v>
      </c>
      <c r="B223" s="42" t="s">
        <v>564</v>
      </c>
      <c r="C223" s="42" t="s">
        <v>545</v>
      </c>
      <c r="D223" s="43">
        <v>444400</v>
      </c>
      <c r="E223" s="44" t="s">
        <v>6</v>
      </c>
      <c r="F223" s="40"/>
      <c r="G223" s="45"/>
    </row>
    <row r="224" spans="1:7" s="11" customFormat="1" ht="45.75" customHeight="1">
      <c r="A224" s="41" t="s">
        <v>27</v>
      </c>
      <c r="B224" s="42" t="s">
        <v>565</v>
      </c>
      <c r="C224" s="42" t="s">
        <v>566</v>
      </c>
      <c r="D224" s="43">
        <v>166551</v>
      </c>
      <c r="E224" s="44" t="s">
        <v>6</v>
      </c>
      <c r="F224" s="40"/>
      <c r="G224" s="45"/>
    </row>
    <row r="225" spans="1:7" s="11" customFormat="1" ht="45.75" customHeight="1">
      <c r="A225" s="41" t="s">
        <v>27</v>
      </c>
      <c r="B225" s="42" t="s">
        <v>565</v>
      </c>
      <c r="C225" s="42" t="s">
        <v>566</v>
      </c>
      <c r="D225" s="43">
        <v>81305</v>
      </c>
      <c r="E225" s="44" t="s">
        <v>6</v>
      </c>
      <c r="F225" s="40"/>
      <c r="G225" s="45"/>
    </row>
    <row r="226" spans="1:7" s="11" customFormat="1" ht="45.75" customHeight="1">
      <c r="A226" s="41" t="s">
        <v>27</v>
      </c>
      <c r="B226" s="42" t="s">
        <v>565</v>
      </c>
      <c r="C226" s="42" t="s">
        <v>566</v>
      </c>
      <c r="D226" s="43">
        <v>740059</v>
      </c>
      <c r="E226" s="44" t="s">
        <v>6</v>
      </c>
      <c r="F226" s="40"/>
      <c r="G226" s="45"/>
    </row>
    <row r="227" spans="1:7" s="11" customFormat="1" ht="45.75" customHeight="1">
      <c r="A227" s="41" t="s">
        <v>27</v>
      </c>
      <c r="B227" s="42" t="s">
        <v>565</v>
      </c>
      <c r="C227" s="42" t="s">
        <v>566</v>
      </c>
      <c r="D227" s="43">
        <v>607085</v>
      </c>
      <c r="E227" s="44" t="s">
        <v>6</v>
      </c>
      <c r="F227" s="40"/>
      <c r="G227" s="45"/>
    </row>
    <row r="228" spans="1:7" s="11" customFormat="1" ht="45.75" customHeight="1">
      <c r="A228" s="41" t="s">
        <v>27</v>
      </c>
      <c r="B228" s="42" t="s">
        <v>567</v>
      </c>
      <c r="C228" s="42" t="s">
        <v>568</v>
      </c>
      <c r="D228" s="43">
        <v>569800</v>
      </c>
      <c r="E228" s="44" t="s">
        <v>34</v>
      </c>
      <c r="F228" s="40"/>
      <c r="G228" s="45"/>
    </row>
    <row r="229" spans="1:7" s="11" customFormat="1" ht="45.75" customHeight="1">
      <c r="A229" s="41" t="s">
        <v>27</v>
      </c>
      <c r="B229" s="42" t="s">
        <v>569</v>
      </c>
      <c r="C229" s="42" t="s">
        <v>570</v>
      </c>
      <c r="D229" s="43">
        <v>396000</v>
      </c>
      <c r="E229" s="44" t="s">
        <v>6</v>
      </c>
      <c r="F229" s="40"/>
      <c r="G229" s="45"/>
    </row>
    <row r="230" spans="1:7" s="11" customFormat="1" ht="45.75" customHeight="1">
      <c r="A230" s="41" t="s">
        <v>27</v>
      </c>
      <c r="B230" s="42" t="s">
        <v>569</v>
      </c>
      <c r="C230" s="42" t="s">
        <v>570</v>
      </c>
      <c r="D230" s="43">
        <v>184800</v>
      </c>
      <c r="E230" s="44" t="s">
        <v>6</v>
      </c>
      <c r="F230" s="40"/>
      <c r="G230" s="45"/>
    </row>
    <row r="231" spans="1:7" s="11" customFormat="1" ht="45.75" customHeight="1">
      <c r="A231" s="41" t="s">
        <v>27</v>
      </c>
      <c r="B231" s="42" t="s">
        <v>571</v>
      </c>
      <c r="C231" s="42" t="s">
        <v>572</v>
      </c>
      <c r="D231" s="43">
        <v>1031800</v>
      </c>
      <c r="E231" s="44" t="s">
        <v>6</v>
      </c>
      <c r="F231" s="40"/>
      <c r="G231" s="45"/>
    </row>
    <row r="232" spans="1:7" s="11" customFormat="1" ht="45.75" customHeight="1">
      <c r="A232" s="41" t="s">
        <v>27</v>
      </c>
      <c r="B232" s="42" t="s">
        <v>573</v>
      </c>
      <c r="C232" s="42" t="s">
        <v>574</v>
      </c>
      <c r="D232" s="43">
        <v>1276000</v>
      </c>
      <c r="E232" s="44" t="s">
        <v>34</v>
      </c>
      <c r="F232" s="40"/>
      <c r="G232" s="45"/>
    </row>
    <row r="233" spans="1:7" s="11" customFormat="1" ht="45.75" customHeight="1">
      <c r="A233" s="41" t="s">
        <v>594</v>
      </c>
      <c r="B233" s="42" t="s">
        <v>595</v>
      </c>
      <c r="C233" s="42" t="s">
        <v>596</v>
      </c>
      <c r="D233" s="43">
        <v>11256575</v>
      </c>
      <c r="E233" s="44" t="s">
        <v>41</v>
      </c>
      <c r="F233" s="40" t="s">
        <v>42</v>
      </c>
      <c r="G233" s="45"/>
    </row>
    <row r="234" spans="1:7" s="11" customFormat="1" ht="45.75" customHeight="1">
      <c r="A234" s="41" t="s">
        <v>27</v>
      </c>
      <c r="B234" s="42" t="s">
        <v>597</v>
      </c>
      <c r="C234" s="42" t="s">
        <v>507</v>
      </c>
      <c r="D234" s="43">
        <v>31680</v>
      </c>
      <c r="E234" s="44" t="s">
        <v>6</v>
      </c>
      <c r="F234" s="40"/>
      <c r="G234" s="45"/>
    </row>
    <row r="235" spans="1:7" s="11" customFormat="1" ht="45.75" customHeight="1">
      <c r="A235" s="41" t="s">
        <v>27</v>
      </c>
      <c r="B235" s="42" t="s">
        <v>598</v>
      </c>
      <c r="C235" s="42" t="s">
        <v>599</v>
      </c>
      <c r="D235" s="43">
        <v>260700</v>
      </c>
      <c r="E235" s="44" t="s">
        <v>6</v>
      </c>
      <c r="F235" s="40"/>
      <c r="G235" s="45"/>
    </row>
    <row r="236" spans="1:7" s="11" customFormat="1" ht="45.75" customHeight="1">
      <c r="A236" s="41" t="s">
        <v>27</v>
      </c>
      <c r="B236" s="42" t="s">
        <v>600</v>
      </c>
      <c r="C236" s="42" t="s">
        <v>601</v>
      </c>
      <c r="D236" s="43">
        <v>42713000</v>
      </c>
      <c r="E236" s="44" t="s">
        <v>34</v>
      </c>
      <c r="F236" s="40" t="s">
        <v>124</v>
      </c>
      <c r="G236" s="45"/>
    </row>
    <row r="237" spans="1:7" s="11" customFormat="1" ht="45.75" customHeight="1">
      <c r="A237" s="41" t="s">
        <v>27</v>
      </c>
      <c r="B237" s="42" t="s">
        <v>602</v>
      </c>
      <c r="C237" s="42" t="s">
        <v>603</v>
      </c>
      <c r="D237" s="43">
        <v>513480</v>
      </c>
      <c r="E237" s="44" t="s">
        <v>6</v>
      </c>
      <c r="F237" s="40"/>
      <c r="G237" s="45"/>
    </row>
    <row r="238" spans="1:7" s="11" customFormat="1" ht="45.75" customHeight="1">
      <c r="A238" s="41" t="s">
        <v>27</v>
      </c>
      <c r="B238" s="42" t="s">
        <v>604</v>
      </c>
      <c r="C238" s="42" t="s">
        <v>385</v>
      </c>
      <c r="D238" s="43">
        <v>55374</v>
      </c>
      <c r="E238" s="44" t="s">
        <v>6</v>
      </c>
      <c r="F238" s="40"/>
      <c r="G238" s="45"/>
    </row>
    <row r="239" spans="1:7" s="11" customFormat="1" ht="45.75" customHeight="1">
      <c r="A239" s="41" t="s">
        <v>27</v>
      </c>
      <c r="B239" s="42" t="s">
        <v>605</v>
      </c>
      <c r="C239" s="42" t="s">
        <v>387</v>
      </c>
      <c r="D239" s="43">
        <v>130020</v>
      </c>
      <c r="E239" s="44" t="s">
        <v>6</v>
      </c>
      <c r="F239" s="40"/>
      <c r="G239" s="45"/>
    </row>
    <row r="240" spans="1:7" s="11" customFormat="1" ht="45.75" customHeight="1">
      <c r="A240" s="41" t="s">
        <v>27</v>
      </c>
      <c r="B240" s="42" t="s">
        <v>606</v>
      </c>
      <c r="C240" s="42" t="s">
        <v>389</v>
      </c>
      <c r="D240" s="43">
        <v>97020</v>
      </c>
      <c r="E240" s="44" t="s">
        <v>6</v>
      </c>
      <c r="F240" s="40"/>
      <c r="G240" s="45"/>
    </row>
    <row r="241" spans="1:7" s="11" customFormat="1" ht="45.75" customHeight="1">
      <c r="A241" s="41" t="s">
        <v>27</v>
      </c>
      <c r="B241" s="42" t="s">
        <v>607</v>
      </c>
      <c r="C241" s="42" t="s">
        <v>608</v>
      </c>
      <c r="D241" s="43">
        <v>225500</v>
      </c>
      <c r="E241" s="44" t="s">
        <v>6</v>
      </c>
      <c r="F241" s="40"/>
      <c r="G241" s="45"/>
    </row>
    <row r="242" spans="1:7" s="11" customFormat="1" ht="45.75" customHeight="1">
      <c r="A242" s="41" t="s">
        <v>27</v>
      </c>
      <c r="B242" s="42" t="s">
        <v>609</v>
      </c>
      <c r="C242" s="42" t="s">
        <v>411</v>
      </c>
      <c r="D242" s="43">
        <v>165000</v>
      </c>
      <c r="E242" s="44" t="s">
        <v>6</v>
      </c>
      <c r="F242" s="40"/>
      <c r="G242" s="45"/>
    </row>
    <row r="243" spans="1:7" s="11" customFormat="1" ht="45.75" customHeight="1">
      <c r="A243" s="41" t="s">
        <v>27</v>
      </c>
      <c r="B243" s="42" t="s">
        <v>610</v>
      </c>
      <c r="C243" s="42" t="s">
        <v>525</v>
      </c>
      <c r="D243" s="43">
        <v>132000</v>
      </c>
      <c r="E243" s="44" t="s">
        <v>6</v>
      </c>
      <c r="F243" s="40"/>
      <c r="G243" s="45"/>
    </row>
    <row r="244" spans="1:7" s="11" customFormat="1" ht="45.75" customHeight="1">
      <c r="A244" s="41" t="s">
        <v>27</v>
      </c>
      <c r="B244" s="42" t="s">
        <v>611</v>
      </c>
      <c r="C244" s="42" t="s">
        <v>612</v>
      </c>
      <c r="D244" s="43">
        <v>759000</v>
      </c>
      <c r="E244" s="44" t="s">
        <v>34</v>
      </c>
      <c r="F244" s="40"/>
      <c r="G244" s="45"/>
    </row>
    <row r="245" spans="1:7" s="11" customFormat="1" ht="45.75" customHeight="1">
      <c r="A245" s="41" t="s">
        <v>27</v>
      </c>
      <c r="B245" s="42" t="s">
        <v>613</v>
      </c>
      <c r="C245" s="42" t="s">
        <v>614</v>
      </c>
      <c r="D245" s="43">
        <v>138600</v>
      </c>
      <c r="E245" s="44" t="s">
        <v>6</v>
      </c>
      <c r="F245" s="40"/>
      <c r="G245" s="45"/>
    </row>
    <row r="246" spans="1:7" s="11" customFormat="1" ht="45.75" customHeight="1">
      <c r="A246" s="41" t="s">
        <v>27</v>
      </c>
      <c r="B246" s="42" t="s">
        <v>615</v>
      </c>
      <c r="C246" s="42" t="s">
        <v>616</v>
      </c>
      <c r="D246" s="43">
        <v>94072</v>
      </c>
      <c r="E246" s="44" t="s">
        <v>6</v>
      </c>
      <c r="F246" s="40"/>
      <c r="G246" s="45"/>
    </row>
    <row r="247" spans="1:7" s="11" customFormat="1" ht="45.75" customHeight="1">
      <c r="A247" s="41" t="s">
        <v>27</v>
      </c>
      <c r="B247" s="42" t="s">
        <v>617</v>
      </c>
      <c r="C247" s="42" t="s">
        <v>618</v>
      </c>
      <c r="D247" s="43">
        <v>236500</v>
      </c>
      <c r="E247" s="44" t="s">
        <v>6</v>
      </c>
      <c r="F247" s="40"/>
      <c r="G247" s="45"/>
    </row>
    <row r="248" spans="1:7" s="11" customFormat="1" ht="45.75" customHeight="1">
      <c r="A248" s="41" t="s">
        <v>27</v>
      </c>
      <c r="B248" s="42" t="s">
        <v>619</v>
      </c>
      <c r="C248" s="42" t="s">
        <v>620</v>
      </c>
      <c r="D248" s="43">
        <v>928939</v>
      </c>
      <c r="E248" s="44" t="s">
        <v>6</v>
      </c>
      <c r="F248" s="40"/>
      <c r="G248" s="45"/>
    </row>
    <row r="249" spans="1:7" s="11" customFormat="1" ht="45.75" customHeight="1">
      <c r="A249" s="41" t="s">
        <v>27</v>
      </c>
      <c r="B249" s="42" t="s">
        <v>626</v>
      </c>
      <c r="C249" s="42" t="s">
        <v>627</v>
      </c>
      <c r="D249" s="43">
        <v>53494100</v>
      </c>
      <c r="E249" s="44" t="s">
        <v>18</v>
      </c>
      <c r="F249" s="40" t="s">
        <v>42</v>
      </c>
      <c r="G249" s="45"/>
    </row>
    <row r="250" spans="1:7" s="11" customFormat="1" ht="45.75" customHeight="1">
      <c r="A250" s="41" t="s">
        <v>27</v>
      </c>
      <c r="B250" s="42" t="s">
        <v>628</v>
      </c>
      <c r="C250" s="42" t="s">
        <v>629</v>
      </c>
      <c r="D250" s="43">
        <v>258200399</v>
      </c>
      <c r="E250" s="44" t="s">
        <v>630</v>
      </c>
      <c r="F250" s="40" t="s">
        <v>124</v>
      </c>
      <c r="G250" s="45"/>
    </row>
    <row r="251" spans="1:7" s="11" customFormat="1" ht="45.75" customHeight="1">
      <c r="A251" s="41" t="s">
        <v>27</v>
      </c>
      <c r="B251" s="42" t="s">
        <v>631</v>
      </c>
      <c r="C251" s="42" t="s">
        <v>632</v>
      </c>
      <c r="D251" s="43">
        <v>7581156</v>
      </c>
      <c r="E251" s="44" t="s">
        <v>34</v>
      </c>
      <c r="F251" s="40"/>
      <c r="G251" s="45"/>
    </row>
    <row r="252" spans="1:7" s="11" customFormat="1" ht="45.75" customHeight="1">
      <c r="A252" s="41" t="s">
        <v>27</v>
      </c>
      <c r="B252" s="42" t="s">
        <v>633</v>
      </c>
      <c r="C252" s="42" t="s">
        <v>634</v>
      </c>
      <c r="D252" s="43">
        <v>988945</v>
      </c>
      <c r="E252" s="44" t="s">
        <v>34</v>
      </c>
      <c r="F252" s="40"/>
      <c r="G252" s="45"/>
    </row>
    <row r="253" spans="1:7" s="11" customFormat="1" ht="45.75" customHeight="1">
      <c r="A253" s="41" t="s">
        <v>38</v>
      </c>
      <c r="B253" s="42" t="s">
        <v>39</v>
      </c>
      <c r="C253" s="42" t="s">
        <v>40</v>
      </c>
      <c r="D253" s="43">
        <v>336820</v>
      </c>
      <c r="E253" s="44" t="s">
        <v>41</v>
      </c>
      <c r="F253" s="40" t="s">
        <v>42</v>
      </c>
      <c r="G253" s="45"/>
    </row>
    <row r="254" spans="1:7" s="11" customFormat="1" ht="45.75" customHeight="1">
      <c r="A254" s="41" t="s">
        <v>38</v>
      </c>
      <c r="B254" s="42" t="s">
        <v>43</v>
      </c>
      <c r="C254" s="42" t="s">
        <v>40</v>
      </c>
      <c r="D254" s="43">
        <v>33770</v>
      </c>
      <c r="E254" s="44" t="s">
        <v>41</v>
      </c>
      <c r="F254" s="40"/>
      <c r="G254" s="45"/>
    </row>
    <row r="255" spans="1:7" s="11" customFormat="1" ht="45.75" customHeight="1">
      <c r="A255" s="41" t="s">
        <v>646</v>
      </c>
      <c r="B255" s="42" t="s">
        <v>143</v>
      </c>
      <c r="C255" s="42" t="s">
        <v>647</v>
      </c>
      <c r="D255" s="43">
        <v>477510</v>
      </c>
      <c r="E255" s="44" t="s">
        <v>144</v>
      </c>
      <c r="F255" s="40"/>
      <c r="G255" s="45"/>
    </row>
    <row r="256" spans="1:7" s="11" customFormat="1" ht="45.75" customHeight="1">
      <c r="A256" s="41" t="s">
        <v>646</v>
      </c>
      <c r="B256" s="42" t="s">
        <v>143</v>
      </c>
      <c r="C256" s="42" t="s">
        <v>647</v>
      </c>
      <c r="D256" s="43">
        <v>489610</v>
      </c>
      <c r="E256" s="44" t="s">
        <v>144</v>
      </c>
      <c r="F256" s="40"/>
      <c r="G256" s="45"/>
    </row>
    <row r="257" spans="1:7" s="11" customFormat="1" ht="45.75" customHeight="1">
      <c r="A257" s="41" t="s">
        <v>646</v>
      </c>
      <c r="B257" s="42" t="s">
        <v>143</v>
      </c>
      <c r="C257" s="42" t="s">
        <v>145</v>
      </c>
      <c r="D257" s="43">
        <v>97570</v>
      </c>
      <c r="E257" s="44" t="s">
        <v>144</v>
      </c>
      <c r="F257" s="40"/>
      <c r="G257" s="45"/>
    </row>
    <row r="258" spans="1:7" s="11" customFormat="1" ht="45.75" customHeight="1">
      <c r="A258" s="41" t="s">
        <v>646</v>
      </c>
      <c r="B258" s="42" t="s">
        <v>143</v>
      </c>
      <c r="C258" s="42" t="s">
        <v>145</v>
      </c>
      <c r="D258" s="43">
        <v>43010</v>
      </c>
      <c r="E258" s="44" t="s">
        <v>144</v>
      </c>
      <c r="F258" s="40"/>
      <c r="G258" s="45"/>
    </row>
    <row r="259" spans="1:7" s="11" customFormat="1" ht="45.75" customHeight="1">
      <c r="A259" s="41" t="s">
        <v>646</v>
      </c>
      <c r="B259" s="42" t="s">
        <v>648</v>
      </c>
      <c r="C259" s="42" t="s">
        <v>649</v>
      </c>
      <c r="D259" s="43">
        <v>1029490</v>
      </c>
      <c r="E259" s="44" t="s">
        <v>144</v>
      </c>
      <c r="F259" s="40"/>
      <c r="G259" s="45"/>
    </row>
    <row r="260" spans="1:7" s="11" customFormat="1" ht="45.75" customHeight="1">
      <c r="A260" s="41" t="s">
        <v>646</v>
      </c>
      <c r="B260" s="42" t="s">
        <v>146</v>
      </c>
      <c r="C260" s="42" t="s">
        <v>649</v>
      </c>
      <c r="D260" s="43">
        <v>348150</v>
      </c>
      <c r="E260" s="44" t="s">
        <v>144</v>
      </c>
      <c r="F260" s="40"/>
      <c r="G260" s="45"/>
    </row>
    <row r="261" spans="1:7" s="11" customFormat="1" ht="45.75" customHeight="1">
      <c r="A261" s="41" t="s">
        <v>646</v>
      </c>
      <c r="B261" s="42" t="s">
        <v>147</v>
      </c>
      <c r="C261" s="42" t="s">
        <v>650</v>
      </c>
      <c r="D261" s="43">
        <v>1116000</v>
      </c>
      <c r="E261" s="44" t="s">
        <v>144</v>
      </c>
      <c r="F261" s="40"/>
      <c r="G261" s="45"/>
    </row>
    <row r="262" spans="1:7" s="11" customFormat="1" ht="45.75" customHeight="1">
      <c r="A262" s="41" t="s">
        <v>646</v>
      </c>
      <c r="B262" s="42" t="s">
        <v>147</v>
      </c>
      <c r="C262" s="42" t="s">
        <v>650</v>
      </c>
      <c r="D262" s="43">
        <v>0</v>
      </c>
      <c r="E262" s="44" t="s">
        <v>144</v>
      </c>
      <c r="F262" s="40"/>
      <c r="G262" s="45"/>
    </row>
    <row r="263" spans="1:7" s="11" customFormat="1" ht="45.75" customHeight="1">
      <c r="A263" s="41" t="s">
        <v>646</v>
      </c>
      <c r="B263" s="42" t="s">
        <v>148</v>
      </c>
      <c r="C263" s="42" t="s">
        <v>651</v>
      </c>
      <c r="D263" s="43">
        <v>2465430</v>
      </c>
      <c r="E263" s="44" t="s">
        <v>144</v>
      </c>
      <c r="F263" s="40" t="s">
        <v>124</v>
      </c>
      <c r="G263" s="45"/>
    </row>
    <row r="264" spans="1:7" s="11" customFormat="1" ht="45.75" customHeight="1">
      <c r="A264" s="41" t="s">
        <v>646</v>
      </c>
      <c r="B264" s="42" t="s">
        <v>149</v>
      </c>
      <c r="C264" s="42" t="s">
        <v>651</v>
      </c>
      <c r="D264" s="43">
        <v>2563440</v>
      </c>
      <c r="E264" s="44" t="s">
        <v>144</v>
      </c>
      <c r="F264" s="40" t="s">
        <v>124</v>
      </c>
      <c r="G264" s="45"/>
    </row>
    <row r="265" spans="1:7" s="11" customFormat="1" ht="45.75" customHeight="1">
      <c r="A265" s="41" t="s">
        <v>646</v>
      </c>
      <c r="B265" s="42" t="s">
        <v>150</v>
      </c>
      <c r="C265" s="42" t="s">
        <v>651</v>
      </c>
      <c r="D265" s="43">
        <v>2563440</v>
      </c>
      <c r="E265" s="44" t="s">
        <v>144</v>
      </c>
      <c r="F265" s="40" t="s">
        <v>124</v>
      </c>
      <c r="G265" s="45"/>
    </row>
    <row r="266" spans="1:7" s="11" customFormat="1" ht="45.75" customHeight="1">
      <c r="A266" s="41" t="s">
        <v>646</v>
      </c>
      <c r="B266" s="42" t="s">
        <v>151</v>
      </c>
      <c r="C266" s="42" t="s">
        <v>651</v>
      </c>
      <c r="D266" s="43">
        <v>1477740</v>
      </c>
      <c r="E266" s="44" t="s">
        <v>144</v>
      </c>
      <c r="F266" s="40" t="s">
        <v>124</v>
      </c>
      <c r="G266" s="45"/>
    </row>
    <row r="267" spans="1:7" s="11" customFormat="1" ht="45.75" customHeight="1">
      <c r="A267" s="41" t="s">
        <v>646</v>
      </c>
      <c r="B267" s="42" t="s">
        <v>152</v>
      </c>
      <c r="C267" s="42" t="s">
        <v>652</v>
      </c>
      <c r="D267" s="43">
        <v>2322100</v>
      </c>
      <c r="E267" s="44" t="s">
        <v>144</v>
      </c>
      <c r="F267" s="40" t="s">
        <v>124</v>
      </c>
      <c r="G267" s="45"/>
    </row>
    <row r="268" spans="1:7" s="11" customFormat="1" ht="45.75" customHeight="1">
      <c r="A268" s="41" t="s">
        <v>646</v>
      </c>
      <c r="B268" s="42" t="s">
        <v>153</v>
      </c>
      <c r="C268" s="42" t="s">
        <v>653</v>
      </c>
      <c r="D268" s="43">
        <v>600380</v>
      </c>
      <c r="E268" s="44" t="s">
        <v>144</v>
      </c>
      <c r="F268" s="40"/>
      <c r="G268" s="45"/>
    </row>
    <row r="269" spans="1:7" s="11" customFormat="1" ht="45.75" customHeight="1">
      <c r="A269" s="41" t="s">
        <v>646</v>
      </c>
      <c r="B269" s="42" t="s">
        <v>146</v>
      </c>
      <c r="C269" s="42" t="s">
        <v>653</v>
      </c>
      <c r="D269" s="43">
        <v>645700</v>
      </c>
      <c r="E269" s="44" t="s">
        <v>144</v>
      </c>
      <c r="F269" s="40"/>
      <c r="G269" s="45"/>
    </row>
    <row r="270" spans="1:7" s="11" customFormat="1" ht="45.75" customHeight="1">
      <c r="A270" s="41" t="s">
        <v>646</v>
      </c>
      <c r="B270" s="42" t="s">
        <v>154</v>
      </c>
      <c r="C270" s="42" t="s">
        <v>155</v>
      </c>
      <c r="D270" s="43">
        <v>1988690</v>
      </c>
      <c r="E270" s="44" t="s">
        <v>144</v>
      </c>
      <c r="F270" s="40" t="s">
        <v>124</v>
      </c>
      <c r="G270" s="45"/>
    </row>
    <row r="271" spans="1:7" s="11" customFormat="1" ht="45.75" customHeight="1">
      <c r="A271" s="41" t="s">
        <v>646</v>
      </c>
      <c r="B271" s="42" t="s">
        <v>156</v>
      </c>
      <c r="C271" s="42" t="s">
        <v>155</v>
      </c>
      <c r="D271" s="43">
        <v>2942500</v>
      </c>
      <c r="E271" s="44" t="s">
        <v>144</v>
      </c>
      <c r="F271" s="40" t="s">
        <v>124</v>
      </c>
      <c r="G271" s="45"/>
    </row>
    <row r="272" spans="1:7" s="11" customFormat="1" ht="45.75" customHeight="1">
      <c r="A272" s="41" t="s">
        <v>646</v>
      </c>
      <c r="B272" s="42" t="s">
        <v>157</v>
      </c>
      <c r="C272" s="42" t="s">
        <v>155</v>
      </c>
      <c r="D272" s="43">
        <v>3231030</v>
      </c>
      <c r="E272" s="44" t="s">
        <v>144</v>
      </c>
      <c r="F272" s="40" t="s">
        <v>124</v>
      </c>
      <c r="G272" s="45"/>
    </row>
    <row r="273" spans="1:7" s="11" customFormat="1" ht="45.75" customHeight="1">
      <c r="A273" s="41" t="s">
        <v>646</v>
      </c>
      <c r="B273" s="42" t="s">
        <v>158</v>
      </c>
      <c r="C273" s="42" t="s">
        <v>155</v>
      </c>
      <c r="D273" s="43">
        <v>4928990</v>
      </c>
      <c r="E273" s="44" t="s">
        <v>144</v>
      </c>
      <c r="F273" s="40" t="s">
        <v>124</v>
      </c>
      <c r="G273" s="45"/>
    </row>
    <row r="274" spans="1:7" s="11" customFormat="1" ht="45.75" customHeight="1">
      <c r="A274" s="41" t="s">
        <v>646</v>
      </c>
      <c r="B274" s="42" t="s">
        <v>159</v>
      </c>
      <c r="C274" s="42" t="s">
        <v>654</v>
      </c>
      <c r="D274" s="43">
        <v>15460000</v>
      </c>
      <c r="E274" s="44" t="s">
        <v>144</v>
      </c>
      <c r="F274" s="40" t="s">
        <v>124</v>
      </c>
      <c r="G274" s="45"/>
    </row>
    <row r="275" spans="1:7" s="11" customFormat="1" ht="45.75" customHeight="1">
      <c r="A275" s="41" t="s">
        <v>646</v>
      </c>
      <c r="B275" s="42" t="s">
        <v>160</v>
      </c>
      <c r="C275" s="42" t="s">
        <v>653</v>
      </c>
      <c r="D275" s="43">
        <v>34167100</v>
      </c>
      <c r="E275" s="44" t="s">
        <v>144</v>
      </c>
      <c r="F275" s="40" t="s">
        <v>124</v>
      </c>
      <c r="G275" s="45"/>
    </row>
    <row r="276" spans="1:7" s="11" customFormat="1" ht="45.75" customHeight="1">
      <c r="A276" s="41" t="s">
        <v>646</v>
      </c>
      <c r="B276" s="42" t="s">
        <v>161</v>
      </c>
      <c r="C276" s="42" t="s">
        <v>649</v>
      </c>
      <c r="D276" s="43">
        <v>807400</v>
      </c>
      <c r="E276" s="44" t="s">
        <v>144</v>
      </c>
      <c r="F276" s="40" t="s">
        <v>124</v>
      </c>
      <c r="G276" s="45"/>
    </row>
    <row r="277" spans="1:7" s="11" customFormat="1" ht="45.75" customHeight="1">
      <c r="A277" s="41" t="s">
        <v>646</v>
      </c>
      <c r="B277" s="42" t="s">
        <v>162</v>
      </c>
      <c r="C277" s="42" t="s">
        <v>163</v>
      </c>
      <c r="D277" s="43">
        <v>22476080</v>
      </c>
      <c r="E277" s="44" t="s">
        <v>34</v>
      </c>
      <c r="F277" s="40"/>
      <c r="G277" s="45"/>
    </row>
    <row r="278" spans="1:7" s="11" customFormat="1" ht="45.75" customHeight="1">
      <c r="A278" s="41" t="s">
        <v>646</v>
      </c>
      <c r="B278" s="42" t="s">
        <v>164</v>
      </c>
      <c r="C278" s="42" t="s">
        <v>655</v>
      </c>
      <c r="D278" s="43">
        <v>10660000</v>
      </c>
      <c r="E278" s="44" t="s">
        <v>34</v>
      </c>
      <c r="F278" s="40"/>
      <c r="G278" s="45"/>
    </row>
    <row r="279" spans="1:7" s="11" customFormat="1" ht="45.75" customHeight="1">
      <c r="A279" s="41" t="s">
        <v>646</v>
      </c>
      <c r="B279" s="42" t="s">
        <v>165</v>
      </c>
      <c r="C279" s="42" t="s">
        <v>655</v>
      </c>
      <c r="D279" s="43">
        <v>1096700</v>
      </c>
      <c r="E279" s="44" t="s">
        <v>166</v>
      </c>
      <c r="F279" s="40"/>
      <c r="G279" s="45"/>
    </row>
    <row r="280" spans="1:7" s="11" customFormat="1" ht="45.75" customHeight="1">
      <c r="A280" s="41" t="s">
        <v>646</v>
      </c>
      <c r="B280" s="42" t="s">
        <v>179</v>
      </c>
      <c r="C280" s="42" t="s">
        <v>167</v>
      </c>
      <c r="D280" s="43">
        <v>930930</v>
      </c>
      <c r="E280" s="44" t="s">
        <v>34</v>
      </c>
      <c r="F280" s="40"/>
      <c r="G280" s="45"/>
    </row>
    <row r="281" spans="1:7" s="11" customFormat="1" ht="45.75" customHeight="1">
      <c r="A281" s="41" t="s">
        <v>646</v>
      </c>
      <c r="B281" s="42" t="s">
        <v>180</v>
      </c>
      <c r="C281" s="42" t="s">
        <v>167</v>
      </c>
      <c r="D281" s="43">
        <v>208560</v>
      </c>
      <c r="E281" s="44" t="s">
        <v>168</v>
      </c>
      <c r="F281" s="40"/>
      <c r="G281" s="45"/>
    </row>
    <row r="282" spans="1:7" s="11" customFormat="1" ht="45.75" customHeight="1">
      <c r="A282" s="41" t="s">
        <v>646</v>
      </c>
      <c r="B282" s="42" t="s">
        <v>169</v>
      </c>
      <c r="C282" s="42" t="s">
        <v>167</v>
      </c>
      <c r="D282" s="43">
        <v>406340</v>
      </c>
      <c r="E282" s="44" t="s">
        <v>168</v>
      </c>
      <c r="F282" s="40"/>
      <c r="G282" s="45"/>
    </row>
    <row r="283" spans="1:7" s="11" customFormat="1" ht="45.75" customHeight="1">
      <c r="A283" s="41" t="s">
        <v>646</v>
      </c>
      <c r="B283" s="42" t="s">
        <v>170</v>
      </c>
      <c r="C283" s="42" t="s">
        <v>171</v>
      </c>
      <c r="D283" s="43">
        <v>451880</v>
      </c>
      <c r="E283" s="44" t="s">
        <v>168</v>
      </c>
      <c r="F283" s="40" t="s">
        <v>124</v>
      </c>
      <c r="G283" s="45"/>
    </row>
    <row r="284" spans="1:7" s="11" customFormat="1" ht="45.75" customHeight="1">
      <c r="A284" s="41" t="s">
        <v>646</v>
      </c>
      <c r="B284" s="42" t="s">
        <v>172</v>
      </c>
      <c r="C284" s="42" t="s">
        <v>173</v>
      </c>
      <c r="D284" s="43">
        <v>880770</v>
      </c>
      <c r="E284" s="44" t="s">
        <v>168</v>
      </c>
      <c r="F284" s="40" t="s">
        <v>124</v>
      </c>
      <c r="G284" s="45"/>
    </row>
    <row r="285" spans="1:7" s="11" customFormat="1" ht="45.75" customHeight="1">
      <c r="A285" s="41" t="s">
        <v>646</v>
      </c>
      <c r="B285" s="42" t="s">
        <v>174</v>
      </c>
      <c r="C285" s="42" t="s">
        <v>173</v>
      </c>
      <c r="D285" s="43">
        <v>146410</v>
      </c>
      <c r="E285" s="44" t="s">
        <v>168</v>
      </c>
      <c r="F285" s="40" t="s">
        <v>124</v>
      </c>
      <c r="G285" s="45"/>
    </row>
    <row r="286" spans="1:7" s="11" customFormat="1" ht="45.75" customHeight="1">
      <c r="A286" s="41" t="s">
        <v>646</v>
      </c>
      <c r="B286" s="42" t="s">
        <v>175</v>
      </c>
      <c r="C286" s="42" t="s">
        <v>173</v>
      </c>
      <c r="D286" s="43">
        <v>190190</v>
      </c>
      <c r="E286" s="44" t="s">
        <v>168</v>
      </c>
      <c r="F286" s="40"/>
      <c r="G286" s="45"/>
    </row>
    <row r="287" spans="1:7" s="11" customFormat="1" ht="45.75" customHeight="1">
      <c r="A287" s="41" t="s">
        <v>646</v>
      </c>
      <c r="B287" s="42" t="s">
        <v>176</v>
      </c>
      <c r="C287" s="42" t="s">
        <v>181</v>
      </c>
      <c r="D287" s="43">
        <v>819060</v>
      </c>
      <c r="E287" s="44" t="s">
        <v>6</v>
      </c>
      <c r="F287" s="40"/>
      <c r="G287" s="45"/>
    </row>
    <row r="288" spans="1:7" s="11" customFormat="1" ht="45.75" customHeight="1">
      <c r="A288" s="41" t="s">
        <v>646</v>
      </c>
      <c r="B288" s="42" t="s">
        <v>177</v>
      </c>
      <c r="C288" s="42" t="s">
        <v>178</v>
      </c>
      <c r="D288" s="43">
        <v>1947000</v>
      </c>
      <c r="E288" s="44" t="s">
        <v>34</v>
      </c>
      <c r="F288" s="40"/>
      <c r="G288" s="45"/>
    </row>
    <row r="289" spans="1:7" s="11" customFormat="1" ht="45.75" customHeight="1">
      <c r="A289" s="41" t="s">
        <v>646</v>
      </c>
      <c r="B289" s="42" t="s">
        <v>307</v>
      </c>
      <c r="C289" s="42" t="s">
        <v>308</v>
      </c>
      <c r="D289" s="43">
        <v>17644</v>
      </c>
      <c r="E289" s="44" t="s">
        <v>309</v>
      </c>
      <c r="F289" s="40"/>
      <c r="G289" s="45"/>
    </row>
    <row r="290" spans="1:7" s="11" customFormat="1" ht="45.75" customHeight="1">
      <c r="A290" s="41" t="s">
        <v>646</v>
      </c>
      <c r="B290" s="42" t="s">
        <v>310</v>
      </c>
      <c r="C290" s="42" t="s">
        <v>656</v>
      </c>
      <c r="D290" s="43">
        <v>765820</v>
      </c>
      <c r="E290" s="44" t="s">
        <v>311</v>
      </c>
      <c r="F290" s="40" t="s">
        <v>124</v>
      </c>
      <c r="G290" s="45"/>
    </row>
    <row r="291" spans="1:7" s="11" customFormat="1" ht="45.75" customHeight="1">
      <c r="A291" s="41" t="s">
        <v>646</v>
      </c>
      <c r="B291" s="42" t="s">
        <v>312</v>
      </c>
      <c r="C291" s="42" t="s">
        <v>657</v>
      </c>
      <c r="D291" s="43">
        <v>468820</v>
      </c>
      <c r="E291" s="44" t="s">
        <v>311</v>
      </c>
      <c r="F291" s="40" t="s">
        <v>124</v>
      </c>
      <c r="G291" s="45"/>
    </row>
    <row r="292" spans="1:7" s="11" customFormat="1" ht="45.75" customHeight="1">
      <c r="A292" s="41" t="s">
        <v>646</v>
      </c>
      <c r="B292" s="42" t="s">
        <v>313</v>
      </c>
      <c r="C292" s="42" t="s">
        <v>658</v>
      </c>
      <c r="D292" s="43">
        <v>468820</v>
      </c>
      <c r="E292" s="44" t="s">
        <v>311</v>
      </c>
      <c r="F292" s="40" t="s">
        <v>124</v>
      </c>
      <c r="G292" s="45"/>
    </row>
    <row r="293" spans="1:7" s="11" customFormat="1" ht="45.75" customHeight="1">
      <c r="A293" s="41" t="s">
        <v>646</v>
      </c>
      <c r="B293" s="42" t="s">
        <v>314</v>
      </c>
      <c r="C293" s="42" t="s">
        <v>658</v>
      </c>
      <c r="D293" s="43">
        <v>1732500</v>
      </c>
      <c r="E293" s="44" t="s">
        <v>311</v>
      </c>
      <c r="F293" s="40" t="s">
        <v>124</v>
      </c>
      <c r="G293" s="45"/>
    </row>
    <row r="294" spans="1:7" s="11" customFormat="1" ht="45.75" customHeight="1">
      <c r="A294" s="41" t="s">
        <v>646</v>
      </c>
      <c r="B294" s="42" t="s">
        <v>315</v>
      </c>
      <c r="C294" s="42" t="s">
        <v>658</v>
      </c>
      <c r="D294" s="43">
        <v>3326180</v>
      </c>
      <c r="E294" s="44" t="s">
        <v>311</v>
      </c>
      <c r="F294" s="40" t="s">
        <v>124</v>
      </c>
      <c r="G294" s="45"/>
    </row>
    <row r="295" spans="1:7" s="11" customFormat="1" ht="45.75" customHeight="1">
      <c r="A295" s="41" t="s">
        <v>646</v>
      </c>
      <c r="B295" s="42" t="s">
        <v>316</v>
      </c>
      <c r="C295" s="42" t="s">
        <v>659</v>
      </c>
      <c r="D295" s="43">
        <v>713405</v>
      </c>
      <c r="E295" s="44" t="s">
        <v>144</v>
      </c>
      <c r="F295" s="40" t="s">
        <v>124</v>
      </c>
      <c r="G295" s="45"/>
    </row>
    <row r="296" spans="1:7" s="11" customFormat="1" ht="45.75" customHeight="1">
      <c r="A296" s="41" t="s">
        <v>646</v>
      </c>
      <c r="B296" s="42" t="s">
        <v>317</v>
      </c>
      <c r="C296" s="42" t="s">
        <v>658</v>
      </c>
      <c r="D296" s="43">
        <v>835450</v>
      </c>
      <c r="E296" s="44" t="s">
        <v>311</v>
      </c>
      <c r="F296" s="40"/>
      <c r="G296" s="45"/>
    </row>
    <row r="297" spans="1:7" s="11" customFormat="1" ht="45.75" customHeight="1">
      <c r="A297" s="41" t="s">
        <v>646</v>
      </c>
      <c r="B297" s="42" t="s">
        <v>318</v>
      </c>
      <c r="C297" s="42" t="s">
        <v>319</v>
      </c>
      <c r="D297" s="43">
        <v>601480</v>
      </c>
      <c r="E297" s="44" t="s">
        <v>311</v>
      </c>
      <c r="F297" s="40"/>
      <c r="G297" s="45"/>
    </row>
    <row r="298" spans="1:7" s="11" customFormat="1" ht="45.75" customHeight="1">
      <c r="A298" s="41" t="s">
        <v>646</v>
      </c>
      <c r="B298" s="42" t="s">
        <v>320</v>
      </c>
      <c r="C298" s="42" t="s">
        <v>660</v>
      </c>
      <c r="D298" s="43">
        <v>1408000</v>
      </c>
      <c r="E298" s="44" t="s">
        <v>144</v>
      </c>
      <c r="F298" s="40" t="s">
        <v>124</v>
      </c>
      <c r="G298" s="45"/>
    </row>
    <row r="299" spans="1:7" s="11" customFormat="1" ht="45.75" customHeight="1">
      <c r="A299" s="41" t="s">
        <v>646</v>
      </c>
      <c r="B299" s="42" t="s">
        <v>321</v>
      </c>
      <c r="C299" s="42" t="s">
        <v>660</v>
      </c>
      <c r="D299" s="43">
        <v>5330600</v>
      </c>
      <c r="E299" s="44" t="s">
        <v>144</v>
      </c>
      <c r="F299" s="40" t="s">
        <v>124</v>
      </c>
      <c r="G299" s="45"/>
    </row>
    <row r="300" spans="1:7" s="11" customFormat="1" ht="45.75" customHeight="1">
      <c r="A300" s="41" t="s">
        <v>646</v>
      </c>
      <c r="B300" s="42" t="s">
        <v>322</v>
      </c>
      <c r="C300" s="42" t="s">
        <v>661</v>
      </c>
      <c r="D300" s="43">
        <v>1198230</v>
      </c>
      <c r="E300" s="44" t="s">
        <v>144</v>
      </c>
      <c r="F300" s="40" t="s">
        <v>124</v>
      </c>
      <c r="G300" s="45"/>
    </row>
    <row r="301" spans="1:7" s="11" customFormat="1" ht="45.75" customHeight="1">
      <c r="A301" s="41" t="s">
        <v>646</v>
      </c>
      <c r="B301" s="42" t="s">
        <v>323</v>
      </c>
      <c r="C301" s="42" t="s">
        <v>661</v>
      </c>
      <c r="D301" s="43">
        <v>485980</v>
      </c>
      <c r="E301" s="44" t="s">
        <v>144</v>
      </c>
      <c r="F301" s="40" t="s">
        <v>124</v>
      </c>
      <c r="G301" s="45"/>
    </row>
    <row r="302" spans="1:7" s="11" customFormat="1" ht="45.75" customHeight="1">
      <c r="A302" s="41" t="s">
        <v>646</v>
      </c>
      <c r="B302" s="42" t="s">
        <v>324</v>
      </c>
      <c r="C302" s="42" t="s">
        <v>658</v>
      </c>
      <c r="D302" s="43">
        <v>4918870</v>
      </c>
      <c r="E302" s="44" t="s">
        <v>144</v>
      </c>
      <c r="F302" s="40"/>
      <c r="G302" s="45"/>
    </row>
    <row r="303" spans="1:7" s="11" customFormat="1" ht="45.75" customHeight="1">
      <c r="A303" s="41" t="s">
        <v>646</v>
      </c>
      <c r="B303" s="42" t="s">
        <v>325</v>
      </c>
      <c r="C303" s="42" t="s">
        <v>662</v>
      </c>
      <c r="D303" s="43">
        <v>2026200</v>
      </c>
      <c r="E303" s="44" t="s">
        <v>144</v>
      </c>
      <c r="F303" s="40" t="s">
        <v>124</v>
      </c>
      <c r="G303" s="45"/>
    </row>
    <row r="304" spans="1:7" s="11" customFormat="1" ht="45.75" customHeight="1">
      <c r="A304" s="41" t="s">
        <v>646</v>
      </c>
      <c r="B304" s="42" t="s">
        <v>326</v>
      </c>
      <c r="C304" s="42" t="s">
        <v>663</v>
      </c>
      <c r="D304" s="43">
        <v>2630100</v>
      </c>
      <c r="E304" s="44" t="s">
        <v>144</v>
      </c>
      <c r="F304" s="40"/>
      <c r="G304" s="45"/>
    </row>
    <row r="305" spans="1:7" s="11" customFormat="1" ht="45.75" customHeight="1">
      <c r="A305" s="41" t="s">
        <v>646</v>
      </c>
      <c r="B305" s="42" t="s">
        <v>327</v>
      </c>
      <c r="C305" s="42" t="s">
        <v>658</v>
      </c>
      <c r="D305" s="43">
        <v>1023000</v>
      </c>
      <c r="E305" s="44" t="s">
        <v>144</v>
      </c>
      <c r="F305" s="40"/>
      <c r="G305" s="45"/>
    </row>
    <row r="306" spans="1:7" s="11" customFormat="1" ht="45.75" customHeight="1">
      <c r="A306" s="41" t="s">
        <v>646</v>
      </c>
      <c r="B306" s="42" t="s">
        <v>328</v>
      </c>
      <c r="C306" s="42" t="s">
        <v>658</v>
      </c>
      <c r="D306" s="43">
        <v>706090</v>
      </c>
      <c r="E306" s="44" t="s">
        <v>144</v>
      </c>
      <c r="F306" s="40"/>
      <c r="G306" s="45"/>
    </row>
    <row r="307" spans="1:7" s="11" customFormat="1" ht="45.75" customHeight="1">
      <c r="A307" s="41" t="s">
        <v>646</v>
      </c>
      <c r="B307" s="42" t="s">
        <v>329</v>
      </c>
      <c r="C307" s="42" t="s">
        <v>661</v>
      </c>
      <c r="D307" s="43">
        <v>605770</v>
      </c>
      <c r="E307" s="44" t="s">
        <v>144</v>
      </c>
      <c r="F307" s="40" t="s">
        <v>124</v>
      </c>
      <c r="G307" s="45"/>
    </row>
    <row r="308" spans="1:7" s="11" customFormat="1" ht="45.75" customHeight="1">
      <c r="A308" s="41" t="s">
        <v>646</v>
      </c>
      <c r="B308" s="42" t="s">
        <v>330</v>
      </c>
      <c r="C308" s="42" t="s">
        <v>331</v>
      </c>
      <c r="D308" s="43">
        <v>88361</v>
      </c>
      <c r="E308" s="44" t="s">
        <v>144</v>
      </c>
      <c r="F308" s="40"/>
      <c r="G308" s="45"/>
    </row>
    <row r="309" spans="1:7" s="11" customFormat="1" ht="45.75" customHeight="1">
      <c r="A309" s="41" t="s">
        <v>646</v>
      </c>
      <c r="B309" s="42" t="s">
        <v>332</v>
      </c>
      <c r="C309" s="42" t="s">
        <v>333</v>
      </c>
      <c r="D309" s="43">
        <v>1368546</v>
      </c>
      <c r="E309" s="44" t="s">
        <v>6</v>
      </c>
      <c r="F309" s="40"/>
      <c r="G309" s="45"/>
    </row>
    <row r="310" spans="1:7" s="11" customFormat="1" ht="45.75" customHeight="1">
      <c r="A310" s="41" t="s">
        <v>646</v>
      </c>
      <c r="B310" s="42" t="s">
        <v>334</v>
      </c>
      <c r="C310" s="42" t="s">
        <v>335</v>
      </c>
      <c r="D310" s="43">
        <v>32349</v>
      </c>
      <c r="E310" s="44" t="s">
        <v>7</v>
      </c>
      <c r="F310" s="40"/>
      <c r="G310" s="45"/>
    </row>
    <row r="311" spans="1:7" s="11" customFormat="1" ht="45.75" customHeight="1">
      <c r="A311" s="41" t="s">
        <v>646</v>
      </c>
      <c r="B311" s="42" t="s">
        <v>336</v>
      </c>
      <c r="C311" s="42" t="s">
        <v>337</v>
      </c>
      <c r="D311" s="43">
        <v>515130</v>
      </c>
      <c r="E311" s="44" t="s">
        <v>34</v>
      </c>
      <c r="F311" s="40" t="s">
        <v>124</v>
      </c>
      <c r="G311" s="45"/>
    </row>
    <row r="312" spans="1:7" s="11" customFormat="1" ht="45.75" customHeight="1">
      <c r="A312" s="41" t="s">
        <v>646</v>
      </c>
      <c r="B312" s="42" t="s">
        <v>664</v>
      </c>
      <c r="C312" s="42" t="s">
        <v>338</v>
      </c>
      <c r="D312" s="43">
        <v>452950</v>
      </c>
      <c r="E312" s="44" t="s">
        <v>6</v>
      </c>
      <c r="F312" s="40"/>
      <c r="G312" s="45"/>
    </row>
    <row r="313" spans="1:7" s="11" customFormat="1" ht="45.75" customHeight="1">
      <c r="A313" s="41" t="s">
        <v>646</v>
      </c>
      <c r="B313" s="42" t="s">
        <v>339</v>
      </c>
      <c r="C313" s="42" t="s">
        <v>340</v>
      </c>
      <c r="D313" s="43">
        <v>8808875</v>
      </c>
      <c r="E313" s="44" t="s">
        <v>6</v>
      </c>
      <c r="F313" s="40" t="s">
        <v>124</v>
      </c>
      <c r="G313" s="45"/>
    </row>
    <row r="314" spans="1:7" s="11" customFormat="1" ht="45.75" customHeight="1">
      <c r="A314" s="41" t="s">
        <v>646</v>
      </c>
      <c r="B314" s="42" t="s">
        <v>341</v>
      </c>
      <c r="C314" s="42" t="s">
        <v>665</v>
      </c>
      <c r="D314" s="43">
        <v>266311650</v>
      </c>
      <c r="E314" s="44" t="s">
        <v>58</v>
      </c>
      <c r="F314" s="40" t="s">
        <v>124</v>
      </c>
      <c r="G314" s="45"/>
    </row>
    <row r="315" spans="1:7" s="11" customFormat="1" ht="45.75" customHeight="1">
      <c r="A315" s="41" t="s">
        <v>646</v>
      </c>
      <c r="B315" s="42" t="s">
        <v>342</v>
      </c>
      <c r="C315" s="42" t="s">
        <v>666</v>
      </c>
      <c r="D315" s="43">
        <v>236718600</v>
      </c>
      <c r="E315" s="44" t="s">
        <v>58</v>
      </c>
      <c r="F315" s="40" t="s">
        <v>124</v>
      </c>
      <c r="G315" s="45"/>
    </row>
    <row r="316" spans="1:7" s="11" customFormat="1" ht="45.75" customHeight="1">
      <c r="A316" s="41" t="s">
        <v>646</v>
      </c>
      <c r="B316" s="42" t="s">
        <v>343</v>
      </c>
      <c r="C316" s="42" t="s">
        <v>337</v>
      </c>
      <c r="D316" s="43">
        <v>746350</v>
      </c>
      <c r="E316" s="44" t="s">
        <v>311</v>
      </c>
      <c r="F316" s="40" t="s">
        <v>124</v>
      </c>
      <c r="G316" s="45"/>
    </row>
    <row r="317" spans="1:7" s="11" customFormat="1" ht="45.75" customHeight="1">
      <c r="A317" s="41" t="s">
        <v>646</v>
      </c>
      <c r="B317" s="42" t="s">
        <v>344</v>
      </c>
      <c r="C317" s="42" t="s">
        <v>337</v>
      </c>
      <c r="D317" s="43">
        <v>356290</v>
      </c>
      <c r="E317" s="44" t="s">
        <v>311</v>
      </c>
      <c r="F317" s="40" t="s">
        <v>124</v>
      </c>
      <c r="G317" s="45"/>
    </row>
    <row r="318" spans="1:7" s="11" customFormat="1" ht="45.75" customHeight="1">
      <c r="A318" s="41" t="s">
        <v>646</v>
      </c>
      <c r="B318" s="42" t="s">
        <v>345</v>
      </c>
      <c r="C318" s="42" t="s">
        <v>337</v>
      </c>
      <c r="D318" s="43">
        <v>4840</v>
      </c>
      <c r="E318" s="44" t="s">
        <v>311</v>
      </c>
      <c r="F318" s="40" t="s">
        <v>124</v>
      </c>
      <c r="G318" s="45"/>
    </row>
    <row r="319" spans="1:7" s="11" customFormat="1" ht="45.75" customHeight="1">
      <c r="A319" s="41" t="s">
        <v>646</v>
      </c>
      <c r="B319" s="42" t="s">
        <v>346</v>
      </c>
      <c r="C319" s="42" t="s">
        <v>337</v>
      </c>
      <c r="D319" s="43">
        <v>67100</v>
      </c>
      <c r="E319" s="44" t="s">
        <v>311</v>
      </c>
      <c r="F319" s="40" t="s">
        <v>124</v>
      </c>
      <c r="G319" s="45"/>
    </row>
    <row r="320" spans="1:7" s="11" customFormat="1" ht="45.75" customHeight="1">
      <c r="A320" s="41" t="s">
        <v>646</v>
      </c>
      <c r="B320" s="42" t="s">
        <v>347</v>
      </c>
      <c r="C320" s="42" t="s">
        <v>337</v>
      </c>
      <c r="D320" s="43">
        <v>11660</v>
      </c>
      <c r="E320" s="44" t="s">
        <v>311</v>
      </c>
      <c r="F320" s="40" t="s">
        <v>124</v>
      </c>
      <c r="G320" s="45"/>
    </row>
    <row r="321" spans="1:7" s="11" customFormat="1" ht="45.75" customHeight="1">
      <c r="A321" s="41" t="s">
        <v>646</v>
      </c>
      <c r="B321" s="42" t="s">
        <v>348</v>
      </c>
      <c r="C321" s="42" t="s">
        <v>337</v>
      </c>
      <c r="D321" s="43">
        <v>88330</v>
      </c>
      <c r="E321" s="44" t="s">
        <v>311</v>
      </c>
      <c r="F321" s="40" t="s">
        <v>124</v>
      </c>
      <c r="G321" s="45"/>
    </row>
    <row r="322" spans="1:7" s="11" customFormat="1" ht="45.75" customHeight="1">
      <c r="A322" s="41" t="s">
        <v>646</v>
      </c>
      <c r="B322" s="42" t="s">
        <v>349</v>
      </c>
      <c r="C322" s="42" t="s">
        <v>337</v>
      </c>
      <c r="D322" s="43">
        <v>79750</v>
      </c>
      <c r="E322" s="44" t="s">
        <v>311</v>
      </c>
      <c r="F322" s="40" t="s">
        <v>124</v>
      </c>
      <c r="G322" s="45"/>
    </row>
    <row r="323" spans="1:7" s="11" customFormat="1" ht="45.75" customHeight="1">
      <c r="A323" s="41" t="s">
        <v>646</v>
      </c>
      <c r="B323" s="42" t="s">
        <v>350</v>
      </c>
      <c r="C323" s="42" t="s">
        <v>337</v>
      </c>
      <c r="D323" s="43">
        <v>327470</v>
      </c>
      <c r="E323" s="44" t="s">
        <v>311</v>
      </c>
      <c r="F323" s="40" t="s">
        <v>124</v>
      </c>
      <c r="G323" s="45"/>
    </row>
    <row r="324" spans="1:7" s="11" customFormat="1" ht="45.75" customHeight="1">
      <c r="A324" s="41" t="s">
        <v>646</v>
      </c>
      <c r="B324" s="42" t="s">
        <v>351</v>
      </c>
      <c r="C324" s="42" t="s">
        <v>352</v>
      </c>
      <c r="D324" s="43">
        <v>23715</v>
      </c>
      <c r="E324" s="44" t="s">
        <v>58</v>
      </c>
      <c r="F324" s="40"/>
      <c r="G324" s="45"/>
    </row>
    <row r="325" spans="1:7" s="11" customFormat="1" ht="45.75" customHeight="1">
      <c r="A325" s="41" t="s">
        <v>646</v>
      </c>
      <c r="B325" s="42" t="s">
        <v>353</v>
      </c>
      <c r="C325" s="42" t="s">
        <v>354</v>
      </c>
      <c r="D325" s="43">
        <v>9304</v>
      </c>
      <c r="E325" s="44" t="s">
        <v>7</v>
      </c>
      <c r="F325" s="40"/>
      <c r="G325" s="45"/>
    </row>
    <row r="326" spans="1:7" s="11" customFormat="1" ht="45.75" customHeight="1">
      <c r="A326" s="41" t="s">
        <v>646</v>
      </c>
      <c r="B326" s="42" t="s">
        <v>355</v>
      </c>
      <c r="C326" s="42" t="s">
        <v>356</v>
      </c>
      <c r="D326" s="43">
        <v>39086</v>
      </c>
      <c r="E326" s="44" t="s">
        <v>58</v>
      </c>
      <c r="F326" s="40"/>
      <c r="G326" s="45"/>
    </row>
    <row r="327" spans="1:7" s="11" customFormat="1" ht="45.75" customHeight="1">
      <c r="A327" s="41" t="s">
        <v>646</v>
      </c>
      <c r="B327" s="42" t="s">
        <v>357</v>
      </c>
      <c r="C327" s="42" t="s">
        <v>667</v>
      </c>
      <c r="D327" s="43">
        <v>1057911</v>
      </c>
      <c r="E327" s="44" t="s">
        <v>34</v>
      </c>
      <c r="F327" s="40" t="s">
        <v>42</v>
      </c>
      <c r="G327" s="45"/>
    </row>
    <row r="328" spans="1:7" s="11" customFormat="1" ht="45.75" customHeight="1">
      <c r="A328" s="41" t="s">
        <v>646</v>
      </c>
      <c r="B328" s="42" t="s">
        <v>358</v>
      </c>
      <c r="C328" s="42" t="s">
        <v>359</v>
      </c>
      <c r="D328" s="43">
        <v>74882</v>
      </c>
      <c r="E328" s="44" t="s">
        <v>58</v>
      </c>
      <c r="F328" s="40"/>
      <c r="G328" s="45"/>
    </row>
    <row r="329" spans="1:7" s="11" customFormat="1" ht="45.75" customHeight="1">
      <c r="A329" s="41" t="s">
        <v>646</v>
      </c>
      <c r="B329" s="42" t="s">
        <v>360</v>
      </c>
      <c r="C329" s="42" t="s">
        <v>361</v>
      </c>
      <c r="D329" s="43">
        <v>430428</v>
      </c>
      <c r="E329" s="44" t="s">
        <v>58</v>
      </c>
      <c r="F329" s="40"/>
      <c r="G329" s="45"/>
    </row>
    <row r="330" spans="1:7" s="11" customFormat="1" ht="45.75" customHeight="1">
      <c r="A330" s="41" t="s">
        <v>646</v>
      </c>
      <c r="B330" s="42" t="s">
        <v>362</v>
      </c>
      <c r="C330" s="42" t="s">
        <v>363</v>
      </c>
      <c r="D330" s="43">
        <v>13319731</v>
      </c>
      <c r="E330" s="44" t="s">
        <v>34</v>
      </c>
      <c r="F330" s="40" t="s">
        <v>124</v>
      </c>
      <c r="G330" s="45"/>
    </row>
    <row r="331" spans="1:7" s="11" customFormat="1" ht="45.75" customHeight="1">
      <c r="A331" s="41" t="s">
        <v>646</v>
      </c>
      <c r="B331" s="42" t="s">
        <v>668</v>
      </c>
      <c r="C331" s="42" t="s">
        <v>364</v>
      </c>
      <c r="D331" s="43">
        <v>5967</v>
      </c>
      <c r="E331" s="44" t="s">
        <v>6</v>
      </c>
      <c r="F331" s="40"/>
      <c r="G331" s="45"/>
    </row>
    <row r="332" spans="1:7" s="11" customFormat="1" ht="45.75" customHeight="1">
      <c r="A332" s="41" t="s">
        <v>646</v>
      </c>
      <c r="B332" s="42" t="s">
        <v>365</v>
      </c>
      <c r="C332" s="42" t="s">
        <v>366</v>
      </c>
      <c r="D332" s="43">
        <v>2026235</v>
      </c>
      <c r="E332" s="44" t="s">
        <v>6</v>
      </c>
      <c r="F332" s="40" t="s">
        <v>124</v>
      </c>
      <c r="G332" s="45"/>
    </row>
    <row r="333" spans="1:7" s="11" customFormat="1" ht="45.75" customHeight="1">
      <c r="A333" s="41" t="s">
        <v>646</v>
      </c>
      <c r="B333" s="42" t="s">
        <v>367</v>
      </c>
      <c r="C333" s="42" t="s">
        <v>669</v>
      </c>
      <c r="D333" s="43">
        <v>120268</v>
      </c>
      <c r="E333" s="44" t="s">
        <v>34</v>
      </c>
      <c r="F333" s="40"/>
      <c r="G333" s="45"/>
    </row>
    <row r="334" spans="1:7" s="11" customFormat="1" ht="45.75" customHeight="1">
      <c r="A334" s="41" t="s">
        <v>646</v>
      </c>
      <c r="B334" s="42" t="s">
        <v>368</v>
      </c>
      <c r="C334" s="42" t="s">
        <v>670</v>
      </c>
      <c r="D334" s="43">
        <v>189525</v>
      </c>
      <c r="E334" s="44" t="s">
        <v>34</v>
      </c>
      <c r="F334" s="40"/>
      <c r="G334" s="45"/>
    </row>
    <row r="335" spans="1:7" s="11" customFormat="1" ht="45.75" customHeight="1">
      <c r="A335" s="41" t="s">
        <v>646</v>
      </c>
      <c r="B335" s="42" t="s">
        <v>369</v>
      </c>
      <c r="C335" s="42" t="s">
        <v>671</v>
      </c>
      <c r="D335" s="43">
        <v>33000</v>
      </c>
      <c r="E335" s="44" t="s">
        <v>7</v>
      </c>
      <c r="F335" s="40"/>
      <c r="G335" s="45"/>
    </row>
    <row r="336" spans="1:7" s="11" customFormat="1" ht="45.75" customHeight="1">
      <c r="A336" s="41" t="s">
        <v>646</v>
      </c>
      <c r="B336" s="42" t="s">
        <v>370</v>
      </c>
      <c r="C336" s="42" t="s">
        <v>670</v>
      </c>
      <c r="D336" s="43">
        <v>132141</v>
      </c>
      <c r="E336" s="44" t="s">
        <v>34</v>
      </c>
      <c r="F336" s="40"/>
      <c r="G336" s="45"/>
    </row>
    <row r="337" spans="1:7" s="11" customFormat="1" ht="45.75" customHeight="1">
      <c r="A337" s="41" t="s">
        <v>646</v>
      </c>
      <c r="B337" s="42" t="s">
        <v>371</v>
      </c>
      <c r="C337" s="42" t="s">
        <v>372</v>
      </c>
      <c r="D337" s="43">
        <v>5038</v>
      </c>
      <c r="E337" s="44" t="s">
        <v>7</v>
      </c>
      <c r="F337" s="40"/>
      <c r="G337" s="45"/>
    </row>
    <row r="338" spans="1:7" s="11" customFormat="1" ht="45.75" customHeight="1">
      <c r="A338" s="41" t="s">
        <v>646</v>
      </c>
      <c r="B338" s="42" t="s">
        <v>672</v>
      </c>
      <c r="C338" s="42" t="s">
        <v>673</v>
      </c>
      <c r="D338" s="43">
        <v>52000</v>
      </c>
      <c r="E338" s="44" t="s">
        <v>34</v>
      </c>
      <c r="F338" s="40"/>
      <c r="G338" s="45"/>
    </row>
    <row r="339" spans="1:7" s="11" customFormat="1" ht="45.75" customHeight="1">
      <c r="A339" s="41" t="s">
        <v>646</v>
      </c>
      <c r="B339" s="42" t="s">
        <v>373</v>
      </c>
      <c r="C339" s="42" t="s">
        <v>374</v>
      </c>
      <c r="D339" s="43">
        <v>11796</v>
      </c>
      <c r="E339" s="44" t="s">
        <v>7</v>
      </c>
      <c r="F339" s="40"/>
      <c r="G339" s="45"/>
    </row>
    <row r="340" spans="1:7" s="11" customFormat="1" ht="45.75" customHeight="1">
      <c r="A340" s="41" t="s">
        <v>646</v>
      </c>
      <c r="B340" s="42" t="s">
        <v>375</v>
      </c>
      <c r="C340" s="42" t="s">
        <v>376</v>
      </c>
      <c r="D340" s="43">
        <v>20274</v>
      </c>
      <c r="E340" s="44" t="s">
        <v>7</v>
      </c>
      <c r="F340" s="40"/>
      <c r="G340" s="45"/>
    </row>
    <row r="341" spans="1:7" s="11" customFormat="1" ht="45.75" customHeight="1">
      <c r="A341" s="41" t="s">
        <v>646</v>
      </c>
      <c r="B341" s="42" t="s">
        <v>377</v>
      </c>
      <c r="C341" s="42" t="s">
        <v>378</v>
      </c>
      <c r="D341" s="43">
        <v>53460</v>
      </c>
      <c r="E341" s="44" t="s">
        <v>6</v>
      </c>
      <c r="F341" s="40"/>
      <c r="G341" s="45"/>
    </row>
    <row r="342" spans="1:7" s="11" customFormat="1" ht="45.75" customHeight="1">
      <c r="A342" s="41" t="s">
        <v>646</v>
      </c>
      <c r="B342" s="42" t="s">
        <v>379</v>
      </c>
      <c r="C342" s="42" t="s">
        <v>674</v>
      </c>
      <c r="D342" s="43">
        <v>75075</v>
      </c>
      <c r="E342" s="44" t="s">
        <v>6</v>
      </c>
      <c r="F342" s="40"/>
      <c r="G342" s="45"/>
    </row>
    <row r="343" spans="1:7" s="11" customFormat="1" ht="45.75" customHeight="1">
      <c r="A343" s="41" t="s">
        <v>646</v>
      </c>
      <c r="B343" s="42" t="s">
        <v>675</v>
      </c>
      <c r="C343" s="42" t="s">
        <v>676</v>
      </c>
      <c r="D343" s="43">
        <v>248050</v>
      </c>
      <c r="E343" s="44" t="s">
        <v>6</v>
      </c>
      <c r="F343" s="40"/>
      <c r="G343" s="45"/>
    </row>
    <row r="344" spans="1:7" s="11" customFormat="1" ht="45.75" customHeight="1">
      <c r="A344" s="41" t="s">
        <v>646</v>
      </c>
      <c r="B344" s="42" t="s">
        <v>380</v>
      </c>
      <c r="C344" s="42" t="s">
        <v>381</v>
      </c>
      <c r="D344" s="43">
        <v>354420</v>
      </c>
      <c r="E344" s="44" t="s">
        <v>34</v>
      </c>
      <c r="F344" s="40" t="s">
        <v>42</v>
      </c>
      <c r="G344" s="45"/>
    </row>
    <row r="345" spans="1:7" s="11" customFormat="1" ht="45.75" customHeight="1">
      <c r="A345" s="41" t="s">
        <v>646</v>
      </c>
      <c r="B345" s="42" t="s">
        <v>382</v>
      </c>
      <c r="C345" s="42" t="s">
        <v>383</v>
      </c>
      <c r="D345" s="43">
        <v>9945</v>
      </c>
      <c r="E345" s="44" t="s">
        <v>6</v>
      </c>
      <c r="F345" s="40"/>
      <c r="G345" s="45"/>
    </row>
    <row r="346" spans="1:7" s="11" customFormat="1" ht="45.75" customHeight="1">
      <c r="A346" s="41" t="s">
        <v>646</v>
      </c>
      <c r="B346" s="42" t="s">
        <v>384</v>
      </c>
      <c r="C346" s="42" t="s">
        <v>385</v>
      </c>
      <c r="D346" s="43">
        <v>37026</v>
      </c>
      <c r="E346" s="44" t="s">
        <v>6</v>
      </c>
      <c r="F346" s="40"/>
      <c r="G346" s="45"/>
    </row>
    <row r="347" spans="1:7" s="11" customFormat="1" ht="45.75" customHeight="1">
      <c r="A347" s="41" t="s">
        <v>646</v>
      </c>
      <c r="B347" s="42" t="s">
        <v>386</v>
      </c>
      <c r="C347" s="42" t="s">
        <v>387</v>
      </c>
      <c r="D347" s="43">
        <v>100980</v>
      </c>
      <c r="E347" s="44" t="s">
        <v>6</v>
      </c>
      <c r="F347" s="40"/>
      <c r="G347" s="45"/>
    </row>
    <row r="348" spans="1:7" s="11" customFormat="1" ht="45.75" customHeight="1">
      <c r="A348" s="41" t="s">
        <v>646</v>
      </c>
      <c r="B348" s="42" t="s">
        <v>388</v>
      </c>
      <c r="C348" s="42" t="s">
        <v>389</v>
      </c>
      <c r="D348" s="43">
        <v>100980</v>
      </c>
      <c r="E348" s="44" t="s">
        <v>6</v>
      </c>
      <c r="F348" s="40"/>
      <c r="G348" s="45"/>
    </row>
    <row r="349" spans="1:7" s="11" customFormat="1" ht="45.75" customHeight="1">
      <c r="A349" s="41" t="s">
        <v>646</v>
      </c>
      <c r="B349" s="42" t="s">
        <v>419</v>
      </c>
      <c r="C349" s="42" t="s">
        <v>420</v>
      </c>
      <c r="D349" s="43">
        <v>681230</v>
      </c>
      <c r="E349" s="44" t="s">
        <v>144</v>
      </c>
      <c r="F349" s="40"/>
      <c r="G349" s="45"/>
    </row>
    <row r="350" spans="1:7" s="11" customFormat="1" ht="45.75" customHeight="1">
      <c r="A350" s="41" t="s">
        <v>646</v>
      </c>
      <c r="B350" s="42" t="s">
        <v>421</v>
      </c>
      <c r="C350" s="42" t="s">
        <v>422</v>
      </c>
      <c r="D350" s="43">
        <v>3850000</v>
      </c>
      <c r="E350" s="44" t="s">
        <v>144</v>
      </c>
      <c r="F350" s="40"/>
      <c r="G350" s="45"/>
    </row>
    <row r="351" spans="1:7" s="11" customFormat="1" ht="45.75" customHeight="1">
      <c r="A351" s="41" t="s">
        <v>646</v>
      </c>
      <c r="B351" s="42" t="s">
        <v>423</v>
      </c>
      <c r="C351" s="42" t="s">
        <v>142</v>
      </c>
      <c r="D351" s="43">
        <v>6613000</v>
      </c>
      <c r="E351" s="44" t="s">
        <v>144</v>
      </c>
      <c r="F351" s="40" t="s">
        <v>124</v>
      </c>
      <c r="G351" s="45"/>
    </row>
    <row r="352" spans="1:7" s="11" customFormat="1" ht="45.75" customHeight="1">
      <c r="A352" s="41" t="s">
        <v>424</v>
      </c>
      <c r="B352" s="42" t="s">
        <v>425</v>
      </c>
      <c r="C352" s="42" t="s">
        <v>142</v>
      </c>
      <c r="D352" s="43">
        <v>2200000</v>
      </c>
      <c r="E352" s="44" t="s">
        <v>144</v>
      </c>
      <c r="F352" s="40"/>
      <c r="G352" s="45"/>
    </row>
    <row r="353" spans="1:7" s="11" customFormat="1" ht="45.75" customHeight="1">
      <c r="A353" s="41" t="s">
        <v>646</v>
      </c>
      <c r="B353" s="42" t="s">
        <v>426</v>
      </c>
      <c r="C353" s="42" t="s">
        <v>427</v>
      </c>
      <c r="D353" s="43">
        <v>6127000</v>
      </c>
      <c r="E353" s="44" t="s">
        <v>144</v>
      </c>
      <c r="F353" s="40"/>
      <c r="G353" s="45"/>
    </row>
    <row r="354" spans="1:7" s="11" customFormat="1" ht="45.75" customHeight="1">
      <c r="A354" s="41" t="s">
        <v>424</v>
      </c>
      <c r="B354" s="42" t="s">
        <v>428</v>
      </c>
      <c r="C354" s="42" t="s">
        <v>145</v>
      </c>
      <c r="D354" s="43">
        <v>3984200</v>
      </c>
      <c r="E354" s="44" t="s">
        <v>144</v>
      </c>
      <c r="F354" s="40"/>
      <c r="G354" s="45"/>
    </row>
    <row r="355" spans="1:7" s="11" customFormat="1" ht="45.75" customHeight="1">
      <c r="A355" s="41" t="s">
        <v>424</v>
      </c>
      <c r="B355" s="42" t="s">
        <v>429</v>
      </c>
      <c r="C355" s="42" t="s">
        <v>430</v>
      </c>
      <c r="D355" s="43">
        <v>1185200</v>
      </c>
      <c r="E355" s="44" t="s">
        <v>144</v>
      </c>
      <c r="F355" s="40"/>
      <c r="G355" s="45"/>
    </row>
    <row r="356" spans="1:7" s="11" customFormat="1" ht="45.75" customHeight="1">
      <c r="A356" s="41" t="s">
        <v>424</v>
      </c>
      <c r="B356" s="42" t="s">
        <v>431</v>
      </c>
      <c r="C356" s="42" t="s">
        <v>430</v>
      </c>
      <c r="D356" s="43">
        <v>141900</v>
      </c>
      <c r="E356" s="44" t="s">
        <v>144</v>
      </c>
      <c r="F356" s="40"/>
      <c r="G356" s="45"/>
    </row>
    <row r="357" spans="1:7" s="11" customFormat="1" ht="45.75" customHeight="1">
      <c r="A357" s="41" t="s">
        <v>646</v>
      </c>
      <c r="B357" s="42" t="s">
        <v>432</v>
      </c>
      <c r="C357" s="42" t="s">
        <v>433</v>
      </c>
      <c r="D357" s="43">
        <v>13750000</v>
      </c>
      <c r="E357" s="44" t="s">
        <v>144</v>
      </c>
      <c r="F357" s="40"/>
      <c r="G357" s="45"/>
    </row>
    <row r="358" spans="1:7" s="11" customFormat="1" ht="45.75" customHeight="1">
      <c r="A358" s="41" t="s">
        <v>424</v>
      </c>
      <c r="B358" s="42" t="s">
        <v>434</v>
      </c>
      <c r="C358" s="42" t="s">
        <v>422</v>
      </c>
      <c r="D358" s="43">
        <v>4576000</v>
      </c>
      <c r="E358" s="44" t="s">
        <v>144</v>
      </c>
      <c r="F358" s="40"/>
      <c r="G358" s="45"/>
    </row>
    <row r="359" spans="1:7" s="11" customFormat="1" ht="45.75" customHeight="1">
      <c r="A359" s="41" t="s">
        <v>424</v>
      </c>
      <c r="B359" s="42" t="s">
        <v>435</v>
      </c>
      <c r="C359" s="42" t="s">
        <v>430</v>
      </c>
      <c r="D359" s="43">
        <v>5459300</v>
      </c>
      <c r="E359" s="44" t="s">
        <v>144</v>
      </c>
      <c r="F359" s="40"/>
      <c r="G359" s="45"/>
    </row>
    <row r="360" spans="1:7" s="11" customFormat="1" ht="45.75" customHeight="1">
      <c r="A360" s="41" t="s">
        <v>424</v>
      </c>
      <c r="B360" s="42" t="s">
        <v>436</v>
      </c>
      <c r="C360" s="42" t="s">
        <v>430</v>
      </c>
      <c r="D360" s="43">
        <v>4138200</v>
      </c>
      <c r="E360" s="44" t="s">
        <v>144</v>
      </c>
      <c r="F360" s="40" t="s">
        <v>124</v>
      </c>
      <c r="G360" s="45"/>
    </row>
    <row r="361" spans="1:7" s="11" customFormat="1" ht="45.75" customHeight="1">
      <c r="A361" s="41" t="s">
        <v>646</v>
      </c>
      <c r="B361" s="42" t="s">
        <v>437</v>
      </c>
      <c r="C361" s="42" t="s">
        <v>653</v>
      </c>
      <c r="D361" s="43">
        <v>1630970</v>
      </c>
      <c r="E361" s="44" t="s">
        <v>144</v>
      </c>
      <c r="F361" s="40"/>
      <c r="G361" s="45"/>
    </row>
    <row r="362" spans="1:7" s="11" customFormat="1" ht="45.75" customHeight="1">
      <c r="A362" s="41" t="s">
        <v>646</v>
      </c>
      <c r="B362" s="42" t="s">
        <v>438</v>
      </c>
      <c r="C362" s="42" t="s">
        <v>653</v>
      </c>
      <c r="D362" s="43">
        <v>5812510</v>
      </c>
      <c r="E362" s="44" t="s">
        <v>144</v>
      </c>
      <c r="F362" s="40"/>
      <c r="G362" s="45"/>
    </row>
    <row r="363" spans="1:7" s="11" customFormat="1" ht="45.75" customHeight="1">
      <c r="A363" s="41" t="s">
        <v>646</v>
      </c>
      <c r="B363" s="42" t="s">
        <v>439</v>
      </c>
      <c r="C363" s="42" t="s">
        <v>420</v>
      </c>
      <c r="D363" s="43">
        <v>1838980</v>
      </c>
      <c r="E363" s="44" t="s">
        <v>144</v>
      </c>
      <c r="F363" s="40" t="s">
        <v>124</v>
      </c>
      <c r="G363" s="45"/>
    </row>
    <row r="364" spans="1:7" s="11" customFormat="1" ht="45.75" customHeight="1">
      <c r="A364" s="41" t="s">
        <v>646</v>
      </c>
      <c r="B364" s="42" t="s">
        <v>440</v>
      </c>
      <c r="C364" s="42" t="s">
        <v>441</v>
      </c>
      <c r="D364" s="43">
        <v>19470000</v>
      </c>
      <c r="E364" s="44" t="s">
        <v>144</v>
      </c>
      <c r="F364" s="40"/>
      <c r="G364" s="45"/>
    </row>
    <row r="365" spans="1:7" s="11" customFormat="1" ht="45.75" customHeight="1">
      <c r="A365" s="41" t="s">
        <v>424</v>
      </c>
      <c r="B365" s="42" t="s">
        <v>442</v>
      </c>
      <c r="C365" s="42" t="s">
        <v>443</v>
      </c>
      <c r="D365" s="43">
        <v>10868000</v>
      </c>
      <c r="E365" s="44" t="s">
        <v>144</v>
      </c>
      <c r="F365" s="40"/>
      <c r="G365" s="45"/>
    </row>
    <row r="366" spans="1:7" s="11" customFormat="1" ht="45.75" customHeight="1">
      <c r="A366" s="41" t="s">
        <v>424</v>
      </c>
      <c r="B366" s="42" t="s">
        <v>444</v>
      </c>
      <c r="C366" s="42" t="s">
        <v>445</v>
      </c>
      <c r="D366" s="43">
        <v>189200</v>
      </c>
      <c r="E366" s="44" t="s">
        <v>144</v>
      </c>
      <c r="F366" s="40"/>
      <c r="G366" s="45"/>
    </row>
    <row r="367" spans="1:7" s="11" customFormat="1" ht="45.75" customHeight="1">
      <c r="A367" s="41" t="s">
        <v>646</v>
      </c>
      <c r="B367" s="42" t="s">
        <v>446</v>
      </c>
      <c r="C367" s="42" t="s">
        <v>447</v>
      </c>
      <c r="D367" s="43">
        <v>13959000</v>
      </c>
      <c r="E367" s="44" t="s">
        <v>144</v>
      </c>
      <c r="F367" s="40"/>
      <c r="G367" s="45"/>
    </row>
    <row r="368" spans="1:7" s="11" customFormat="1" ht="45.75" customHeight="1">
      <c r="A368" s="41" t="s">
        <v>424</v>
      </c>
      <c r="B368" s="42" t="s">
        <v>448</v>
      </c>
      <c r="C368" s="42" t="s">
        <v>422</v>
      </c>
      <c r="D368" s="43">
        <v>3993000</v>
      </c>
      <c r="E368" s="44" t="s">
        <v>144</v>
      </c>
      <c r="F368" s="40"/>
      <c r="G368" s="45"/>
    </row>
    <row r="369" spans="1:7" s="11" customFormat="1" ht="45.75" customHeight="1">
      <c r="A369" s="41" t="s">
        <v>646</v>
      </c>
      <c r="B369" s="42" t="s">
        <v>449</v>
      </c>
      <c r="C369" s="42" t="s">
        <v>422</v>
      </c>
      <c r="D369" s="43">
        <v>3771900</v>
      </c>
      <c r="E369" s="44" t="s">
        <v>144</v>
      </c>
      <c r="F369" s="40"/>
      <c r="G369" s="45"/>
    </row>
    <row r="370" spans="1:7" s="11" customFormat="1" ht="45.75" customHeight="1">
      <c r="A370" s="41" t="s">
        <v>646</v>
      </c>
      <c r="B370" s="42" t="s">
        <v>450</v>
      </c>
      <c r="C370" s="42" t="s">
        <v>420</v>
      </c>
      <c r="D370" s="43">
        <v>2910490</v>
      </c>
      <c r="E370" s="44" t="s">
        <v>144</v>
      </c>
      <c r="F370" s="40"/>
      <c r="G370" s="45"/>
    </row>
    <row r="371" spans="1:7" s="11" customFormat="1" ht="45.75" customHeight="1">
      <c r="A371" s="41" t="s">
        <v>646</v>
      </c>
      <c r="B371" s="42" t="s">
        <v>451</v>
      </c>
      <c r="C371" s="42" t="s">
        <v>420</v>
      </c>
      <c r="D371" s="43">
        <v>208010</v>
      </c>
      <c r="E371" s="44" t="s">
        <v>144</v>
      </c>
      <c r="F371" s="40"/>
      <c r="G371" s="45"/>
    </row>
    <row r="372" spans="1:7" s="11" customFormat="1" ht="45.75" customHeight="1">
      <c r="A372" s="41" t="s">
        <v>646</v>
      </c>
      <c r="B372" s="42" t="s">
        <v>451</v>
      </c>
      <c r="C372" s="42" t="s">
        <v>420</v>
      </c>
      <c r="D372" s="43">
        <v>3149960</v>
      </c>
      <c r="E372" s="44" t="s">
        <v>144</v>
      </c>
      <c r="F372" s="40"/>
      <c r="G372" s="45"/>
    </row>
    <row r="373" spans="1:7" s="11" customFormat="1" ht="45.75" customHeight="1">
      <c r="A373" s="41" t="s">
        <v>646</v>
      </c>
      <c r="B373" s="42" t="s">
        <v>452</v>
      </c>
      <c r="C373" s="42" t="s">
        <v>420</v>
      </c>
      <c r="D373" s="43">
        <v>646800</v>
      </c>
      <c r="E373" s="44" t="s">
        <v>144</v>
      </c>
      <c r="F373" s="40"/>
      <c r="G373" s="45"/>
    </row>
    <row r="374" spans="1:7" s="11" customFormat="1" ht="45.75" customHeight="1">
      <c r="A374" s="41" t="s">
        <v>646</v>
      </c>
      <c r="B374" s="42" t="s">
        <v>453</v>
      </c>
      <c r="C374" s="42" t="s">
        <v>420</v>
      </c>
      <c r="D374" s="43">
        <v>600380</v>
      </c>
      <c r="E374" s="44" t="s">
        <v>144</v>
      </c>
      <c r="F374" s="40"/>
      <c r="G374" s="45"/>
    </row>
    <row r="375" spans="1:7" s="11" customFormat="1" ht="45.75" customHeight="1">
      <c r="A375" s="41" t="s">
        <v>646</v>
      </c>
      <c r="B375" s="42" t="s">
        <v>454</v>
      </c>
      <c r="C375" s="42" t="s">
        <v>420</v>
      </c>
      <c r="D375" s="43">
        <v>1342110</v>
      </c>
      <c r="E375" s="44" t="s">
        <v>144</v>
      </c>
      <c r="F375" s="40"/>
      <c r="G375" s="45"/>
    </row>
    <row r="376" spans="1:7" s="11" customFormat="1" ht="45.75" customHeight="1">
      <c r="A376" s="41" t="s">
        <v>646</v>
      </c>
      <c r="B376" s="42" t="s">
        <v>455</v>
      </c>
      <c r="C376" s="42" t="s">
        <v>420</v>
      </c>
      <c r="D376" s="43">
        <v>167000</v>
      </c>
      <c r="E376" s="44" t="s">
        <v>144</v>
      </c>
      <c r="F376" s="40"/>
      <c r="G376" s="45"/>
    </row>
    <row r="377" spans="1:7" s="11" customFormat="1" ht="45.75" customHeight="1">
      <c r="A377" s="41" t="s">
        <v>646</v>
      </c>
      <c r="B377" s="42" t="s">
        <v>456</v>
      </c>
      <c r="C377" s="42" t="s">
        <v>420</v>
      </c>
      <c r="D377" s="43">
        <v>166000</v>
      </c>
      <c r="E377" s="44" t="s">
        <v>144</v>
      </c>
      <c r="F377" s="40"/>
      <c r="G377" s="45"/>
    </row>
    <row r="378" spans="1:7" s="11" customFormat="1" ht="45.75" customHeight="1">
      <c r="A378" s="41" t="s">
        <v>646</v>
      </c>
      <c r="B378" s="42" t="s">
        <v>457</v>
      </c>
      <c r="C378" s="42" t="s">
        <v>420</v>
      </c>
      <c r="D378" s="43">
        <v>1724800</v>
      </c>
      <c r="E378" s="44" t="s">
        <v>144</v>
      </c>
      <c r="F378" s="40"/>
      <c r="G378" s="45"/>
    </row>
    <row r="379" spans="1:7" s="11" customFormat="1" ht="45.75" customHeight="1">
      <c r="A379" s="41" t="s">
        <v>646</v>
      </c>
      <c r="B379" s="42" t="s">
        <v>458</v>
      </c>
      <c r="C379" s="42" t="s">
        <v>420</v>
      </c>
      <c r="D379" s="43">
        <v>1621290</v>
      </c>
      <c r="E379" s="44" t="s">
        <v>144</v>
      </c>
      <c r="F379" s="40"/>
      <c r="G379" s="45"/>
    </row>
    <row r="380" spans="1:7" s="11" customFormat="1" ht="45.75" customHeight="1">
      <c r="A380" s="41" t="s">
        <v>646</v>
      </c>
      <c r="B380" s="42" t="s">
        <v>459</v>
      </c>
      <c r="C380" s="42" t="s">
        <v>420</v>
      </c>
      <c r="D380" s="43">
        <v>1409980</v>
      </c>
      <c r="E380" s="44" t="s">
        <v>144</v>
      </c>
      <c r="F380" s="40"/>
      <c r="G380" s="45"/>
    </row>
    <row r="381" spans="1:7" s="11" customFormat="1" ht="45.75" customHeight="1">
      <c r="A381" s="41" t="s">
        <v>646</v>
      </c>
      <c r="B381" s="42" t="s">
        <v>460</v>
      </c>
      <c r="C381" s="42" t="s">
        <v>420</v>
      </c>
      <c r="D381" s="43">
        <v>1444520</v>
      </c>
      <c r="E381" s="44" t="s">
        <v>144</v>
      </c>
      <c r="F381" s="40"/>
      <c r="G381" s="45"/>
    </row>
    <row r="382" spans="1:7" s="11" customFormat="1" ht="45.75" customHeight="1">
      <c r="A382" s="41" t="s">
        <v>646</v>
      </c>
      <c r="B382" s="42" t="s">
        <v>461</v>
      </c>
      <c r="C382" s="42" t="s">
        <v>420</v>
      </c>
      <c r="D382" s="43">
        <v>1086580</v>
      </c>
      <c r="E382" s="44" t="s">
        <v>144</v>
      </c>
      <c r="F382" s="40"/>
      <c r="G382" s="45"/>
    </row>
    <row r="383" spans="1:7" s="11" customFormat="1" ht="45.75" customHeight="1">
      <c r="A383" s="41" t="s">
        <v>646</v>
      </c>
      <c r="B383" s="42" t="s">
        <v>462</v>
      </c>
      <c r="C383" s="42" t="s">
        <v>420</v>
      </c>
      <c r="D383" s="43">
        <v>832150</v>
      </c>
      <c r="E383" s="44" t="s">
        <v>144</v>
      </c>
      <c r="F383" s="40"/>
      <c r="G383" s="45"/>
    </row>
    <row r="384" spans="1:7" s="11" customFormat="1" ht="45.75" customHeight="1">
      <c r="A384" s="41" t="s">
        <v>646</v>
      </c>
      <c r="B384" s="42" t="s">
        <v>463</v>
      </c>
      <c r="C384" s="42" t="s">
        <v>420</v>
      </c>
      <c r="D384" s="43">
        <v>862400</v>
      </c>
      <c r="E384" s="44" t="s">
        <v>144</v>
      </c>
      <c r="F384" s="40"/>
      <c r="G384" s="45"/>
    </row>
    <row r="385" spans="1:7" s="11" customFormat="1" ht="45.75" customHeight="1">
      <c r="A385" s="41" t="s">
        <v>646</v>
      </c>
      <c r="B385" s="42" t="s">
        <v>464</v>
      </c>
      <c r="C385" s="42" t="s">
        <v>420</v>
      </c>
      <c r="D385" s="43">
        <v>1688060</v>
      </c>
      <c r="E385" s="44" t="s">
        <v>144</v>
      </c>
      <c r="F385" s="40"/>
      <c r="G385" s="45"/>
    </row>
    <row r="386" spans="1:7" s="11" customFormat="1" ht="45.75" customHeight="1">
      <c r="A386" s="41" t="s">
        <v>646</v>
      </c>
      <c r="B386" s="42" t="s">
        <v>465</v>
      </c>
      <c r="C386" s="42" t="s">
        <v>466</v>
      </c>
      <c r="D386" s="43">
        <v>2828320</v>
      </c>
      <c r="E386" s="44" t="s">
        <v>144</v>
      </c>
      <c r="F386" s="40" t="s">
        <v>124</v>
      </c>
      <c r="G386" s="45"/>
    </row>
    <row r="387" spans="1:7" s="11" customFormat="1" ht="45.75" customHeight="1">
      <c r="A387" s="41" t="s">
        <v>646</v>
      </c>
      <c r="B387" s="42" t="s">
        <v>467</v>
      </c>
      <c r="C387" s="42" t="s">
        <v>466</v>
      </c>
      <c r="D387" s="43">
        <v>3463130</v>
      </c>
      <c r="E387" s="44" t="s">
        <v>144</v>
      </c>
      <c r="F387" s="40" t="s">
        <v>124</v>
      </c>
      <c r="G387" s="45"/>
    </row>
    <row r="388" spans="1:7" s="11" customFormat="1" ht="45.75" customHeight="1">
      <c r="A388" s="41" t="s">
        <v>646</v>
      </c>
      <c r="B388" s="42" t="s">
        <v>468</v>
      </c>
      <c r="C388" s="42" t="s">
        <v>466</v>
      </c>
      <c r="D388" s="43">
        <v>2884640</v>
      </c>
      <c r="E388" s="44" t="s">
        <v>144</v>
      </c>
      <c r="F388" s="40" t="s">
        <v>124</v>
      </c>
      <c r="G388" s="45"/>
    </row>
    <row r="389" spans="1:7" s="11" customFormat="1" ht="45.75" customHeight="1">
      <c r="A389" s="41" t="s">
        <v>646</v>
      </c>
      <c r="B389" s="42" t="s">
        <v>469</v>
      </c>
      <c r="C389" s="42" t="s">
        <v>677</v>
      </c>
      <c r="D389" s="43">
        <v>1934900</v>
      </c>
      <c r="E389" s="44" t="s">
        <v>144</v>
      </c>
      <c r="F389" s="40"/>
      <c r="G389" s="45"/>
    </row>
    <row r="390" spans="1:7" s="11" customFormat="1" ht="45.75" customHeight="1">
      <c r="A390" s="41" t="s">
        <v>646</v>
      </c>
      <c r="B390" s="42" t="s">
        <v>470</v>
      </c>
      <c r="C390" s="42" t="s">
        <v>471</v>
      </c>
      <c r="D390" s="43">
        <v>565400</v>
      </c>
      <c r="E390" s="44" t="s">
        <v>6</v>
      </c>
      <c r="F390" s="40"/>
      <c r="G390" s="45"/>
    </row>
    <row r="391" spans="1:7" s="11" customFormat="1" ht="45.75" customHeight="1">
      <c r="A391" s="41" t="s">
        <v>646</v>
      </c>
      <c r="B391" s="42" t="s">
        <v>472</v>
      </c>
      <c r="C391" s="42" t="s">
        <v>471</v>
      </c>
      <c r="D391" s="43">
        <v>1089000</v>
      </c>
      <c r="E391" s="44" t="s">
        <v>144</v>
      </c>
      <c r="F391" s="40"/>
      <c r="G391" s="45"/>
    </row>
    <row r="392" spans="1:7" s="11" customFormat="1" ht="45.75" customHeight="1">
      <c r="A392" s="41" t="s">
        <v>646</v>
      </c>
      <c r="B392" s="42" t="s">
        <v>473</v>
      </c>
      <c r="C392" s="42" t="s">
        <v>155</v>
      </c>
      <c r="D392" s="43">
        <v>2748130</v>
      </c>
      <c r="E392" s="44" t="s">
        <v>144</v>
      </c>
      <c r="F392" s="40" t="s">
        <v>124</v>
      </c>
      <c r="G392" s="45"/>
    </row>
    <row r="393" spans="1:7" s="11" customFormat="1" ht="45.75" customHeight="1">
      <c r="A393" s="41" t="s">
        <v>646</v>
      </c>
      <c r="B393" s="42" t="s">
        <v>474</v>
      </c>
      <c r="C393" s="42" t="s">
        <v>420</v>
      </c>
      <c r="D393" s="43">
        <v>600380</v>
      </c>
      <c r="E393" s="44" t="s">
        <v>144</v>
      </c>
      <c r="F393" s="40" t="s">
        <v>124</v>
      </c>
      <c r="G393" s="45"/>
    </row>
    <row r="394" spans="1:7" s="11" customFormat="1" ht="45.75" customHeight="1">
      <c r="A394" s="41" t="s">
        <v>646</v>
      </c>
      <c r="B394" s="42" t="s">
        <v>475</v>
      </c>
      <c r="C394" s="42" t="s">
        <v>155</v>
      </c>
      <c r="D394" s="43">
        <v>1348380</v>
      </c>
      <c r="E394" s="44" t="s">
        <v>144</v>
      </c>
      <c r="F394" s="40" t="s">
        <v>124</v>
      </c>
      <c r="G394" s="45"/>
    </row>
    <row r="395" spans="1:7" s="11" customFormat="1" ht="45.75" customHeight="1">
      <c r="A395" s="41" t="s">
        <v>646</v>
      </c>
      <c r="B395" s="42" t="s">
        <v>476</v>
      </c>
      <c r="C395" s="42" t="s">
        <v>420</v>
      </c>
      <c r="D395" s="43">
        <v>1573880</v>
      </c>
      <c r="E395" s="44" t="s">
        <v>144</v>
      </c>
      <c r="F395" s="40" t="s">
        <v>124</v>
      </c>
      <c r="G395" s="45"/>
    </row>
    <row r="396" spans="1:7" s="11" customFormat="1" ht="45.75" customHeight="1">
      <c r="A396" s="41" t="s">
        <v>646</v>
      </c>
      <c r="B396" s="42" t="s">
        <v>477</v>
      </c>
      <c r="C396" s="42" t="s">
        <v>155</v>
      </c>
      <c r="D396" s="43">
        <v>1719740</v>
      </c>
      <c r="E396" s="44" t="s">
        <v>144</v>
      </c>
      <c r="F396" s="40" t="s">
        <v>124</v>
      </c>
      <c r="G396" s="45"/>
    </row>
    <row r="397" spans="1:7" s="11" customFormat="1" ht="45.75" customHeight="1">
      <c r="A397" s="41" t="s">
        <v>646</v>
      </c>
      <c r="B397" s="42" t="s">
        <v>478</v>
      </c>
      <c r="C397" s="42" t="s">
        <v>145</v>
      </c>
      <c r="D397" s="43">
        <v>13662000</v>
      </c>
      <c r="E397" s="44" t="s">
        <v>144</v>
      </c>
      <c r="F397" s="40" t="s">
        <v>124</v>
      </c>
      <c r="G397" s="45"/>
    </row>
    <row r="398" spans="1:7" s="11" customFormat="1" ht="45.75" customHeight="1">
      <c r="A398" s="41" t="s">
        <v>646</v>
      </c>
      <c r="B398" s="42" t="s">
        <v>478</v>
      </c>
      <c r="C398" s="42" t="s">
        <v>145</v>
      </c>
      <c r="D398" s="43">
        <v>8107000</v>
      </c>
      <c r="E398" s="44" t="s">
        <v>144</v>
      </c>
      <c r="F398" s="40" t="s">
        <v>124</v>
      </c>
      <c r="G398" s="45"/>
    </row>
    <row r="399" spans="1:7" s="11" customFormat="1" ht="45.75" customHeight="1">
      <c r="A399" s="41" t="s">
        <v>646</v>
      </c>
      <c r="B399" s="42" t="s">
        <v>479</v>
      </c>
      <c r="C399" s="42" t="s">
        <v>466</v>
      </c>
      <c r="D399" s="43">
        <v>4712070</v>
      </c>
      <c r="E399" s="44" t="s">
        <v>144</v>
      </c>
      <c r="F399" s="40"/>
      <c r="G399" s="45"/>
    </row>
    <row r="400" spans="1:7" s="11" customFormat="1" ht="45.75" customHeight="1">
      <c r="A400" s="41" t="s">
        <v>646</v>
      </c>
      <c r="B400" s="42" t="s">
        <v>480</v>
      </c>
      <c r="C400" s="42" t="s">
        <v>420</v>
      </c>
      <c r="D400" s="43">
        <v>1294590</v>
      </c>
      <c r="E400" s="44" t="s">
        <v>144</v>
      </c>
      <c r="F400" s="40"/>
      <c r="G400" s="45"/>
    </row>
    <row r="401" spans="1:7" s="11" customFormat="1" ht="45.75" customHeight="1">
      <c r="A401" s="41" t="s">
        <v>646</v>
      </c>
      <c r="B401" s="42" t="s">
        <v>481</v>
      </c>
      <c r="C401" s="42" t="s">
        <v>482</v>
      </c>
      <c r="D401" s="43">
        <v>1925000</v>
      </c>
      <c r="E401" s="44" t="s">
        <v>144</v>
      </c>
      <c r="F401" s="40"/>
      <c r="G401" s="45"/>
    </row>
    <row r="402" spans="1:7" s="11" customFormat="1" ht="45.75" customHeight="1">
      <c r="A402" s="41" t="s">
        <v>646</v>
      </c>
      <c r="B402" s="42" t="s">
        <v>483</v>
      </c>
      <c r="C402" s="42" t="s">
        <v>466</v>
      </c>
      <c r="D402" s="43">
        <v>992750</v>
      </c>
      <c r="E402" s="44" t="s">
        <v>144</v>
      </c>
      <c r="F402" s="40"/>
      <c r="G402" s="45"/>
    </row>
    <row r="403" spans="1:7" s="11" customFormat="1" ht="45.75" customHeight="1">
      <c r="A403" s="41" t="s">
        <v>646</v>
      </c>
      <c r="B403" s="42" t="s">
        <v>484</v>
      </c>
      <c r="C403" s="42" t="s">
        <v>466</v>
      </c>
      <c r="D403" s="43">
        <v>1940620</v>
      </c>
      <c r="E403" s="44" t="s">
        <v>144</v>
      </c>
      <c r="F403" s="40" t="s">
        <v>124</v>
      </c>
      <c r="G403" s="45"/>
    </row>
    <row r="404" spans="1:7" s="11" customFormat="1" ht="45.75" customHeight="1">
      <c r="A404" s="41" t="s">
        <v>646</v>
      </c>
      <c r="B404" s="42" t="s">
        <v>485</v>
      </c>
      <c r="C404" s="42" t="s">
        <v>420</v>
      </c>
      <c r="D404" s="43">
        <v>594990</v>
      </c>
      <c r="E404" s="44" t="s">
        <v>144</v>
      </c>
      <c r="F404" s="40"/>
      <c r="G404" s="45"/>
    </row>
    <row r="405" spans="1:7" s="11" customFormat="1" ht="45.75" customHeight="1">
      <c r="A405" s="41" t="s">
        <v>646</v>
      </c>
      <c r="B405" s="42" t="s">
        <v>486</v>
      </c>
      <c r="C405" s="42" t="s">
        <v>420</v>
      </c>
      <c r="D405" s="43">
        <v>1573880</v>
      </c>
      <c r="E405" s="44" t="s">
        <v>144</v>
      </c>
      <c r="F405" s="40" t="s">
        <v>124</v>
      </c>
      <c r="G405" s="45"/>
    </row>
    <row r="406" spans="1:7" s="11" customFormat="1" ht="45.75" customHeight="1">
      <c r="A406" s="41" t="s">
        <v>646</v>
      </c>
      <c r="B406" s="42" t="s">
        <v>487</v>
      </c>
      <c r="C406" s="42" t="s">
        <v>420</v>
      </c>
      <c r="D406" s="43">
        <v>10056530</v>
      </c>
      <c r="E406" s="44" t="s">
        <v>144</v>
      </c>
      <c r="F406" s="40" t="s">
        <v>124</v>
      </c>
      <c r="G406" s="45"/>
    </row>
    <row r="407" spans="1:7" s="11" customFormat="1" ht="45.75" customHeight="1">
      <c r="A407" s="41" t="s">
        <v>646</v>
      </c>
      <c r="B407" s="42" t="s">
        <v>488</v>
      </c>
      <c r="C407" s="42" t="s">
        <v>420</v>
      </c>
      <c r="D407" s="43">
        <v>1141580</v>
      </c>
      <c r="E407" s="44" t="s">
        <v>144</v>
      </c>
      <c r="F407" s="40"/>
      <c r="G407" s="45"/>
    </row>
    <row r="408" spans="1:7" s="11" customFormat="1" ht="45.75" customHeight="1">
      <c r="A408" s="41" t="s">
        <v>646</v>
      </c>
      <c r="B408" s="42" t="s">
        <v>469</v>
      </c>
      <c r="C408" s="42" t="s">
        <v>678</v>
      </c>
      <c r="D408" s="43">
        <v>860200</v>
      </c>
      <c r="E408" s="44" t="s">
        <v>144</v>
      </c>
      <c r="F408" s="40"/>
      <c r="G408" s="45"/>
    </row>
    <row r="409" spans="1:7" s="11" customFormat="1" ht="45.75" customHeight="1">
      <c r="A409" s="41" t="s">
        <v>646</v>
      </c>
      <c r="B409" s="42" t="s">
        <v>489</v>
      </c>
      <c r="C409" s="42" t="s">
        <v>155</v>
      </c>
      <c r="D409" s="43">
        <v>4747710</v>
      </c>
      <c r="E409" s="44" t="s">
        <v>144</v>
      </c>
      <c r="F409" s="40" t="s">
        <v>124</v>
      </c>
      <c r="G409" s="45"/>
    </row>
    <row r="410" spans="1:7" s="11" customFormat="1" ht="45.75" customHeight="1">
      <c r="A410" s="41" t="s">
        <v>646</v>
      </c>
      <c r="B410" s="42" t="s">
        <v>490</v>
      </c>
      <c r="C410" s="42" t="s">
        <v>155</v>
      </c>
      <c r="D410" s="43">
        <v>3699960</v>
      </c>
      <c r="E410" s="44" t="s">
        <v>144</v>
      </c>
      <c r="F410" s="40" t="s">
        <v>124</v>
      </c>
      <c r="G410" s="45"/>
    </row>
    <row r="411" spans="1:7" s="11" customFormat="1" ht="45.75" customHeight="1">
      <c r="A411" s="41" t="s">
        <v>646</v>
      </c>
      <c r="B411" s="42" t="s">
        <v>491</v>
      </c>
      <c r="C411" s="42" t="s">
        <v>155</v>
      </c>
      <c r="D411" s="43">
        <v>1347170</v>
      </c>
      <c r="E411" s="44" t="s">
        <v>144</v>
      </c>
      <c r="F411" s="40" t="s">
        <v>124</v>
      </c>
      <c r="G411" s="45"/>
    </row>
    <row r="412" spans="1:7" s="11" customFormat="1" ht="45.75" customHeight="1">
      <c r="A412" s="41" t="s">
        <v>646</v>
      </c>
      <c r="B412" s="42" t="s">
        <v>492</v>
      </c>
      <c r="C412" s="42" t="s">
        <v>493</v>
      </c>
      <c r="D412" s="43">
        <v>13220900</v>
      </c>
      <c r="E412" s="44" t="s">
        <v>144</v>
      </c>
      <c r="F412" s="40" t="s">
        <v>124</v>
      </c>
      <c r="G412" s="45"/>
    </row>
    <row r="413" spans="1:7" s="11" customFormat="1" ht="45.75" customHeight="1">
      <c r="A413" s="41" t="s">
        <v>646</v>
      </c>
      <c r="B413" s="42" t="s">
        <v>494</v>
      </c>
      <c r="C413" s="42" t="s">
        <v>466</v>
      </c>
      <c r="D413" s="43">
        <v>922900</v>
      </c>
      <c r="E413" s="44" t="s">
        <v>144</v>
      </c>
      <c r="F413" s="40" t="s">
        <v>124</v>
      </c>
      <c r="G413" s="45"/>
    </row>
    <row r="414" spans="1:7" s="11" customFormat="1" ht="45.75" customHeight="1">
      <c r="A414" s="41" t="s">
        <v>646</v>
      </c>
      <c r="B414" s="42" t="s">
        <v>495</v>
      </c>
      <c r="C414" s="42" t="s">
        <v>420</v>
      </c>
      <c r="D414" s="43">
        <v>1350690</v>
      </c>
      <c r="E414" s="44" t="s">
        <v>144</v>
      </c>
      <c r="F414" s="40"/>
      <c r="G414" s="45"/>
    </row>
    <row r="415" spans="1:7" s="11" customFormat="1" ht="45.75" customHeight="1">
      <c r="A415" s="41" t="s">
        <v>646</v>
      </c>
      <c r="B415" s="42" t="s">
        <v>496</v>
      </c>
      <c r="C415" s="42" t="s">
        <v>420</v>
      </c>
      <c r="D415" s="43">
        <v>1140480</v>
      </c>
      <c r="E415" s="44" t="s">
        <v>144</v>
      </c>
      <c r="F415" s="40"/>
      <c r="G415" s="45"/>
    </row>
    <row r="416" spans="1:7" s="11" customFormat="1" ht="45.75" customHeight="1">
      <c r="A416" s="41" t="s">
        <v>646</v>
      </c>
      <c r="B416" s="42" t="s">
        <v>497</v>
      </c>
      <c r="C416" s="42" t="s">
        <v>498</v>
      </c>
      <c r="D416" s="43">
        <v>11415800</v>
      </c>
      <c r="E416" s="44" t="s">
        <v>144</v>
      </c>
      <c r="F416" s="40" t="s">
        <v>124</v>
      </c>
      <c r="G416" s="45"/>
    </row>
    <row r="417" spans="1:7" s="11" customFormat="1" ht="45.75" customHeight="1">
      <c r="A417" s="41" t="s">
        <v>646</v>
      </c>
      <c r="B417" s="42" t="s">
        <v>497</v>
      </c>
      <c r="C417" s="42" t="s">
        <v>498</v>
      </c>
      <c r="D417" s="43">
        <v>1476200</v>
      </c>
      <c r="E417" s="44" t="s">
        <v>144</v>
      </c>
      <c r="F417" s="40" t="s">
        <v>124</v>
      </c>
      <c r="G417" s="45"/>
    </row>
    <row r="418" spans="1:7" s="11" customFormat="1" ht="45.75" customHeight="1">
      <c r="A418" s="41" t="s">
        <v>646</v>
      </c>
      <c r="B418" s="42" t="s">
        <v>497</v>
      </c>
      <c r="C418" s="42" t="s">
        <v>498</v>
      </c>
      <c r="D418" s="43">
        <v>13508000</v>
      </c>
      <c r="E418" s="44" t="s">
        <v>144</v>
      </c>
      <c r="F418" s="40" t="s">
        <v>124</v>
      </c>
      <c r="G418" s="45"/>
    </row>
    <row r="419" spans="1:7" s="11" customFormat="1" ht="45.75" customHeight="1">
      <c r="A419" s="41" t="s">
        <v>646</v>
      </c>
      <c r="B419" s="42" t="s">
        <v>499</v>
      </c>
      <c r="C419" s="42" t="s">
        <v>155</v>
      </c>
      <c r="D419" s="43">
        <v>1116390</v>
      </c>
      <c r="E419" s="44" t="s">
        <v>144</v>
      </c>
      <c r="F419" s="40" t="s">
        <v>124</v>
      </c>
      <c r="G419" s="45"/>
    </row>
    <row r="420" spans="1:7" s="11" customFormat="1" ht="45.75" customHeight="1">
      <c r="A420" s="41" t="s">
        <v>646</v>
      </c>
      <c r="B420" s="42" t="s">
        <v>500</v>
      </c>
      <c r="C420" s="42" t="s">
        <v>381</v>
      </c>
      <c r="D420" s="43">
        <v>2641100</v>
      </c>
      <c r="E420" s="44" t="s">
        <v>6</v>
      </c>
      <c r="F420" s="40" t="s">
        <v>124</v>
      </c>
      <c r="G420" s="45"/>
    </row>
    <row r="421" spans="1:7" s="11" customFormat="1" ht="45.75" customHeight="1">
      <c r="A421" s="41" t="s">
        <v>646</v>
      </c>
      <c r="B421" s="42" t="s">
        <v>501</v>
      </c>
      <c r="C421" s="42" t="s">
        <v>155</v>
      </c>
      <c r="D421" s="43">
        <v>885610</v>
      </c>
      <c r="E421" s="44" t="s">
        <v>144</v>
      </c>
      <c r="F421" s="40" t="s">
        <v>124</v>
      </c>
      <c r="G421" s="45"/>
    </row>
    <row r="422" spans="1:7" s="11" customFormat="1" ht="45.75" customHeight="1">
      <c r="A422" s="41" t="s">
        <v>646</v>
      </c>
      <c r="B422" s="42" t="s">
        <v>502</v>
      </c>
      <c r="C422" s="42" t="s">
        <v>679</v>
      </c>
      <c r="D422" s="43">
        <v>1431100</v>
      </c>
      <c r="E422" s="44" t="s">
        <v>6</v>
      </c>
      <c r="F422" s="40" t="s">
        <v>124</v>
      </c>
      <c r="G422" s="45"/>
    </row>
    <row r="423" spans="1:7" s="11" customFormat="1" ht="45.75" customHeight="1">
      <c r="A423" s="41" t="s">
        <v>646</v>
      </c>
      <c r="B423" s="42" t="s">
        <v>503</v>
      </c>
      <c r="C423" s="42" t="s">
        <v>504</v>
      </c>
      <c r="D423" s="43">
        <v>4291100</v>
      </c>
      <c r="E423" s="44" t="s">
        <v>6</v>
      </c>
      <c r="F423" s="40" t="s">
        <v>124</v>
      </c>
      <c r="G423" s="45"/>
    </row>
    <row r="424" spans="1:7" s="11" customFormat="1" ht="45.75" customHeight="1">
      <c r="A424" s="41" t="s">
        <v>646</v>
      </c>
      <c r="B424" s="42" t="s">
        <v>575</v>
      </c>
      <c r="C424" s="42" t="s">
        <v>576</v>
      </c>
      <c r="D424" s="43">
        <v>793100</v>
      </c>
      <c r="E424" s="44" t="s">
        <v>144</v>
      </c>
      <c r="F424" s="40"/>
      <c r="G424" s="45"/>
    </row>
    <row r="425" spans="1:7" s="11" customFormat="1" ht="45.75" customHeight="1">
      <c r="A425" s="41" t="s">
        <v>646</v>
      </c>
      <c r="B425" s="42" t="s">
        <v>577</v>
      </c>
      <c r="C425" s="42" t="s">
        <v>578</v>
      </c>
      <c r="D425" s="43">
        <v>672100</v>
      </c>
      <c r="E425" s="44" t="s">
        <v>144</v>
      </c>
      <c r="F425" s="40"/>
      <c r="G425" s="45"/>
    </row>
    <row r="426" spans="1:7" s="11" customFormat="1" ht="45.75" customHeight="1">
      <c r="A426" s="41" t="s">
        <v>646</v>
      </c>
      <c r="B426" s="42" t="s">
        <v>680</v>
      </c>
      <c r="C426" s="42" t="s">
        <v>681</v>
      </c>
      <c r="D426" s="43">
        <v>656545</v>
      </c>
      <c r="E426" s="44" t="s">
        <v>144</v>
      </c>
      <c r="F426" s="40"/>
      <c r="G426" s="45"/>
    </row>
    <row r="427" spans="1:7" s="11" customFormat="1" ht="45.75" customHeight="1">
      <c r="A427" s="41" t="s">
        <v>646</v>
      </c>
      <c r="B427" s="42" t="s">
        <v>682</v>
      </c>
      <c r="C427" s="42" t="s">
        <v>683</v>
      </c>
      <c r="D427" s="43">
        <v>289960</v>
      </c>
      <c r="E427" s="44" t="s">
        <v>144</v>
      </c>
      <c r="F427" s="40" t="s">
        <v>124</v>
      </c>
      <c r="G427" s="45"/>
    </row>
    <row r="428" spans="1:7" s="11" customFormat="1" ht="45.75" customHeight="1">
      <c r="A428" s="41" t="s">
        <v>646</v>
      </c>
      <c r="B428" s="42" t="s">
        <v>684</v>
      </c>
      <c r="C428" s="42" t="s">
        <v>679</v>
      </c>
      <c r="D428" s="43">
        <v>227590</v>
      </c>
      <c r="E428" s="44" t="s">
        <v>144</v>
      </c>
      <c r="F428" s="40" t="s">
        <v>124</v>
      </c>
      <c r="G428" s="45"/>
    </row>
    <row r="429" spans="1:7" s="11" customFormat="1" ht="45.75" customHeight="1">
      <c r="A429" s="41" t="s">
        <v>646</v>
      </c>
      <c r="B429" s="42" t="s">
        <v>685</v>
      </c>
      <c r="C429" s="42" t="s">
        <v>686</v>
      </c>
      <c r="D429" s="43">
        <v>254650</v>
      </c>
      <c r="E429" s="44" t="s">
        <v>144</v>
      </c>
      <c r="F429" s="40" t="s">
        <v>124</v>
      </c>
      <c r="G429" s="45"/>
    </row>
    <row r="430" spans="1:7" s="11" customFormat="1" ht="45.75" customHeight="1">
      <c r="A430" s="41" t="s">
        <v>646</v>
      </c>
      <c r="B430" s="42" t="s">
        <v>685</v>
      </c>
      <c r="C430" s="42" t="s">
        <v>686</v>
      </c>
      <c r="D430" s="43">
        <v>461560</v>
      </c>
      <c r="E430" s="44" t="s">
        <v>144</v>
      </c>
      <c r="F430" s="40" t="s">
        <v>124</v>
      </c>
      <c r="G430" s="45"/>
    </row>
    <row r="431" spans="1:7" s="11" customFormat="1" ht="45.75" customHeight="1">
      <c r="A431" s="41" t="s">
        <v>646</v>
      </c>
      <c r="B431" s="42" t="s">
        <v>687</v>
      </c>
      <c r="C431" s="42" t="s">
        <v>679</v>
      </c>
      <c r="D431" s="43">
        <v>163680</v>
      </c>
      <c r="E431" s="44" t="s">
        <v>144</v>
      </c>
      <c r="F431" s="40" t="s">
        <v>124</v>
      </c>
      <c r="G431" s="45"/>
    </row>
    <row r="432" spans="1:7" s="11" customFormat="1" ht="45.75" customHeight="1">
      <c r="A432" s="41" t="s">
        <v>646</v>
      </c>
      <c r="B432" s="42" t="s">
        <v>687</v>
      </c>
      <c r="C432" s="42" t="s">
        <v>679</v>
      </c>
      <c r="D432" s="43">
        <v>636460</v>
      </c>
      <c r="E432" s="44" t="s">
        <v>144</v>
      </c>
      <c r="F432" s="40" t="s">
        <v>124</v>
      </c>
      <c r="G432" s="45"/>
    </row>
    <row r="433" spans="1:7" s="11" customFormat="1" ht="45.75" customHeight="1">
      <c r="A433" s="41" t="s">
        <v>646</v>
      </c>
      <c r="B433" s="42" t="s">
        <v>579</v>
      </c>
      <c r="C433" s="42" t="s">
        <v>580</v>
      </c>
      <c r="D433" s="43">
        <v>937100</v>
      </c>
      <c r="E433" s="44" t="s">
        <v>6</v>
      </c>
      <c r="F433" s="40"/>
      <c r="G433" s="45"/>
    </row>
    <row r="434" spans="1:7" s="11" customFormat="1" ht="45.75" customHeight="1">
      <c r="A434" s="41" t="s">
        <v>646</v>
      </c>
      <c r="B434" s="42" t="s">
        <v>688</v>
      </c>
      <c r="C434" s="42" t="s">
        <v>689</v>
      </c>
      <c r="D434" s="43">
        <v>1389520</v>
      </c>
      <c r="E434" s="44" t="s">
        <v>144</v>
      </c>
      <c r="F434" s="40"/>
      <c r="G434" s="45"/>
    </row>
    <row r="435" spans="1:7" s="11" customFormat="1" ht="45.75" customHeight="1">
      <c r="A435" s="41" t="s">
        <v>646</v>
      </c>
      <c r="B435" s="42" t="s">
        <v>581</v>
      </c>
      <c r="C435" s="42" t="s">
        <v>582</v>
      </c>
      <c r="D435" s="43">
        <v>5610000</v>
      </c>
      <c r="E435" s="44" t="s">
        <v>144</v>
      </c>
      <c r="F435" s="40" t="s">
        <v>124</v>
      </c>
      <c r="G435" s="45"/>
    </row>
    <row r="436" spans="1:7" s="11" customFormat="1" ht="45.75" customHeight="1">
      <c r="A436" s="41" t="s">
        <v>646</v>
      </c>
      <c r="B436" s="42" t="s">
        <v>583</v>
      </c>
      <c r="C436" s="42" t="s">
        <v>584</v>
      </c>
      <c r="D436" s="43">
        <v>209095</v>
      </c>
      <c r="E436" s="44" t="s">
        <v>144</v>
      </c>
      <c r="F436" s="40"/>
      <c r="G436" s="45"/>
    </row>
    <row r="437" spans="1:7" s="11" customFormat="1" ht="45.75" customHeight="1">
      <c r="A437" s="41" t="s">
        <v>646</v>
      </c>
      <c r="B437" s="42" t="s">
        <v>585</v>
      </c>
      <c r="C437" s="42" t="s">
        <v>586</v>
      </c>
      <c r="D437" s="43">
        <v>767800</v>
      </c>
      <c r="E437" s="44" t="s">
        <v>144</v>
      </c>
      <c r="F437" s="40"/>
      <c r="G437" s="45"/>
    </row>
    <row r="438" spans="1:7" s="11" customFormat="1" ht="45.75" customHeight="1">
      <c r="A438" s="41" t="s">
        <v>646</v>
      </c>
      <c r="B438" s="42" t="s">
        <v>587</v>
      </c>
      <c r="C438" s="42" t="s">
        <v>588</v>
      </c>
      <c r="D438" s="43">
        <v>739200</v>
      </c>
      <c r="E438" s="44" t="s">
        <v>144</v>
      </c>
      <c r="F438" s="40"/>
      <c r="G438" s="45"/>
    </row>
    <row r="439" spans="1:7" s="11" customFormat="1" ht="45.75" customHeight="1">
      <c r="A439" s="41" t="s">
        <v>646</v>
      </c>
      <c r="B439" s="42" t="s">
        <v>589</v>
      </c>
      <c r="C439" s="42" t="s">
        <v>590</v>
      </c>
      <c r="D439" s="43">
        <v>914100</v>
      </c>
      <c r="E439" s="44" t="s">
        <v>144</v>
      </c>
      <c r="F439" s="40"/>
      <c r="G439" s="45"/>
    </row>
    <row r="440" spans="1:7" s="11" customFormat="1" ht="45.75" customHeight="1">
      <c r="A440" s="41" t="s">
        <v>646</v>
      </c>
      <c r="B440" s="42" t="s">
        <v>591</v>
      </c>
      <c r="C440" s="42" t="s">
        <v>592</v>
      </c>
      <c r="D440" s="43">
        <v>79200</v>
      </c>
      <c r="E440" s="44" t="s">
        <v>593</v>
      </c>
      <c r="F440" s="40" t="s">
        <v>124</v>
      </c>
      <c r="G440" s="45"/>
    </row>
    <row r="441" spans="1:7" s="11" customFormat="1" ht="45.75" customHeight="1">
      <c r="A441" s="41" t="s">
        <v>646</v>
      </c>
      <c r="B441" s="42" t="s">
        <v>621</v>
      </c>
      <c r="C441" s="42" t="s">
        <v>653</v>
      </c>
      <c r="D441" s="43">
        <v>1557710</v>
      </c>
      <c r="E441" s="44" t="s">
        <v>34</v>
      </c>
      <c r="F441" s="40"/>
      <c r="G441" s="45"/>
    </row>
    <row r="442" spans="1:7" s="11" customFormat="1" ht="45.75" customHeight="1">
      <c r="A442" s="41" t="s">
        <v>646</v>
      </c>
      <c r="B442" s="42" t="s">
        <v>622</v>
      </c>
      <c r="C442" s="42" t="s">
        <v>690</v>
      </c>
      <c r="D442" s="43">
        <v>190080</v>
      </c>
      <c r="E442" s="44" t="s">
        <v>34</v>
      </c>
      <c r="F442" s="40" t="s">
        <v>124</v>
      </c>
      <c r="G442" s="45"/>
    </row>
    <row r="443" spans="1:7" s="11" customFormat="1" ht="45.75" customHeight="1">
      <c r="A443" s="41" t="s">
        <v>646</v>
      </c>
      <c r="B443" s="42" t="s">
        <v>623</v>
      </c>
      <c r="C443" s="42" t="s">
        <v>653</v>
      </c>
      <c r="D443" s="43">
        <v>1329130</v>
      </c>
      <c r="E443" s="44" t="s">
        <v>34</v>
      </c>
      <c r="F443" s="40"/>
      <c r="G443" s="45"/>
    </row>
    <row r="444" spans="1:7" s="11" customFormat="1" ht="45.75" customHeight="1">
      <c r="A444" s="41" t="s">
        <v>646</v>
      </c>
      <c r="B444" s="42" t="s">
        <v>365</v>
      </c>
      <c r="C444" s="42" t="s">
        <v>381</v>
      </c>
      <c r="D444" s="43">
        <v>954569</v>
      </c>
      <c r="E444" s="44" t="s">
        <v>6</v>
      </c>
      <c r="F444" s="40" t="s">
        <v>124</v>
      </c>
      <c r="G444" s="45"/>
    </row>
    <row r="445" spans="1:7" s="11" customFormat="1" ht="45.75" customHeight="1">
      <c r="A445" s="41" t="s">
        <v>646</v>
      </c>
      <c r="B445" s="42" t="s">
        <v>691</v>
      </c>
      <c r="C445" s="42" t="s">
        <v>381</v>
      </c>
      <c r="D445" s="43">
        <v>434390</v>
      </c>
      <c r="E445" s="44" t="s">
        <v>34</v>
      </c>
      <c r="F445" s="40" t="s">
        <v>124</v>
      </c>
      <c r="G445" s="45"/>
    </row>
    <row r="446" spans="1:7" s="11" customFormat="1" ht="45.75" customHeight="1">
      <c r="A446" s="41" t="s">
        <v>646</v>
      </c>
      <c r="B446" s="42" t="s">
        <v>624</v>
      </c>
      <c r="C446" s="42" t="s">
        <v>381</v>
      </c>
      <c r="D446" s="43">
        <v>150590</v>
      </c>
      <c r="E446" s="44" t="s">
        <v>34</v>
      </c>
      <c r="F446" s="40"/>
      <c r="G446" s="45"/>
    </row>
    <row r="447" spans="1:7" s="11" customFormat="1" ht="45.75" customHeight="1">
      <c r="A447" s="41" t="s">
        <v>646</v>
      </c>
      <c r="B447" s="42" t="s">
        <v>692</v>
      </c>
      <c r="C447" s="42" t="s">
        <v>381</v>
      </c>
      <c r="D447" s="43">
        <v>523369</v>
      </c>
      <c r="E447" s="44" t="s">
        <v>6</v>
      </c>
      <c r="F447" s="40" t="s">
        <v>124</v>
      </c>
      <c r="G447" s="45"/>
    </row>
    <row r="448" spans="1:7" s="11" customFormat="1" ht="45.75" customHeight="1">
      <c r="A448" s="41" t="s">
        <v>646</v>
      </c>
      <c r="B448" s="42" t="s">
        <v>625</v>
      </c>
      <c r="C448" s="42" t="s">
        <v>381</v>
      </c>
      <c r="D448" s="43">
        <v>534037</v>
      </c>
      <c r="E448" s="44" t="s">
        <v>6</v>
      </c>
      <c r="F448" s="40" t="s">
        <v>124</v>
      </c>
      <c r="G448" s="45"/>
    </row>
    <row r="449" spans="1:7" s="11" customFormat="1" ht="45.75" customHeight="1">
      <c r="A449" s="41" t="s">
        <v>646</v>
      </c>
      <c r="B449" s="42" t="s">
        <v>635</v>
      </c>
      <c r="C449" s="42" t="s">
        <v>636</v>
      </c>
      <c r="D449" s="43">
        <v>1066120</v>
      </c>
      <c r="E449" s="44" t="s">
        <v>637</v>
      </c>
      <c r="F449" s="40"/>
      <c r="G449" s="45"/>
    </row>
    <row r="450" spans="1:7" s="11" customFormat="1" ht="45.75" customHeight="1">
      <c r="A450" s="41" t="s">
        <v>646</v>
      </c>
      <c r="B450" s="42" t="s">
        <v>638</v>
      </c>
      <c r="C450" s="42" t="s">
        <v>636</v>
      </c>
      <c r="D450" s="43">
        <v>3052830</v>
      </c>
      <c r="E450" s="44" t="s">
        <v>637</v>
      </c>
      <c r="F450" s="40"/>
      <c r="G450" s="45"/>
    </row>
    <row r="451" spans="1:7" s="11" customFormat="1" ht="45.75" customHeight="1">
      <c r="A451" s="41" t="s">
        <v>646</v>
      </c>
      <c r="B451" s="42" t="s">
        <v>639</v>
      </c>
      <c r="C451" s="42" t="s">
        <v>651</v>
      </c>
      <c r="D451" s="43">
        <v>778140</v>
      </c>
      <c r="E451" s="44" t="s">
        <v>637</v>
      </c>
      <c r="F451" s="40"/>
      <c r="G451" s="45"/>
    </row>
    <row r="452" spans="1:7" s="11" customFormat="1" ht="45.75" customHeight="1">
      <c r="A452" s="41" t="s">
        <v>646</v>
      </c>
      <c r="B452" s="42" t="s">
        <v>640</v>
      </c>
      <c r="C452" s="42" t="s">
        <v>651</v>
      </c>
      <c r="D452" s="43">
        <v>778140</v>
      </c>
      <c r="E452" s="44" t="s">
        <v>637</v>
      </c>
      <c r="F452" s="40"/>
      <c r="G452" s="45"/>
    </row>
    <row r="453" spans="1:7" ht="45.75" customHeight="1">
      <c r="A453" s="52" t="s">
        <v>9</v>
      </c>
      <c r="B453" s="53"/>
      <c r="C453" s="54"/>
      <c r="D453" s="12">
        <f>SUM(D5:D452)</f>
        <v>19201458310</v>
      </c>
      <c r="E453" s="46"/>
      <c r="F453" s="47"/>
    </row>
    <row r="454" spans="1:7" ht="45" customHeight="1">
      <c r="A454" s="24"/>
      <c r="B454" s="25"/>
      <c r="C454" s="26" t="s">
        <v>10</v>
      </c>
      <c r="D454" s="27"/>
      <c r="E454" s="28"/>
      <c r="F454" s="29"/>
    </row>
    <row r="455" spans="1:7" ht="45" customHeight="1">
      <c r="A455" s="30"/>
      <c r="B455" s="31"/>
      <c r="C455" s="32" t="s">
        <v>11</v>
      </c>
      <c r="D455" s="33">
        <f t="shared" ref="D455:D461" si="0">SUMIF(E$5:E$452,E455,D$5:D$452)</f>
        <v>112289406</v>
      </c>
      <c r="E455" s="19" t="s">
        <v>6</v>
      </c>
      <c r="F455" s="29"/>
    </row>
    <row r="456" spans="1:7" ht="45" customHeight="1">
      <c r="A456" s="30"/>
      <c r="B456" s="31"/>
      <c r="C456" s="32" t="s">
        <v>12</v>
      </c>
      <c r="D456" s="33">
        <f t="shared" si="0"/>
        <v>0</v>
      </c>
      <c r="E456" s="34" t="s">
        <v>13</v>
      </c>
      <c r="F456" s="29"/>
    </row>
    <row r="457" spans="1:7" ht="45" customHeight="1">
      <c r="A457" s="30"/>
      <c r="B457" s="31"/>
      <c r="C457" s="32" t="s">
        <v>14</v>
      </c>
      <c r="D457" s="33">
        <f t="shared" si="0"/>
        <v>0</v>
      </c>
      <c r="E457" s="19" t="s">
        <v>15</v>
      </c>
      <c r="F457" s="29"/>
    </row>
    <row r="458" spans="1:7" ht="45" customHeight="1">
      <c r="A458" s="30"/>
      <c r="B458" s="31"/>
      <c r="C458" s="32" t="s">
        <v>21</v>
      </c>
      <c r="D458" s="33">
        <f t="shared" si="0"/>
        <v>2935648179</v>
      </c>
      <c r="E458" s="19" t="s">
        <v>16</v>
      </c>
      <c r="F458" s="29"/>
    </row>
    <row r="459" spans="1:7" ht="45" customHeight="1">
      <c r="A459" s="30"/>
      <c r="B459" s="31"/>
      <c r="C459" s="32" t="s">
        <v>22</v>
      </c>
      <c r="D459" s="33">
        <f t="shared" si="0"/>
        <v>258200399</v>
      </c>
      <c r="E459" s="19" t="s">
        <v>17</v>
      </c>
      <c r="F459" s="29"/>
    </row>
    <row r="460" spans="1:7" ht="45" customHeight="1">
      <c r="A460" s="30"/>
      <c r="B460" s="31"/>
      <c r="C460" s="32" t="s">
        <v>23</v>
      </c>
      <c r="D460" s="33">
        <f t="shared" si="0"/>
        <v>111761</v>
      </c>
      <c r="E460" s="19" t="s">
        <v>7</v>
      </c>
      <c r="F460" s="35"/>
    </row>
    <row r="461" spans="1:7" ht="45" customHeight="1">
      <c r="A461" s="30"/>
      <c r="B461" s="31"/>
      <c r="C461" s="32" t="s">
        <v>24</v>
      </c>
      <c r="D461" s="33">
        <f t="shared" si="0"/>
        <v>15895208565</v>
      </c>
      <c r="E461" s="19" t="s">
        <v>18</v>
      </c>
      <c r="F461" s="29"/>
    </row>
    <row r="462" spans="1:7" ht="45" customHeight="1">
      <c r="A462" s="30"/>
      <c r="B462" s="31"/>
      <c r="C462" s="32" t="s">
        <v>25</v>
      </c>
      <c r="D462" s="36">
        <f>IFERROR(D461/D463,"")</f>
        <v>0.82781257071093783</v>
      </c>
      <c r="E462" s="37"/>
      <c r="F462" s="29"/>
    </row>
    <row r="463" spans="1:7" ht="45" customHeight="1">
      <c r="A463" s="30"/>
      <c r="B463" s="31"/>
      <c r="C463" s="32" t="s">
        <v>19</v>
      </c>
      <c r="D463" s="33">
        <f>SUM(D455:D461)</f>
        <v>19201458310</v>
      </c>
      <c r="E463" s="38"/>
      <c r="F463" s="29"/>
    </row>
    <row r="464" spans="1:7" ht="45" customHeight="1">
      <c r="A464" s="30"/>
      <c r="B464" s="31"/>
      <c r="C464" s="31"/>
      <c r="D464" s="39"/>
      <c r="E464" s="28"/>
      <c r="F464" s="29"/>
    </row>
    <row r="465" spans="5:6">
      <c r="E465" s="22"/>
      <c r="F465" s="23"/>
    </row>
  </sheetData>
  <autoFilter ref="A4:F463" xr:uid="{00000000-0009-0000-0000-000000000000}"/>
  <mergeCells count="4">
    <mergeCell ref="E453:F453"/>
    <mergeCell ref="E1:F1"/>
    <mergeCell ref="A2:F2"/>
    <mergeCell ref="A453:C453"/>
  </mergeCells>
  <phoneticPr fontId="8"/>
  <dataValidations count="2">
    <dataValidation type="list" allowBlank="1" showInputMessage="1" showErrorMessage="1" sqref="E5" xr:uid="{00000000-0002-0000-0000-000001000000}">
      <formula1>$E$455:$E$461</formula1>
    </dataValidation>
    <dataValidation type="list" allowBlank="1" showInputMessage="1" showErrorMessage="1" sqref="E6:E452" xr:uid="{00000000-0002-0000-0000-000000000000}">
      <formula1>"公募,非公募,一般,公募指名,指名,比随,特随"</formula1>
    </dataValidation>
  </dataValidations>
  <printOptions horizontalCentered="1"/>
  <pageMargins left="0.39370078740157483" right="0.39370078740157483" top="0.39370078740157483" bottom="0.59055118110236227" header="0.51181102362204722" footer="0.27559055118110237"/>
  <pageSetup paperSize="9" scale="75" fitToHeight="0" orientation="portrait" useFirstPageNumber="1" r:id="rId1"/>
  <headerFooter scaleWithDoc="0" alignWithMargins="0"/>
  <rowBreaks count="1" manualBreakCount="1">
    <brk id="453"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委託料支出一覧</vt:lpstr>
      <vt:lpstr>委託料支出一覧!Print_Area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2024-10-24T04:14:42Z</dcterms:created>
  <dcterms:modified xsi:type="dcterms:W3CDTF">2024-10-24T08:10:25Z</dcterms:modified>
</cp:coreProperties>
</file>