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E5006CC1-22D2-477B-8FD1-2371425BC90C}" xr6:coauthVersionLast="47" xr6:coauthVersionMax="47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出資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CTI番号" localSheetId="7">#REF!</definedName>
    <definedName name="CTI番号">#REF!</definedName>
    <definedName name="DB型２" localSheetId="7">[9]リスト!$A$2:$A$4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'[10]設定シート(概要版)'!$A$22:$A$27</definedName>
    <definedName name="表示金額単位">'[6]設定シート(概要版)'!$A$22:$A$27</definedName>
    <definedName name="表示金額単位先頭" localSheetId="7">'[10]設定シート(概要版)'!$A$22</definedName>
    <definedName name="表示金額単位先頭">'[6]設定シート(概要版)'!$A$22</definedName>
    <definedName name="表示金額単位表" localSheetId="7">'[10]設定シート(概要版)'!$A$22:$C$27</definedName>
    <definedName name="表示金額単位表">'[6]設定シート(概要版)'!$A$22:$C$27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[11]リスト!$B$2:$B$8</definedName>
    <definedName name="凡例">[7]リスト!$B$2:$B$8</definedName>
    <definedName name="問合せ区分" localSheetId="7">#REF!</definedName>
    <definedName name="問合せ区分">#REF!</definedName>
    <definedName name="有り無し" localSheetId="7">[11]リスト!$A$2:$A$3</definedName>
    <definedName name="有り無し">[7]リスト!$A$2:$A$3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3" l="1"/>
  <c r="P12" i="13"/>
  <c r="J12" i="13"/>
  <c r="I12" i="13"/>
</calcChain>
</file>

<file path=xl/sharedStrings.xml><?xml version="1.0" encoding="utf-8"?>
<sst xmlns="http://schemas.openxmlformats.org/spreadsheetml/2006/main" count="354" uniqueCount="253">
  <si>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</si>
  <si>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</si>
  <si>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経済戦略局</t>
    <rPh sb="0" eb="4">
      <t>ケイザイセンリャク</t>
    </rPh>
    <rPh sb="4" eb="5">
      <t>キョク</t>
    </rPh>
    <phoneticPr fontId="1"/>
  </si>
  <si>
    <t>企業立地推進事業</t>
    <rPh sb="0" eb="2">
      <t>キギョウ</t>
    </rPh>
    <rPh sb="2" eb="4">
      <t>リッチ</t>
    </rPh>
    <rPh sb="4" eb="6">
      <t>スイシン</t>
    </rPh>
    <rPh sb="6" eb="8">
      <t>ジギョウ</t>
    </rPh>
    <phoneticPr fontId="1"/>
  </si>
  <si>
    <t>出資金明細におけるハック大阪投資事業有限責任組合の資産・負債・純資産については、出資先との秘密保持契約</t>
    <phoneticPr fontId="1"/>
  </si>
  <si>
    <t>に基づき非公開としている。</t>
    <phoneticPr fontId="1"/>
  </si>
  <si>
    <t>一般会計</t>
  </si>
  <si>
    <t>経済戦略局</t>
  </si>
  <si>
    <t>企業立地推進事業</t>
  </si>
  <si>
    <t>貸 借 対 照 表</t>
    <phoneticPr fontId="16"/>
  </si>
  <si>
    <t>（令和6年3月31日）</t>
    <phoneticPr fontId="16"/>
  </si>
  <si>
    <t/>
  </si>
  <si>
    <t>（単位：円）</t>
    <phoneticPr fontId="16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</si>
  <si>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</si>
  <si>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</si>
  <si>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</si>
  <si>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</si>
  <si>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</si>
  <si>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</si>
  <si>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</si>
  <si>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</si>
  <si>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</si>
  <si>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</si>
  <si>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</si>
  <si>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</si>
  <si>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</si>
  <si>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</si>
  <si>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</si>
  <si>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</si>
  <si>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</si>
  <si>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</si>
  <si>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</si>
  <si>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</si>
  <si>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</si>
  <si>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</si>
  <si>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</si>
  <si>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</si>
  <si>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</si>
  <si>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</si>
  <si>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</si>
  <si>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</si>
  <si>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</si>
  <si>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</si>
  <si>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</si>
  <si>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</si>
  <si>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</si>
  <si>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</si>
  <si>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</si>
  <si>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</si>
  <si>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</si>
  <si>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</si>
  <si>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</si>
  <si>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</si>
  <si>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</si>
  <si>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</si>
  <si>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</si>
  <si>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</si>
  <si>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</si>
  <si>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</si>
  <si>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</si>
  <si>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</si>
  <si>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</si>
  <si>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</si>
  <si>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</si>
  <si>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</si>
  <si>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</si>
  <si>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</si>
  <si>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</si>
  <si>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</si>
  <si>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</si>
  <si>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</si>
  <si>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</si>
  <si>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</si>
  <si>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</si>
  <si>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</si>
  <si>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</si>
  <si>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</si>
  <si>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</si>
  <si>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</si>
  <si>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6"/>
  </si>
  <si>
    <t>（自令和5年4月1日　至令和6年3月31日）</t>
    <phoneticPr fontId="16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</si>
  <si>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</si>
  <si>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</si>
  <si>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</si>
  <si>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</si>
  <si>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</si>
  <si>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</si>
  <si>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</si>
  <si>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</si>
  <si>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</si>
  <si>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</si>
  <si>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</si>
  <si>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</si>
  <si>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</si>
  <si>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</si>
  <si>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</si>
  <si>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</si>
  <si>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</si>
  <si>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</si>
  <si>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</si>
  <si>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</si>
  <si>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</si>
  <si>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</si>
  <si>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</si>
  <si>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</si>
  <si>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</si>
  <si>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</si>
  <si>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</si>
  <si>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</si>
  <si>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</si>
  <si>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</si>
  <si>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</si>
  <si>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</si>
  <si>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</si>
  <si>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</si>
  <si>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</si>
  <si>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</si>
  <si>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</si>
  <si>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</si>
  <si>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</si>
  <si>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</si>
  <si>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</si>
  <si>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</si>
  <si>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</si>
  <si>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</si>
  <si>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</si>
  <si>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</si>
  <si>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</si>
  <si>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</si>
  <si>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</si>
  <si>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</si>
  <si>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</si>
  <si>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6"/>
  </si>
  <si>
    <t>区分</t>
  </si>
  <si>
    <t>累積余剰</t>
    <phoneticPr fontId="16"/>
  </si>
  <si>
    <t>評価・換算差額等</t>
    <phoneticPr fontId="16"/>
  </si>
  <si>
    <t>合計</t>
    <phoneticPr fontId="16"/>
  </si>
  <si>
    <t>前年度末残高</t>
    <rPh sb="0" eb="3">
      <t>ゼンネンド</t>
    </rPh>
    <phoneticPr fontId="16"/>
  </si>
  <si>
    <t>当年度変動額</t>
    <rPh sb="0" eb="1">
      <t>トウ</t>
    </rPh>
    <rPh sb="1" eb="3">
      <t>ネンド</t>
    </rPh>
    <rPh sb="3" eb="5">
      <t>ヘンドウ</t>
    </rPh>
    <phoneticPr fontId="16"/>
  </si>
  <si>
    <t>当年度末残高</t>
    <rPh sb="0" eb="1">
      <t>トウ</t>
    </rPh>
    <rPh sb="1" eb="3">
      <t>ネンド</t>
    </rPh>
    <phoneticPr fontId="16"/>
  </si>
  <si>
    <t>キ ャ ッ シ ュ ・ フ ロ ー 計 算 書</t>
    <phoneticPr fontId="16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</si>
  <si>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</si>
  <si>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</si>
  <si>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</si>
  <si>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</si>
  <si>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</si>
  <si>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</si>
  <si>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</si>
  <si>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</si>
  <si>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</si>
  <si>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</si>
  <si>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</si>
  <si>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</si>
  <si>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</si>
  <si>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</si>
  <si>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</si>
  <si>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</si>
  <si>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</si>
  <si>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</si>
  <si>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</si>
  <si>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</si>
  <si>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</si>
  <si>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</si>
  <si>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</si>
  <si>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</si>
  <si>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</si>
  <si>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</si>
  <si>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</si>
  <si>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</si>
  <si>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</si>
  <si>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</si>
  <si>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</si>
  <si>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</si>
  <si>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</si>
  <si>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</si>
  <si>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</si>
  <si>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</si>
  <si>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</si>
  <si>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</si>
  <si>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</si>
  <si>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</si>
  <si>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</si>
  <si>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</si>
  <si>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</si>
  <si>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</si>
  <si>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</si>
  <si>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</si>
  <si>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</si>
  <si>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</si>
  <si>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</si>
  <si>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</si>
  <si>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</si>
  <si>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</si>
  <si>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</si>
  <si>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</si>
  <si>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</si>
  <si>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</si>
  <si>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</si>
  <si>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</si>
  <si>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</si>
  <si>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</si>
  <si>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</si>
  <si>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</si>
  <si>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6"/>
  </si>
  <si>
    <t>区分</t>
    <phoneticPr fontId="16"/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</si>
  <si>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</si>
  <si>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</si>
  <si>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</si>
  <si>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3" eb="4">
      <t>マツ</t>
    </rPh>
    <rPh sb="4" eb="6">
      <t>ザンダカ</t>
    </rPh>
    <phoneticPr fontId="16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</si>
  <si>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6"/>
  </si>
  <si>
    <t>当年度償却額</t>
    <phoneticPr fontId="16"/>
  </si>
  <si>
    <t>差引当年度末残高</t>
    <rPh sb="0" eb="2">
      <t>サシヒキ</t>
    </rPh>
    <rPh sb="5" eb="6">
      <t>マツ</t>
    </rPh>
    <rPh sb="6" eb="8">
      <t>ザンダカ</t>
    </rPh>
    <phoneticPr fontId="16"/>
  </si>
  <si>
    <t>①</t>
    <phoneticPr fontId="16"/>
  </si>
  <si>
    <t>②</t>
    <phoneticPr fontId="16"/>
  </si>
  <si>
    <t>③</t>
    <phoneticPr fontId="16"/>
  </si>
  <si>
    <t>④＝①＋②－③</t>
    <phoneticPr fontId="16"/>
  </si>
  <si>
    <t>⑤</t>
    <phoneticPr fontId="16"/>
  </si>
  <si>
    <t>⑥</t>
    <phoneticPr fontId="16"/>
  </si>
  <si>
    <t>④－⑤</t>
    <phoneticPr fontId="16"/>
  </si>
  <si>
    <t>合　　　　計</t>
    <phoneticPr fontId="16"/>
  </si>
  <si>
    <t>引 当 金 明 細 表</t>
    <phoneticPr fontId="16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</si>
  <si>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</si>
  <si>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</si>
  <si>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</si>
  <si>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</si>
  <si>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</si>
  <si>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</si>
  <si>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</si>
  <si>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</si>
  <si>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</si>
  <si>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</si>
  <si>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6"/>
  </si>
  <si>
    <t>企業立地推進事業</t>
    <rPh sb="0" eb="2">
      <t>キギョウ</t>
    </rPh>
    <rPh sb="2" eb="4">
      <t>リッチ</t>
    </rPh>
    <rPh sb="4" eb="6">
      <t>スイシン</t>
    </rPh>
    <rPh sb="6" eb="8">
      <t>ジギョウ</t>
    </rPh>
    <phoneticPr fontId="2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</si>
  <si>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6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</si>
  <si>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8"/>
  </si>
  <si>
    <t>（単位：円）</t>
    <rPh sb="4" eb="5">
      <t>エン</t>
    </rPh>
    <phoneticPr fontId="28"/>
  </si>
  <si>
    <t>相手先名</t>
    <rPh sb="0" eb="3">
      <t>アイテサキ</t>
    </rPh>
    <rPh sb="3" eb="4">
      <t>メイ</t>
    </rPh>
    <phoneticPr fontId="16"/>
  </si>
  <si>
    <t>取得原価</t>
    <rPh sb="0" eb="2">
      <t>シュトク</t>
    </rPh>
    <rPh sb="2" eb="4">
      <t>ゲンカ</t>
    </rPh>
    <phoneticPr fontId="28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</si>
  <si>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8"/>
  </si>
  <si>
    <t>資産</t>
    <rPh sb="0" eb="2">
      <t>シサン</t>
    </rPh>
    <phoneticPr fontId="16"/>
  </si>
  <si>
    <t>負債</t>
    <rPh sb="0" eb="2">
      <t>フサイ</t>
    </rPh>
    <phoneticPr fontId="16"/>
  </si>
  <si>
    <t>純資産額</t>
    <rPh sb="0" eb="3">
      <t>ジュンシサン</t>
    </rPh>
    <rPh sb="3" eb="4">
      <t>ガク</t>
    </rPh>
    <phoneticPr fontId="16"/>
  </si>
  <si>
    <t>出えん等比率（％）</t>
    <rPh sb="0" eb="1">
      <t>シュツ</t>
    </rPh>
    <rPh sb="3" eb="4">
      <t>トウ</t>
    </rPh>
    <rPh sb="4" eb="6">
      <t>ヒリツ</t>
    </rPh>
    <phoneticPr fontId="16"/>
  </si>
  <si>
    <t>実質価額</t>
    <rPh sb="0" eb="2">
      <t>ジッシツ</t>
    </rPh>
    <rPh sb="2" eb="4">
      <t>カガク</t>
    </rPh>
    <phoneticPr fontId="16"/>
  </si>
  <si>
    <t>強制評価減</t>
    <rPh sb="0" eb="2">
      <t>キョウセイ</t>
    </rPh>
    <rPh sb="2" eb="4">
      <t>ヒョウカ</t>
    </rPh>
    <rPh sb="4" eb="5">
      <t>ゲン</t>
    </rPh>
    <phoneticPr fontId="16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</si>
  <si>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6"/>
  </si>
  <si>
    <t>④＝②－③</t>
    <phoneticPr fontId="16"/>
  </si>
  <si>
    <t>⑥＝④×⑤</t>
    <phoneticPr fontId="16"/>
  </si>
  <si>
    <t>⑦</t>
    <phoneticPr fontId="16"/>
  </si>
  <si>
    <t>①－⑦</t>
    <phoneticPr fontId="16"/>
  </si>
  <si>
    <t>ハック大阪投資事業有限責任組合</t>
    <phoneticPr fontId="28"/>
  </si>
  <si>
    <t>非公開</t>
    <rPh sb="0" eb="3">
      <t>ヒコウカイ</t>
    </rPh>
    <phoneticPr fontId="13"/>
  </si>
  <si>
    <t>合　　　　計</t>
    <rPh sb="0" eb="1">
      <t>ア</t>
    </rPh>
    <rPh sb="5" eb="6">
      <t>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</si>
</sst>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&quot;非&quot;&quot;公&quot;&quot;開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4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5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20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20" fillId="0" borderId="1" xfId="1" applyFont="1" applyBorder="1">
      <alignment vertical="center"/>
    </xf>
    <xf numFmtId="0" fontId="20" fillId="0" borderId="2" xfId="1" applyFont="1" applyBorder="1">
      <alignment vertical="center"/>
    </xf>
    <xf numFmtId="176" fontId="20" fillId="0" borderId="2" xfId="1" applyNumberFormat="1" applyFont="1" applyBorder="1">
      <alignment vertical="center"/>
    </xf>
    <xf numFmtId="0" fontId="20" fillId="0" borderId="3" xfId="1" applyFont="1" applyBorder="1">
      <alignment vertical="center"/>
    </xf>
    <xf numFmtId="0" fontId="20" fillId="0" borderId="1" xfId="1" applyFont="1" applyBorder="1" applyAlignment="1">
      <alignment horizontal="left" vertical="center"/>
    </xf>
    <xf numFmtId="176" fontId="20" fillId="0" borderId="3" xfId="1" applyNumberFormat="1" applyFont="1" applyBorder="1">
      <alignment vertical="center"/>
    </xf>
    <xf numFmtId="0" fontId="20" fillId="0" borderId="4" xfId="1" applyFont="1" applyBorder="1">
      <alignment vertical="center"/>
    </xf>
    <xf numFmtId="0" fontId="20" fillId="0" borderId="0" xfId="1" applyFont="1">
      <alignment vertical="center"/>
    </xf>
    <xf numFmtId="176" fontId="20" fillId="0" borderId="0" xfId="1" applyNumberFormat="1" applyFont="1" applyAlignment="1">
      <alignment horizontal="right" vertical="center"/>
    </xf>
    <xf numFmtId="0" fontId="20" fillId="0" borderId="5" xfId="1" applyFont="1" applyBorder="1">
      <alignment vertical="center"/>
    </xf>
    <xf numFmtId="0" fontId="20" fillId="0" borderId="0" xfId="1" applyFont="1" applyAlignment="1">
      <alignment horizontal="left" vertical="center"/>
    </xf>
    <xf numFmtId="176" fontId="20" fillId="0" borderId="5" xfId="1" applyNumberFormat="1" applyFont="1" applyBorder="1" applyAlignment="1">
      <alignment horizontal="right" vertical="center"/>
    </xf>
    <xf numFmtId="176" fontId="20" fillId="0" borderId="0" xfId="1" applyNumberFormat="1" applyFont="1">
      <alignment vertical="center"/>
    </xf>
    <xf numFmtId="176" fontId="20" fillId="0" borderId="5" xfId="1" applyNumberFormat="1" applyFont="1" applyBorder="1">
      <alignment vertical="center"/>
    </xf>
    <xf numFmtId="0" fontId="20" fillId="0" borderId="8" xfId="1" applyFont="1" applyBorder="1">
      <alignment vertical="center"/>
    </xf>
    <xf numFmtId="0" fontId="4" fillId="0" borderId="9" xfId="1" applyBorder="1">
      <alignment vertical="center"/>
    </xf>
    <xf numFmtId="0" fontId="20" fillId="0" borderId="9" xfId="1" applyFont="1" applyBorder="1">
      <alignment vertical="center"/>
    </xf>
    <xf numFmtId="176" fontId="20" fillId="0" borderId="9" xfId="1" applyNumberFormat="1" applyFont="1" applyBorder="1">
      <alignment vertical="center"/>
    </xf>
    <xf numFmtId="176" fontId="20" fillId="0" borderId="10" xfId="1" applyNumberFormat="1" applyFont="1" applyBorder="1">
      <alignment vertical="center"/>
    </xf>
    <xf numFmtId="176" fontId="20" fillId="0" borderId="9" xfId="1" applyNumberFormat="1" applyFont="1" applyBorder="1" applyAlignment="1">
      <alignment horizontal="right" vertical="center"/>
    </xf>
    <xf numFmtId="176" fontId="20" fillId="0" borderId="10" xfId="1" applyNumberFormat="1" applyFont="1" applyBorder="1" applyAlignment="1">
      <alignment horizontal="right" vertical="center"/>
    </xf>
    <xf numFmtId="0" fontId="20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20" fillId="0" borderId="0" xfId="3" applyFont="1" applyAlignment="1"/>
    <xf numFmtId="0" fontId="22" fillId="0" borderId="4" xfId="1" applyFont="1" applyBorder="1">
      <alignment vertical="center"/>
    </xf>
    <xf numFmtId="0" fontId="15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2" fillId="0" borderId="5" xfId="1" applyFont="1" applyBorder="1">
      <alignment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20" fillId="0" borderId="0" xfId="1" applyFont="1" applyAlignment="1">
      <alignment horizontal="center" vertical="center"/>
    </xf>
    <xf numFmtId="58" fontId="20" fillId="0" borderId="0" xfId="1" applyNumberFormat="1" applyFont="1">
      <alignment vertical="center"/>
    </xf>
    <xf numFmtId="0" fontId="20" fillId="0" borderId="2" xfId="1" applyFont="1" applyBorder="1" applyAlignment="1">
      <alignment horizontal="left" vertical="center" indent="1"/>
    </xf>
    <xf numFmtId="177" fontId="20" fillId="0" borderId="4" xfId="1" applyNumberFormat="1" applyFont="1" applyBorder="1">
      <alignment vertical="center"/>
    </xf>
    <xf numFmtId="177" fontId="20" fillId="0" borderId="0" xfId="1" applyNumberFormat="1" applyFont="1" applyAlignment="1">
      <alignment horizontal="left" vertical="center" indent="1"/>
    </xf>
    <xf numFmtId="177" fontId="20" fillId="0" borderId="0" xfId="1" applyNumberFormat="1" applyFont="1">
      <alignment vertical="center"/>
    </xf>
    <xf numFmtId="177" fontId="20" fillId="0" borderId="5" xfId="1" applyNumberFormat="1" applyFont="1" applyBorder="1" applyAlignment="1">
      <alignment horizontal="right" vertical="center"/>
    </xf>
    <xf numFmtId="177" fontId="20" fillId="0" borderId="11" xfId="1" applyNumberFormat="1" applyFont="1" applyBorder="1">
      <alignment vertical="center"/>
    </xf>
    <xf numFmtId="177" fontId="20" fillId="0" borderId="6" xfId="1" applyNumberFormat="1" applyFont="1" applyBorder="1" applyAlignment="1">
      <alignment horizontal="left" vertical="center" indent="1"/>
    </xf>
    <xf numFmtId="177" fontId="20" fillId="0" borderId="6" xfId="1" applyNumberFormat="1" applyFont="1" applyBorder="1">
      <alignment vertical="center"/>
    </xf>
    <xf numFmtId="176" fontId="20" fillId="0" borderId="6" xfId="1" applyNumberFormat="1" applyFont="1" applyBorder="1" applyAlignment="1">
      <alignment horizontal="right" vertical="center"/>
    </xf>
    <xf numFmtId="177" fontId="20" fillId="0" borderId="12" xfId="1" applyNumberFormat="1" applyFont="1" applyBorder="1" applyAlignment="1">
      <alignment horizontal="right" vertical="center"/>
    </xf>
    <xf numFmtId="177" fontId="20" fillId="0" borderId="5" xfId="1" applyNumberFormat="1" applyFont="1" applyBorder="1">
      <alignment vertical="center"/>
    </xf>
    <xf numFmtId="177" fontId="20" fillId="0" borderId="8" xfId="1" applyNumberFormat="1" applyFont="1" applyBorder="1">
      <alignment vertical="center"/>
    </xf>
    <xf numFmtId="177" fontId="20" fillId="0" borderId="9" xfId="1" applyNumberFormat="1" applyFont="1" applyBorder="1" applyAlignment="1">
      <alignment horizontal="left" vertical="center" indent="1"/>
    </xf>
    <xf numFmtId="177" fontId="20" fillId="0" borderId="9" xfId="1" applyNumberFormat="1" applyFont="1" applyBorder="1">
      <alignment vertical="center"/>
    </xf>
    <xf numFmtId="177" fontId="20" fillId="0" borderId="10" xfId="1" applyNumberFormat="1" applyFont="1" applyBorder="1">
      <alignment vertical="center"/>
    </xf>
    <xf numFmtId="0" fontId="20" fillId="0" borderId="11" xfId="1" applyFont="1" applyBorder="1">
      <alignment vertical="center"/>
    </xf>
    <xf numFmtId="0" fontId="20" fillId="0" borderId="6" xfId="1" applyFont="1" applyBorder="1">
      <alignment vertical="center"/>
    </xf>
    <xf numFmtId="176" fontId="20" fillId="0" borderId="6" xfId="1" applyNumberFormat="1" applyFont="1" applyBorder="1">
      <alignment vertical="center"/>
    </xf>
    <xf numFmtId="0" fontId="20" fillId="0" borderId="12" xfId="1" applyFont="1" applyBorder="1">
      <alignment vertical="center"/>
    </xf>
    <xf numFmtId="0" fontId="23" fillId="0" borderId="0" xfId="1" applyFont="1">
      <alignment vertical="center"/>
    </xf>
    <xf numFmtId="0" fontId="14" fillId="0" borderId="0" xfId="4" applyFont="1" applyAlignment="1">
      <alignment horizontal="left" vertical="center"/>
    </xf>
    <xf numFmtId="0" fontId="23" fillId="0" borderId="1" xfId="1" applyFont="1" applyBorder="1">
      <alignment vertical="center"/>
    </xf>
    <xf numFmtId="0" fontId="23" fillId="0" borderId="2" xfId="1" applyFont="1" applyBorder="1">
      <alignment vertical="center"/>
    </xf>
    <xf numFmtId="0" fontId="23" fillId="0" borderId="3" xfId="1" applyFont="1" applyBorder="1">
      <alignment vertical="center"/>
    </xf>
    <xf numFmtId="0" fontId="23" fillId="0" borderId="4" xfId="1" applyFont="1" applyBorder="1">
      <alignment vertical="center"/>
    </xf>
    <xf numFmtId="0" fontId="15" fillId="0" borderId="0" xfId="1" applyFont="1">
      <alignment vertical="center"/>
    </xf>
    <xf numFmtId="0" fontId="22" fillId="0" borderId="0" xfId="1" applyFont="1">
      <alignment vertical="center"/>
    </xf>
    <xf numFmtId="0" fontId="23" fillId="0" borderId="5" xfId="1" applyFont="1" applyBorder="1">
      <alignment vertical="center"/>
    </xf>
    <xf numFmtId="0" fontId="15" fillId="0" borderId="0" xfId="1" applyFont="1" applyAlignment="1">
      <alignment horizontal="center" vertical="center"/>
    </xf>
    <xf numFmtId="0" fontId="6" fillId="0" borderId="0" xfId="2">
      <alignment vertical="center"/>
    </xf>
    <xf numFmtId="0" fontId="18" fillId="0" borderId="0" xfId="1" applyFont="1" applyAlignment="1">
      <alignment horizontal="center" vertical="center"/>
    </xf>
    <xf numFmtId="0" fontId="23" fillId="0" borderId="0" xfId="5" applyFont="1" applyAlignment="1">
      <alignment horizontal="left" vertical="center"/>
    </xf>
    <xf numFmtId="0" fontId="23" fillId="0" borderId="0" xfId="5" applyFont="1">
      <alignment vertical="center"/>
    </xf>
    <xf numFmtId="0" fontId="23" fillId="0" borderId="0" xfId="1" quotePrefix="1" applyFont="1" applyAlignment="1">
      <alignment horizontal="right" vertical="center"/>
    </xf>
    <xf numFmtId="49" fontId="23" fillId="0" borderId="0" xfId="5" applyNumberFormat="1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49" fontId="20" fillId="0" borderId="0" xfId="5" applyNumberFormat="1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20" fillId="0" borderId="0" xfId="5" applyFont="1" applyAlignment="1">
      <alignment horizontal="center" vertical="center"/>
    </xf>
    <xf numFmtId="49" fontId="20" fillId="0" borderId="0" xfId="5" applyNumberFormat="1" applyFont="1" applyAlignment="1">
      <alignment horizontal="center" vertical="center"/>
    </xf>
    <xf numFmtId="58" fontId="20" fillId="0" borderId="0" xfId="1" quotePrefix="1" applyNumberFormat="1" applyFont="1">
      <alignment vertical="center"/>
    </xf>
    <xf numFmtId="0" fontId="20" fillId="0" borderId="13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 wrapText="1"/>
    </xf>
    <xf numFmtId="176" fontId="20" fillId="0" borderId="13" xfId="1" applyNumberFormat="1" applyFont="1" applyBorder="1">
      <alignment vertical="center"/>
    </xf>
    <xf numFmtId="0" fontId="23" fillId="0" borderId="11" xfId="1" applyFont="1" applyBorder="1">
      <alignment vertical="center"/>
    </xf>
    <xf numFmtId="0" fontId="23" fillId="0" borderId="6" xfId="1" applyFont="1" applyBorder="1">
      <alignment vertical="center"/>
    </xf>
    <xf numFmtId="0" fontId="23" fillId="0" borderId="12" xfId="1" applyFont="1" applyBorder="1">
      <alignment vertical="center"/>
    </xf>
    <xf numFmtId="0" fontId="24" fillId="0" borderId="1" xfId="1" applyFont="1" applyBorder="1">
      <alignment vertical="center"/>
    </xf>
    <xf numFmtId="0" fontId="5" fillId="0" borderId="0" xfId="6" applyFont="1" applyAlignme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center"/>
    </xf>
    <xf numFmtId="0" fontId="18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20" fillId="0" borderId="4" xfId="1" applyFont="1" applyBorder="1" applyAlignment="1">
      <alignment horizontal="left" vertical="center"/>
    </xf>
    <xf numFmtId="176" fontId="20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20" fillId="0" borderId="0" xfId="7" applyFont="1">
      <alignment vertical="center"/>
    </xf>
    <xf numFmtId="0" fontId="25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7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" xfId="7" applyFont="1" applyBorder="1" applyAlignment="1">
      <alignment horizontal="center" vertical="center"/>
    </xf>
    <xf numFmtId="0" fontId="27" fillId="0" borderId="2" xfId="7" applyFont="1" applyBorder="1" applyAlignment="1">
      <alignment horizontal="center" vertical="center"/>
    </xf>
    <xf numFmtId="0" fontId="27" fillId="0" borderId="3" xfId="7" applyFont="1" applyBorder="1" applyAlignment="1">
      <alignment horizontal="center" vertical="center"/>
    </xf>
    <xf numFmtId="0" fontId="27" fillId="0" borderId="14" xfId="7" applyFont="1" applyBorder="1" applyAlignment="1">
      <alignment horizontal="center" vertical="center" wrapText="1"/>
    </xf>
    <xf numFmtId="0" fontId="27" fillId="0" borderId="14" xfId="7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6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8" xfId="7" applyFont="1" applyBorder="1">
      <alignment vertical="center"/>
    </xf>
    <xf numFmtId="0" fontId="27" fillId="0" borderId="9" xfId="7" applyFont="1" applyBorder="1">
      <alignment vertical="center"/>
    </xf>
    <xf numFmtId="0" fontId="27" fillId="0" borderId="10" xfId="7" applyFont="1" applyBorder="1">
      <alignment vertical="center"/>
    </xf>
    <xf numFmtId="176" fontId="27" fillId="0" borderId="13" xfId="7" applyNumberFormat="1" applyFont="1" applyBorder="1">
      <alignment vertical="center"/>
    </xf>
    <xf numFmtId="0" fontId="27" fillId="0" borderId="8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27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20" fillId="0" borderId="0" xfId="7" quotePrefix="1" applyFont="1">
      <alignment vertical="center"/>
    </xf>
    <xf numFmtId="0" fontId="20" fillId="0" borderId="0" xfId="7" applyFont="1" applyAlignment="1">
      <alignment horizontal="right" vertical="center"/>
    </xf>
    <xf numFmtId="0" fontId="20" fillId="0" borderId="1" xfId="7" applyFont="1" applyBorder="1" applyAlignment="1">
      <alignment horizontal="center" vertical="center"/>
    </xf>
    <xf numFmtId="0" fontId="20" fillId="0" borderId="2" xfId="7" applyFont="1" applyBorder="1" applyAlignment="1">
      <alignment horizontal="center" vertical="center"/>
    </xf>
    <xf numFmtId="0" fontId="20" fillId="0" borderId="3" xfId="7" applyFont="1" applyBorder="1" applyAlignment="1">
      <alignment horizontal="center" vertical="center"/>
    </xf>
    <xf numFmtId="0" fontId="20" fillId="0" borderId="14" xfId="7" applyFont="1" applyBorder="1" applyAlignment="1">
      <alignment horizontal="center" vertical="center"/>
    </xf>
    <xf numFmtId="0" fontId="20" fillId="0" borderId="8" xfId="7" applyFont="1" applyBorder="1" applyAlignment="1">
      <alignment horizontal="center" vertical="center"/>
    </xf>
    <xf numFmtId="0" fontId="20" fillId="0" borderId="9" xfId="7" applyFont="1" applyBorder="1" applyAlignment="1">
      <alignment horizontal="center" vertical="center"/>
    </xf>
    <xf numFmtId="0" fontId="20" fillId="0" borderId="10" xfId="7" applyFont="1" applyBorder="1" applyAlignment="1">
      <alignment horizontal="center" vertical="center"/>
    </xf>
    <xf numFmtId="0" fontId="20" fillId="0" borderId="14" xfId="7" applyFont="1" applyBorder="1" applyAlignment="1">
      <alignment horizontal="center" vertical="center" wrapText="1"/>
    </xf>
    <xf numFmtId="0" fontId="20" fillId="0" borderId="11" xfId="7" applyFont="1" applyBorder="1" applyAlignment="1">
      <alignment horizontal="center" vertical="center"/>
    </xf>
    <xf numFmtId="0" fontId="20" fillId="0" borderId="6" xfId="7" applyFont="1" applyBorder="1" applyAlignment="1">
      <alignment horizontal="center" vertical="center"/>
    </xf>
    <xf numFmtId="0" fontId="20" fillId="0" borderId="12" xfId="7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/>
    </xf>
    <xf numFmtId="0" fontId="20" fillId="0" borderId="13" xfId="7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 wrapText="1"/>
    </xf>
    <xf numFmtId="0" fontId="20" fillId="0" borderId="13" xfId="7" applyFont="1" applyBorder="1" applyAlignment="1">
      <alignment horizontal="left" vertical="center"/>
    </xf>
    <xf numFmtId="176" fontId="20" fillId="0" borderId="13" xfId="7" applyNumberFormat="1" applyFont="1" applyBorder="1">
      <alignment vertical="center"/>
    </xf>
    <xf numFmtId="0" fontId="20" fillId="0" borderId="13" xfId="7" applyFont="1" applyBorder="1" applyAlignment="1">
      <alignment horizontal="center" vertical="center"/>
    </xf>
    <xf numFmtId="0" fontId="20" fillId="0" borderId="0" xfId="7" applyFont="1" applyAlignment="1">
      <alignment horizontal="center" vertical="center"/>
    </xf>
    <xf numFmtId="178" fontId="20" fillId="0" borderId="0" xfId="7" applyNumberFormat="1" applyFont="1">
      <alignment vertical="center"/>
    </xf>
    <xf numFmtId="0" fontId="20" fillId="0" borderId="14" xfId="7" applyFont="1" applyBorder="1" applyAlignment="1">
      <alignment horizontal="center" vertical="center" wrapText="1"/>
    </xf>
    <xf numFmtId="0" fontId="20" fillId="0" borderId="14" xfId="7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/>
    </xf>
    <xf numFmtId="0" fontId="20" fillId="0" borderId="8" xfId="7" applyFont="1" applyBorder="1">
      <alignment vertical="center"/>
    </xf>
    <xf numFmtId="0" fontId="20" fillId="0" borderId="9" xfId="7" applyFont="1" applyBorder="1">
      <alignment vertical="center"/>
    </xf>
    <xf numFmtId="0" fontId="20" fillId="0" borderId="10" xfId="7" applyFont="1" applyBorder="1">
      <alignment vertical="center"/>
    </xf>
    <xf numFmtId="179" fontId="27" fillId="0" borderId="13" xfId="7" applyNumberFormat="1" applyFont="1" applyBorder="1" applyAlignment="1">
      <alignment horizontal="center" vertical="center"/>
    </xf>
    <xf numFmtId="176" fontId="20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919170A8-4D01-42F7-BDD8-D11B060A92B1}"/>
    <cellStyle name="標準 3" xfId="3" xr:uid="{B06E9647-C277-46C4-8AF8-F99D9DE0284F}"/>
    <cellStyle name="標準 4" xfId="4" xr:uid="{4C219FA5-89F6-40B9-AB7F-69D4E7B87E60}"/>
    <cellStyle name="標準 4 2" xfId="2" xr:uid="{00000000-0005-0000-0000-000002000000}"/>
    <cellStyle name="標準 5 2" xfId="6" xr:uid="{E797D96E-CDFE-4885-9BD0-9E97A91CFF12}"/>
    <cellStyle name="標準 6 2" xfId="5" xr:uid="{A19F699E-B4E2-4038-B2F9-F27DDF0DB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899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2%20&#32076;&#28168;&#25126;&#30053;&#23616;&#65288;&#35336;&#29702;&#65289;\04%20&#26032;&#20844;&#20250;&#35336;\05.&#27770;&#31639;&#25972;&#29702;&#26989;&#21209;\09%20R6&#24180;&#24230;&#20107;&#21209;&#65288;R5&#24180;&#24230;&#27770;&#31639;&#65289;\30_&#20844;&#34920;\03.&#20316;&#26989;\02.&#20844;&#34920;\&#12304;&#32076;&#28168;&#25126;&#30053;&#23616;&#12305;R05&#36001;&#21209;&#35576;&#34920;&#65288;&#26412;&#34920;&#65289;\&#20250;&#35336;&#12539;&#23616;&#21306;&#12539;&#26045;&#31574;&#20107;&#26989;&#21029;\R5&#38468;&#23646;&#26126;&#32048;&#34920;&#65288;&#19968;&#33324;&#20250;&#35336;%20&#32076;&#28168;&#25126;&#30053;&#23616;%20&#20225;&#26989;&#31435;&#22320;&#25512;&#36914;&#20107;&#26989;&#65289;.xlsx" TargetMode="External"/><Relationship Id="rId1" Type="http://schemas.openxmlformats.org/officeDocument/2006/relationships/externalLinkPath" Target="R5&#38468;&#23646;&#26126;&#32048;&#34920;&#65288;&#19968;&#33324;&#20250;&#35336;%20&#32076;&#28168;&#25126;&#30053;&#23616;%20&#20225;&#26989;&#31435;&#22320;&#25512;&#36914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出資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0EBA-2FE9-423D-8A44-530AC12BFB66}">
  <sheetPr>
    <pageSetUpPr fitToPage="1"/>
  </sheetPr>
  <dimension ref="A1:T200"/>
  <sheetViews>
    <sheetView showGridLines="0" view="pageBreakPreview" zoomScale="60" zoomScaleNormal="60" workbookViewId="0">
      <selection activeCell="L20" sqref="L20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6</v>
      </c>
    </row>
    <row r="2" spans="1:20" ht="22.5" customHeight="1" x14ac:dyDescent="0.15">
      <c r="B2" s="17" t="s">
        <v>7</v>
      </c>
    </row>
    <row r="3" spans="1:20" ht="22.5" customHeight="1" x14ac:dyDescent="0.15">
      <c r="B3" s="17" t="s">
        <v>8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10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11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11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12</v>
      </c>
      <c r="S15" s="37"/>
      <c r="T15" s="23"/>
    </row>
    <row r="16" spans="1:20" ht="22.5" customHeight="1" x14ac:dyDescent="0.15">
      <c r="A16" s="38"/>
      <c r="B16" s="39" t="s">
        <v>13</v>
      </c>
      <c r="C16" s="40"/>
      <c r="D16" s="40"/>
      <c r="E16" s="40"/>
      <c r="F16" s="40"/>
      <c r="G16" s="40"/>
      <c r="H16" s="40"/>
      <c r="I16" s="41"/>
      <c r="J16" s="42"/>
      <c r="K16" s="43" t="s">
        <v>14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15</v>
      </c>
      <c r="D17" s="46"/>
      <c r="E17" s="46"/>
      <c r="F17" s="46"/>
      <c r="G17" s="46"/>
      <c r="H17" s="46"/>
      <c r="I17" s="47">
        <v>0</v>
      </c>
      <c r="J17" s="48"/>
      <c r="K17" s="45"/>
      <c r="L17" s="49" t="s">
        <v>16</v>
      </c>
      <c r="M17" s="46"/>
      <c r="N17" s="46"/>
      <c r="O17" s="46"/>
      <c r="P17" s="46"/>
      <c r="Q17" s="46"/>
      <c r="R17" s="47">
        <v>17880667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17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18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19</v>
      </c>
      <c r="F19" s="46"/>
      <c r="G19" s="46"/>
      <c r="H19" s="46"/>
      <c r="I19" s="47">
        <v>0</v>
      </c>
      <c r="J19" s="48"/>
      <c r="K19" s="45"/>
      <c r="L19" s="46"/>
      <c r="M19" s="46" t="s">
        <v>20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21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22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23</v>
      </c>
      <c r="E21" s="46"/>
      <c r="F21" s="46"/>
      <c r="G21" s="46"/>
      <c r="H21" s="46"/>
      <c r="I21" s="47">
        <v>0</v>
      </c>
      <c r="J21" s="48"/>
      <c r="K21" s="45"/>
      <c r="L21" s="46"/>
      <c r="M21" s="46"/>
      <c r="N21" s="46" t="s">
        <v>24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25</v>
      </c>
      <c r="E22" s="46"/>
      <c r="F22" s="46"/>
      <c r="G22" s="46"/>
      <c r="H22" s="46"/>
      <c r="I22" s="47">
        <v>0</v>
      </c>
      <c r="J22" s="48"/>
      <c r="K22" s="45"/>
      <c r="L22" s="46"/>
      <c r="M22" s="46" t="s">
        <v>26</v>
      </c>
      <c r="N22" s="46"/>
      <c r="O22" s="46"/>
      <c r="P22" s="46"/>
      <c r="Q22" s="46"/>
      <c r="R22" s="47">
        <v>17880667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27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28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29</v>
      </c>
      <c r="F24" s="46"/>
      <c r="G24" s="46"/>
      <c r="H24" s="46"/>
      <c r="I24" s="47">
        <v>0</v>
      </c>
      <c r="J24" s="48"/>
      <c r="K24" s="45"/>
      <c r="L24" s="46"/>
      <c r="M24" s="46" t="s">
        <v>30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31</v>
      </c>
      <c r="F25" s="46"/>
      <c r="G25" s="46"/>
      <c r="H25" s="46"/>
      <c r="I25" s="47">
        <v>0</v>
      </c>
      <c r="J25" s="48"/>
      <c r="K25" s="45"/>
      <c r="L25" s="46"/>
      <c r="M25" s="46" t="s">
        <v>32</v>
      </c>
      <c r="N25" s="46"/>
      <c r="O25" s="46"/>
      <c r="P25" s="46"/>
      <c r="Q25" s="46"/>
      <c r="R25" s="47">
        <v>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25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33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34</v>
      </c>
      <c r="E27" s="46"/>
      <c r="F27" s="46"/>
      <c r="G27" s="46"/>
      <c r="H27" s="46"/>
      <c r="I27" s="47">
        <v>0</v>
      </c>
      <c r="J27" s="48"/>
      <c r="K27" s="45"/>
      <c r="L27" s="46" t="s">
        <v>35</v>
      </c>
      <c r="M27" s="46"/>
      <c r="N27" s="46"/>
      <c r="O27" s="46"/>
      <c r="P27" s="46"/>
      <c r="Q27" s="46"/>
      <c r="R27" s="47">
        <v>141820978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25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18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36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37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38</v>
      </c>
      <c r="D30" s="46"/>
      <c r="E30" s="46"/>
      <c r="F30" s="46"/>
      <c r="G30" s="46"/>
      <c r="H30" s="46"/>
      <c r="I30" s="47">
        <v>451272432</v>
      </c>
      <c r="J30" s="48"/>
      <c r="K30" s="45"/>
      <c r="L30" s="46"/>
      <c r="M30" s="46"/>
      <c r="N30" s="46" t="s">
        <v>22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39</v>
      </c>
      <c r="E31" s="46"/>
      <c r="F31" s="46"/>
      <c r="G31" s="46"/>
      <c r="H31" s="46"/>
      <c r="I31" s="47">
        <v>0</v>
      </c>
      <c r="J31" s="48"/>
      <c r="K31" s="45"/>
      <c r="L31" s="46"/>
      <c r="M31" s="46"/>
      <c r="N31" s="46" t="s">
        <v>40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41</v>
      </c>
      <c r="F32" s="46"/>
      <c r="G32" s="46"/>
      <c r="H32" s="46"/>
      <c r="I32" s="47">
        <v>0</v>
      </c>
      <c r="J32" s="48"/>
      <c r="K32" s="45"/>
      <c r="L32" s="46"/>
      <c r="M32" s="46" t="s">
        <v>42</v>
      </c>
      <c r="N32" s="46"/>
      <c r="O32" s="46"/>
      <c r="P32" s="46"/>
      <c r="Q32" s="46"/>
      <c r="R32" s="47">
        <v>141820978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43</v>
      </c>
      <c r="G33" s="46"/>
      <c r="H33" s="46"/>
      <c r="I33" s="47">
        <v>0</v>
      </c>
      <c r="J33" s="48"/>
      <c r="K33" s="45"/>
      <c r="L33" s="46"/>
      <c r="M33" s="46" t="s">
        <v>44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45</v>
      </c>
      <c r="G34" s="46"/>
      <c r="H34" s="46"/>
      <c r="I34" s="51">
        <v>0</v>
      </c>
      <c r="J34" s="48"/>
      <c r="K34" s="45"/>
      <c r="L34" s="46"/>
      <c r="M34" s="46" t="s">
        <v>46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47</v>
      </c>
      <c r="G35" s="46"/>
      <c r="H35" s="46"/>
      <c r="I35" s="51">
        <v>0</v>
      </c>
      <c r="J35" s="48"/>
      <c r="K35" s="45"/>
      <c r="L35" s="46"/>
      <c r="M35" s="46" t="s">
        <v>32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48</v>
      </c>
      <c r="G36" s="46"/>
      <c r="H36" s="46"/>
      <c r="I36" s="51">
        <v>0</v>
      </c>
      <c r="J36" s="48"/>
      <c r="K36" s="45"/>
      <c r="L36" s="46"/>
      <c r="M36" s="46" t="s">
        <v>49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50</v>
      </c>
      <c r="G37" s="46"/>
      <c r="H37" s="46"/>
      <c r="I37" s="51">
        <v>0</v>
      </c>
      <c r="J37" s="48"/>
      <c r="K37" s="53" t="s">
        <v>51</v>
      </c>
      <c r="L37" s="54"/>
      <c r="M37" s="55"/>
      <c r="N37" s="55"/>
      <c r="O37" s="55"/>
      <c r="P37" s="55"/>
      <c r="Q37" s="55"/>
      <c r="R37" s="56">
        <v>159701645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52</v>
      </c>
      <c r="G38" s="46"/>
      <c r="H38" s="46"/>
      <c r="I38" s="51">
        <v>0</v>
      </c>
      <c r="J38" s="48"/>
      <c r="K38" s="45" t="s">
        <v>53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54</v>
      </c>
      <c r="G39" s="46"/>
      <c r="H39" s="46"/>
      <c r="I39" s="51">
        <v>0</v>
      </c>
      <c r="J39" s="48"/>
      <c r="K39" s="45"/>
      <c r="L39" s="46" t="s">
        <v>55</v>
      </c>
      <c r="M39" s="46"/>
      <c r="N39" s="46"/>
      <c r="O39" s="46"/>
      <c r="P39" s="46"/>
      <c r="Q39" s="46"/>
      <c r="R39" s="51">
        <v>291570787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56</v>
      </c>
      <c r="F40" s="46"/>
      <c r="G40" s="46"/>
      <c r="H40" s="46"/>
      <c r="I40" s="51">
        <v>0</v>
      </c>
      <c r="J40" s="48"/>
      <c r="K40" s="45"/>
      <c r="L40" s="46" t="s">
        <v>57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58</v>
      </c>
      <c r="G41" s="46"/>
      <c r="H41" s="46"/>
      <c r="I41" s="51">
        <v>0</v>
      </c>
      <c r="J41" s="48"/>
      <c r="K41" s="45"/>
      <c r="L41" s="46"/>
      <c r="M41" s="46" t="s">
        <v>59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60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61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62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43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45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47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63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58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60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64</v>
      </c>
      <c r="E51" s="46"/>
      <c r="F51" s="46"/>
      <c r="G51" s="46"/>
      <c r="H51" s="46"/>
      <c r="I51" s="51">
        <v>0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65</v>
      </c>
      <c r="E52" s="46"/>
      <c r="F52" s="46"/>
      <c r="G52" s="46"/>
      <c r="H52" s="46"/>
      <c r="I52" s="51">
        <v>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66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67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68</v>
      </c>
      <c r="E55" s="46"/>
      <c r="F55" s="46"/>
      <c r="G55" s="46"/>
      <c r="H55" s="46"/>
      <c r="I55" s="51">
        <v>451272432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69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70</v>
      </c>
      <c r="F57" s="46"/>
      <c r="G57" s="46"/>
      <c r="H57" s="46"/>
      <c r="I57" s="51">
        <v>451272432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71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72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27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31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73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25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74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25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75</v>
      </c>
      <c r="E66" s="46"/>
      <c r="F66" s="46"/>
      <c r="G66" s="46"/>
      <c r="H66" s="46"/>
      <c r="I66" s="51">
        <v>20661628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25</v>
      </c>
      <c r="E67" s="46"/>
      <c r="F67" s="46"/>
      <c r="G67" s="46"/>
      <c r="H67" s="46"/>
      <c r="I67" s="47">
        <v>-20661628</v>
      </c>
      <c r="J67" s="48"/>
      <c r="K67" s="53" t="s">
        <v>76</v>
      </c>
      <c r="L67" s="54"/>
      <c r="M67" s="55"/>
      <c r="N67" s="55"/>
      <c r="O67" s="55"/>
      <c r="P67" s="55"/>
      <c r="Q67" s="55"/>
      <c r="R67" s="58">
        <v>291570787</v>
      </c>
      <c r="S67" s="59"/>
      <c r="T67" s="23"/>
    </row>
    <row r="68" spans="1:20" ht="22.5" customHeight="1" x14ac:dyDescent="0.15">
      <c r="A68" s="21"/>
      <c r="B68" s="53" t="s">
        <v>77</v>
      </c>
      <c r="C68" s="54"/>
      <c r="D68" s="55"/>
      <c r="E68" s="55"/>
      <c r="F68" s="55"/>
      <c r="G68" s="55"/>
      <c r="H68" s="55"/>
      <c r="I68" s="58">
        <v>451272432</v>
      </c>
      <c r="J68" s="60"/>
      <c r="K68" s="53" t="s">
        <v>78</v>
      </c>
      <c r="L68" s="55"/>
      <c r="M68" s="55"/>
      <c r="N68" s="55"/>
      <c r="O68" s="55"/>
      <c r="P68" s="55"/>
      <c r="Q68" s="55"/>
      <c r="R68" s="58">
        <v>451272432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94DAC-4193-4562-8E0D-CA11A78E230F}">
  <sheetPr>
    <pageSetUpPr fitToPage="1"/>
  </sheetPr>
  <dimension ref="A1:M192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79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12</v>
      </c>
      <c r="L16" s="36"/>
      <c r="M16" s="48"/>
    </row>
    <row r="17" spans="1:13" ht="22.5" customHeight="1" x14ac:dyDescent="0.15">
      <c r="A17" s="45"/>
      <c r="C17" s="39" t="s">
        <v>81</v>
      </c>
      <c r="D17" s="73"/>
      <c r="E17" s="73"/>
      <c r="F17" s="73"/>
      <c r="G17" s="73"/>
      <c r="H17" s="73"/>
      <c r="I17" s="40"/>
      <c r="J17" s="41">
        <v>5454260</v>
      </c>
      <c r="K17" s="44"/>
      <c r="M17" s="48"/>
    </row>
    <row r="18" spans="1:13" ht="22.5" customHeight="1" x14ac:dyDescent="0.15">
      <c r="A18" s="45"/>
      <c r="C18" s="74"/>
      <c r="D18" s="75" t="s">
        <v>82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83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84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85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86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87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88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89</v>
      </c>
      <c r="E25" s="75"/>
      <c r="F25" s="75"/>
      <c r="G25" s="75"/>
      <c r="H25" s="75"/>
      <c r="I25" s="76"/>
      <c r="J25" s="47">
        <v>0</v>
      </c>
      <c r="K25" s="77"/>
      <c r="M25" s="48"/>
    </row>
    <row r="26" spans="1:13" ht="22.5" customHeight="1" x14ac:dyDescent="0.15">
      <c r="A26" s="45"/>
      <c r="C26" s="74"/>
      <c r="D26" s="75" t="s">
        <v>90</v>
      </c>
      <c r="E26" s="75"/>
      <c r="F26" s="75"/>
      <c r="G26" s="75"/>
      <c r="H26" s="75"/>
      <c r="I26" s="76"/>
      <c r="J26" s="47">
        <v>0</v>
      </c>
      <c r="K26" s="77"/>
      <c r="M26" s="48"/>
    </row>
    <row r="27" spans="1:13" ht="22.5" customHeight="1" x14ac:dyDescent="0.15">
      <c r="A27" s="45"/>
      <c r="C27" s="74"/>
      <c r="D27" s="75" t="s">
        <v>91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92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93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94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95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96</v>
      </c>
      <c r="E32" s="75"/>
      <c r="F32" s="75"/>
      <c r="G32" s="75"/>
      <c r="H32" s="75"/>
      <c r="I32" s="76"/>
      <c r="J32" s="47">
        <v>5151870</v>
      </c>
      <c r="K32" s="77"/>
      <c r="M32" s="48"/>
    </row>
    <row r="33" spans="1:13" ht="22.5" customHeight="1" x14ac:dyDescent="0.15">
      <c r="A33" s="45"/>
      <c r="C33" s="78"/>
      <c r="D33" s="79" t="s">
        <v>97</v>
      </c>
      <c r="E33" s="79"/>
      <c r="F33" s="79"/>
      <c r="G33" s="79"/>
      <c r="H33" s="79"/>
      <c r="I33" s="80"/>
      <c r="J33" s="81">
        <v>302390</v>
      </c>
      <c r="K33" s="82"/>
      <c r="M33" s="48"/>
    </row>
    <row r="34" spans="1:13" ht="22.5" customHeight="1" x14ac:dyDescent="0.15">
      <c r="A34" s="45"/>
      <c r="C34" s="74" t="s">
        <v>98</v>
      </c>
      <c r="D34" s="75"/>
      <c r="E34" s="75"/>
      <c r="F34" s="75"/>
      <c r="G34" s="75"/>
      <c r="H34" s="75"/>
      <c r="I34" s="76"/>
      <c r="J34" s="51">
        <v>358568582</v>
      </c>
      <c r="K34" s="77"/>
      <c r="M34" s="48"/>
    </row>
    <row r="35" spans="1:13" ht="22.5" customHeight="1" x14ac:dyDescent="0.15">
      <c r="A35" s="45"/>
      <c r="C35" s="74"/>
      <c r="D35" s="75" t="s">
        <v>99</v>
      </c>
      <c r="E35" s="75"/>
      <c r="F35" s="75"/>
      <c r="G35" s="75"/>
      <c r="H35" s="75"/>
      <c r="I35" s="76"/>
      <c r="J35" s="47">
        <v>187941374</v>
      </c>
      <c r="K35" s="83"/>
      <c r="M35" s="48"/>
    </row>
    <row r="36" spans="1:13" ht="22.5" customHeight="1" x14ac:dyDescent="0.15">
      <c r="A36" s="45"/>
      <c r="C36" s="74"/>
      <c r="D36" s="75" t="s">
        <v>100</v>
      </c>
      <c r="E36" s="75"/>
      <c r="F36" s="75"/>
      <c r="G36" s="75"/>
      <c r="H36" s="75"/>
      <c r="I36" s="76"/>
      <c r="J36" s="47">
        <v>17880667</v>
      </c>
      <c r="K36" s="83"/>
      <c r="M36" s="48"/>
    </row>
    <row r="37" spans="1:13" ht="22.5" customHeight="1" x14ac:dyDescent="0.15">
      <c r="A37" s="45"/>
      <c r="C37" s="74"/>
      <c r="D37" s="75" t="s">
        <v>101</v>
      </c>
      <c r="E37" s="75"/>
      <c r="F37" s="75"/>
      <c r="G37" s="75"/>
      <c r="H37" s="75"/>
      <c r="I37" s="76"/>
      <c r="J37" s="47">
        <v>24086130</v>
      </c>
      <c r="K37" s="83"/>
      <c r="M37" s="48"/>
    </row>
    <row r="38" spans="1:13" ht="22.5" customHeight="1" x14ac:dyDescent="0.15">
      <c r="A38" s="45"/>
      <c r="C38" s="74"/>
      <c r="D38" s="75" t="s">
        <v>102</v>
      </c>
      <c r="E38" s="75"/>
      <c r="F38" s="75"/>
      <c r="G38" s="75"/>
      <c r="H38" s="75"/>
      <c r="I38" s="76"/>
      <c r="J38" s="47">
        <v>69280060</v>
      </c>
      <c r="K38" s="83"/>
      <c r="M38" s="48"/>
    </row>
    <row r="39" spans="1:13" ht="22.5" customHeight="1" x14ac:dyDescent="0.15">
      <c r="A39" s="45"/>
      <c r="C39" s="74"/>
      <c r="D39" s="75" t="s">
        <v>103</v>
      </c>
      <c r="E39" s="75"/>
      <c r="F39" s="75"/>
      <c r="G39" s="75"/>
      <c r="H39" s="75"/>
      <c r="I39" s="76"/>
      <c r="J39" s="47">
        <v>0</v>
      </c>
      <c r="K39" s="83"/>
      <c r="M39" s="48"/>
    </row>
    <row r="40" spans="1:13" ht="22.5" customHeight="1" x14ac:dyDescent="0.15">
      <c r="A40" s="45"/>
      <c r="C40" s="74"/>
      <c r="D40" s="75" t="s">
        <v>104</v>
      </c>
      <c r="E40" s="75"/>
      <c r="F40" s="75"/>
      <c r="G40" s="75"/>
      <c r="H40" s="75"/>
      <c r="I40" s="76"/>
      <c r="J40" s="47">
        <v>0</v>
      </c>
      <c r="K40" s="83"/>
      <c r="M40" s="48"/>
    </row>
    <row r="41" spans="1:13" ht="22.5" customHeight="1" x14ac:dyDescent="0.15">
      <c r="A41" s="45"/>
      <c r="C41" s="74"/>
      <c r="D41" s="75" t="s">
        <v>105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106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107</v>
      </c>
      <c r="E43" s="75"/>
      <c r="F43" s="75"/>
      <c r="G43" s="75"/>
      <c r="H43" s="75"/>
      <c r="I43" s="76"/>
      <c r="J43" s="47">
        <v>0</v>
      </c>
      <c r="K43" s="83"/>
      <c r="M43" s="48"/>
    </row>
    <row r="44" spans="1:13" ht="22.5" customHeight="1" x14ac:dyDescent="0.15">
      <c r="A44" s="45"/>
      <c r="C44" s="74"/>
      <c r="D44" s="75" t="s">
        <v>108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109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110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111</v>
      </c>
      <c r="E47" s="75"/>
      <c r="F47" s="75"/>
      <c r="G47" s="75"/>
      <c r="H47" s="75"/>
      <c r="I47" s="76"/>
      <c r="J47" s="47">
        <v>59380351</v>
      </c>
      <c r="K47" s="83"/>
      <c r="M47" s="48"/>
    </row>
    <row r="48" spans="1:13" ht="22.5" customHeight="1" x14ac:dyDescent="0.15">
      <c r="A48" s="45"/>
      <c r="C48" s="74"/>
      <c r="D48" s="75" t="s">
        <v>112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113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114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115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116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117</v>
      </c>
      <c r="D53" s="85"/>
      <c r="E53" s="85"/>
      <c r="F53" s="85"/>
      <c r="G53" s="85"/>
      <c r="H53" s="85"/>
      <c r="I53" s="86"/>
      <c r="J53" s="58">
        <v>-353114322</v>
      </c>
      <c r="K53" s="87"/>
      <c r="M53" s="48"/>
    </row>
    <row r="54" spans="1:13" ht="22.5" customHeight="1" x14ac:dyDescent="0.15">
      <c r="A54" s="45"/>
      <c r="C54" s="74" t="s">
        <v>118</v>
      </c>
      <c r="D54" s="75"/>
      <c r="E54" s="75"/>
      <c r="F54" s="75"/>
      <c r="G54" s="75"/>
      <c r="H54" s="75"/>
      <c r="I54" s="76"/>
      <c r="J54" s="51">
        <v>0</v>
      </c>
      <c r="K54" s="83"/>
      <c r="M54" s="48"/>
    </row>
    <row r="55" spans="1:13" ht="22.5" customHeight="1" x14ac:dyDescent="0.15">
      <c r="A55" s="45"/>
      <c r="C55" s="74"/>
      <c r="D55" s="75" t="s">
        <v>119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120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121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122</v>
      </c>
      <c r="E58" s="75"/>
      <c r="F58" s="75"/>
      <c r="G58" s="75"/>
      <c r="H58" s="75"/>
      <c r="I58" s="76"/>
      <c r="J58" s="47">
        <v>0</v>
      </c>
      <c r="K58" s="83"/>
      <c r="M58" s="48"/>
    </row>
    <row r="59" spans="1:13" ht="22.5" customHeight="1" x14ac:dyDescent="0.15">
      <c r="A59" s="45"/>
      <c r="C59" s="74" t="s">
        <v>123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124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125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106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126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121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127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128</v>
      </c>
      <c r="D66" s="85"/>
      <c r="E66" s="85"/>
      <c r="F66" s="85"/>
      <c r="G66" s="85"/>
      <c r="H66" s="85"/>
      <c r="I66" s="86"/>
      <c r="J66" s="58">
        <v>0</v>
      </c>
      <c r="K66" s="87"/>
      <c r="M66" s="48"/>
    </row>
    <row r="67" spans="1:13" ht="22.5" customHeight="1" x14ac:dyDescent="0.15">
      <c r="A67" s="45"/>
      <c r="C67" s="84" t="s">
        <v>129</v>
      </c>
      <c r="D67" s="85"/>
      <c r="E67" s="85"/>
      <c r="F67" s="85"/>
      <c r="G67" s="85"/>
      <c r="H67" s="85"/>
      <c r="I67" s="86"/>
      <c r="J67" s="58">
        <v>319721447</v>
      </c>
      <c r="K67" s="87"/>
      <c r="M67" s="48"/>
    </row>
    <row r="68" spans="1:13" ht="22.5" customHeight="1" x14ac:dyDescent="0.15">
      <c r="A68" s="45"/>
      <c r="C68" s="84" t="s">
        <v>130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131</v>
      </c>
      <c r="D69" s="55"/>
      <c r="E69" s="55"/>
      <c r="F69" s="55"/>
      <c r="G69" s="55"/>
      <c r="H69" s="55"/>
      <c r="I69" s="55"/>
      <c r="J69" s="58">
        <v>-33392875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B6E7-E66B-4AEA-8E76-A778334C8FD4}">
  <sheetPr>
    <pageSetUpPr fitToPage="1"/>
  </sheetPr>
  <dimension ref="A1:N68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6</v>
      </c>
      <c r="C1" s="16"/>
    </row>
    <row r="2" spans="1:14" ht="22.5" customHeight="1" x14ac:dyDescent="0.15">
      <c r="B2" s="93" t="s">
        <v>7</v>
      </c>
      <c r="C2" s="16"/>
    </row>
    <row r="3" spans="1:14" ht="22.5" customHeight="1" x14ac:dyDescent="0.15">
      <c r="B3" s="93" t="s">
        <v>8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132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80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11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12</v>
      </c>
      <c r="M19" s="46"/>
      <c r="N19" s="48"/>
    </row>
    <row r="20" spans="1:14" ht="50.1" customHeight="1" x14ac:dyDescent="0.15">
      <c r="A20" s="45"/>
      <c r="B20" s="46"/>
      <c r="C20" s="115" t="s">
        <v>133</v>
      </c>
      <c r="D20" s="115"/>
      <c r="E20" s="115"/>
      <c r="F20" s="115"/>
      <c r="G20" s="115"/>
      <c r="H20" s="115"/>
      <c r="I20" s="115"/>
      <c r="J20" s="116" t="s">
        <v>134</v>
      </c>
      <c r="K20" s="116" t="s">
        <v>135</v>
      </c>
      <c r="L20" s="116" t="s">
        <v>136</v>
      </c>
      <c r="M20" s="46"/>
      <c r="N20" s="48"/>
    </row>
    <row r="21" spans="1:14" ht="50.1" customHeight="1" x14ac:dyDescent="0.15">
      <c r="A21" s="45"/>
      <c r="B21" s="46"/>
      <c r="C21" s="115" t="s">
        <v>137</v>
      </c>
      <c r="D21" s="115"/>
      <c r="E21" s="115"/>
      <c r="F21" s="115"/>
      <c r="G21" s="115"/>
      <c r="H21" s="115"/>
      <c r="I21" s="115"/>
      <c r="J21" s="117">
        <v>324963662</v>
      </c>
      <c r="K21" s="117">
        <v>0</v>
      </c>
      <c r="L21" s="117">
        <v>324963662</v>
      </c>
      <c r="M21" s="46"/>
      <c r="N21" s="48"/>
    </row>
    <row r="22" spans="1:14" ht="50.1" customHeight="1" x14ac:dyDescent="0.15">
      <c r="A22" s="45"/>
      <c r="B22" s="46"/>
      <c r="C22" s="115" t="s">
        <v>138</v>
      </c>
      <c r="D22" s="115"/>
      <c r="E22" s="115"/>
      <c r="F22" s="115"/>
      <c r="G22" s="115"/>
      <c r="H22" s="115"/>
      <c r="I22" s="115"/>
      <c r="J22" s="117">
        <v>-33392875</v>
      </c>
      <c r="K22" s="117">
        <v>0</v>
      </c>
      <c r="L22" s="117">
        <v>-33392875</v>
      </c>
      <c r="M22" s="46"/>
      <c r="N22" s="48"/>
    </row>
    <row r="23" spans="1:14" ht="50.1" customHeight="1" x14ac:dyDescent="0.15">
      <c r="A23" s="45"/>
      <c r="B23" s="46"/>
      <c r="C23" s="115" t="s">
        <v>139</v>
      </c>
      <c r="D23" s="115"/>
      <c r="E23" s="115"/>
      <c r="F23" s="115"/>
      <c r="G23" s="115"/>
      <c r="H23" s="115"/>
      <c r="I23" s="115"/>
      <c r="J23" s="117">
        <v>291570787</v>
      </c>
      <c r="K23" s="117">
        <v>0</v>
      </c>
      <c r="L23" s="117">
        <v>291570787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DF83-9985-4789-94A0-89E14D7E7DBB}">
  <sheetPr>
    <pageSetUpPr fitToPage="1"/>
  </sheetPr>
  <dimension ref="A1:U200"/>
  <sheetViews>
    <sheetView showGridLines="0" view="pageBreakPreview" zoomScale="50" zoomScaleNormal="60" zoomScaleSheetLayoutView="50" workbookViewId="0">
      <selection activeCell="L20" sqref="L20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6</v>
      </c>
    </row>
    <row r="2" spans="1:21" ht="22.5" customHeight="1" x14ac:dyDescent="0.15">
      <c r="B2" s="93" t="s">
        <v>7</v>
      </c>
    </row>
    <row r="3" spans="1:21" ht="22.5" customHeight="1" x14ac:dyDescent="0.15">
      <c r="B3" s="93" t="s">
        <v>8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140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80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12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141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142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143</v>
      </c>
      <c r="D17" s="46"/>
      <c r="E17" s="46"/>
      <c r="F17" s="46"/>
      <c r="G17" s="46"/>
      <c r="H17" s="46"/>
      <c r="I17" s="47">
        <v>5454260</v>
      </c>
      <c r="J17" s="50"/>
      <c r="K17" s="46"/>
      <c r="L17" s="45"/>
      <c r="M17" s="46"/>
      <c r="N17" s="46" t="s">
        <v>144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145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146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147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148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149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150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151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152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153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154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155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156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157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158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159</v>
      </c>
      <c r="E25" s="46"/>
      <c r="F25" s="46"/>
      <c r="G25" s="46"/>
      <c r="H25" s="46"/>
      <c r="I25" s="47">
        <v>0</v>
      </c>
      <c r="J25" s="50"/>
      <c r="K25" s="46"/>
      <c r="L25" s="45"/>
      <c r="M25" s="46"/>
      <c r="N25" s="46"/>
      <c r="O25" s="46" t="s">
        <v>160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161</v>
      </c>
      <c r="E26" s="46"/>
      <c r="F26" s="46"/>
      <c r="G26" s="46"/>
      <c r="H26" s="46"/>
      <c r="I26" s="47">
        <v>0</v>
      </c>
      <c r="J26" s="50"/>
      <c r="K26" s="46"/>
      <c r="L26" s="45"/>
      <c r="M26" s="46"/>
      <c r="N26" s="46"/>
      <c r="O26" s="46" t="s">
        <v>162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163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164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165</v>
      </c>
      <c r="F28" s="46"/>
      <c r="G28" s="46"/>
      <c r="H28" s="46"/>
      <c r="I28" s="47">
        <v>0</v>
      </c>
      <c r="J28" s="50"/>
      <c r="K28" s="46"/>
      <c r="L28" s="53" t="s">
        <v>166</v>
      </c>
      <c r="M28" s="55"/>
      <c r="N28" s="55"/>
      <c r="O28" s="55"/>
      <c r="P28" s="55"/>
      <c r="Q28" s="55"/>
      <c r="R28" s="55"/>
      <c r="S28" s="58">
        <v>14397234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167</v>
      </c>
      <c r="F29" s="46"/>
      <c r="G29" s="46"/>
      <c r="H29" s="46"/>
      <c r="I29" s="47">
        <v>0</v>
      </c>
      <c r="J29" s="50"/>
      <c r="K29" s="46"/>
      <c r="L29" s="136" t="s">
        <v>168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169</v>
      </c>
      <c r="F30" s="46"/>
      <c r="G30" s="46"/>
      <c r="H30" s="46"/>
      <c r="I30" s="47">
        <v>0</v>
      </c>
      <c r="J30" s="50"/>
      <c r="K30" s="46"/>
      <c r="L30" s="45"/>
      <c r="M30" s="49" t="s">
        <v>170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95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171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172</v>
      </c>
      <c r="E32" s="46"/>
      <c r="F32" s="46"/>
      <c r="G32" s="46"/>
      <c r="H32" s="46"/>
      <c r="I32" s="47">
        <v>5151870</v>
      </c>
      <c r="J32" s="50"/>
      <c r="K32" s="46"/>
      <c r="L32" s="45"/>
      <c r="M32" s="46"/>
      <c r="N32" s="46" t="s">
        <v>173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174</v>
      </c>
      <c r="E33" s="46"/>
      <c r="F33" s="46"/>
      <c r="G33" s="46"/>
      <c r="H33" s="46"/>
      <c r="I33" s="47">
        <v>302390</v>
      </c>
      <c r="J33" s="50"/>
      <c r="K33" s="46"/>
      <c r="L33" s="45"/>
      <c r="M33" s="46"/>
      <c r="N33" s="46" t="s">
        <v>163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175</v>
      </c>
      <c r="D34" s="46"/>
      <c r="E34" s="46"/>
      <c r="F34" s="46"/>
      <c r="G34" s="46"/>
      <c r="H34" s="46"/>
      <c r="I34" s="47">
        <v>339572941</v>
      </c>
      <c r="J34" s="50"/>
      <c r="K34" s="46"/>
      <c r="L34" s="45"/>
      <c r="M34" s="46"/>
      <c r="N34" s="46"/>
      <c r="O34" s="46" t="s">
        <v>165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176</v>
      </c>
      <c r="E35" s="46"/>
      <c r="F35" s="46"/>
      <c r="G35" s="46"/>
      <c r="H35" s="46"/>
      <c r="I35" s="47">
        <v>210912530</v>
      </c>
      <c r="J35" s="50"/>
      <c r="K35" s="46"/>
      <c r="L35" s="45"/>
      <c r="M35" s="46"/>
      <c r="N35" s="46"/>
      <c r="O35" s="46" t="s">
        <v>167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177</v>
      </c>
      <c r="E36" s="46"/>
      <c r="F36" s="46"/>
      <c r="G36" s="46"/>
      <c r="H36" s="46"/>
      <c r="I36" s="47">
        <v>69280060</v>
      </c>
      <c r="J36" s="50"/>
      <c r="K36" s="46"/>
      <c r="L36" s="45"/>
      <c r="M36" s="46"/>
      <c r="N36" s="46"/>
      <c r="O36" s="46" t="s">
        <v>169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178</v>
      </c>
      <c r="E37" s="46"/>
      <c r="F37" s="46"/>
      <c r="G37" s="46"/>
      <c r="H37" s="46"/>
      <c r="I37" s="47">
        <v>0</v>
      </c>
      <c r="J37" s="50"/>
      <c r="K37" s="46"/>
      <c r="L37" s="45"/>
      <c r="M37" s="46"/>
      <c r="N37" s="46" t="s">
        <v>179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180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181</v>
      </c>
      <c r="N38" s="46"/>
      <c r="O38" s="46"/>
      <c r="P38" s="46"/>
      <c r="Q38" s="46"/>
      <c r="R38" s="46"/>
      <c r="S38" s="47">
        <v>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182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183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184</v>
      </c>
      <c r="E40" s="46"/>
      <c r="F40" s="46"/>
      <c r="G40" s="46"/>
      <c r="H40" s="46"/>
      <c r="I40" s="47">
        <v>59380351</v>
      </c>
      <c r="J40" s="50"/>
      <c r="K40" s="46"/>
      <c r="L40" s="45"/>
      <c r="M40" s="46"/>
      <c r="N40" s="46" t="s">
        <v>185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156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186</v>
      </c>
      <c r="O41" s="46"/>
      <c r="P41" s="46"/>
      <c r="Q41" s="46"/>
      <c r="R41" s="46"/>
      <c r="S41" s="47">
        <v>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158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156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160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158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162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160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187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162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188</v>
      </c>
      <c r="C46" s="55"/>
      <c r="D46" s="55"/>
      <c r="E46" s="55"/>
      <c r="F46" s="55"/>
      <c r="G46" s="55"/>
      <c r="H46" s="55"/>
      <c r="I46" s="58">
        <v>-334118681</v>
      </c>
      <c r="J46" s="59"/>
      <c r="K46" s="46"/>
      <c r="L46" s="45"/>
      <c r="M46" s="46"/>
      <c r="N46" s="46" t="s">
        <v>189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190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191</v>
      </c>
      <c r="M47" s="55"/>
      <c r="N47" s="55"/>
      <c r="O47" s="55"/>
      <c r="P47" s="55"/>
      <c r="Q47" s="55"/>
      <c r="R47" s="55"/>
      <c r="S47" s="58">
        <v>0</v>
      </c>
      <c r="T47" s="59"/>
      <c r="U47" s="23"/>
    </row>
    <row r="48" spans="1:21" ht="22.5" customHeight="1" x14ac:dyDescent="0.15">
      <c r="A48" s="21"/>
      <c r="B48" s="45"/>
      <c r="C48" s="46" t="s">
        <v>192</v>
      </c>
      <c r="D48" s="46"/>
      <c r="E48" s="46"/>
      <c r="F48" s="46"/>
      <c r="G48" s="46"/>
      <c r="H48" s="46"/>
      <c r="I48" s="47">
        <v>14397234</v>
      </c>
      <c r="J48" s="50"/>
      <c r="K48" s="46"/>
      <c r="L48" s="53" t="s">
        <v>193</v>
      </c>
      <c r="M48" s="55"/>
      <c r="N48" s="55"/>
      <c r="O48" s="55"/>
      <c r="P48" s="55"/>
      <c r="Q48" s="55"/>
      <c r="R48" s="55"/>
      <c r="S48" s="58">
        <v>-319721447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194</v>
      </c>
      <c r="E49" s="46"/>
      <c r="F49" s="46"/>
      <c r="G49" s="46"/>
      <c r="H49" s="46"/>
      <c r="I49" s="47">
        <v>0</v>
      </c>
      <c r="J49" s="50"/>
      <c r="K49" s="46"/>
      <c r="L49" s="53" t="s">
        <v>129</v>
      </c>
      <c r="M49" s="55"/>
      <c r="N49" s="55"/>
      <c r="O49" s="55"/>
      <c r="P49" s="55"/>
      <c r="Q49" s="55"/>
      <c r="R49" s="55"/>
      <c r="S49" s="58">
        <v>319721447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195</v>
      </c>
      <c r="E50" s="46"/>
      <c r="F50" s="46"/>
      <c r="G50" s="46"/>
      <c r="H50" s="46"/>
      <c r="I50" s="47">
        <v>0</v>
      </c>
      <c r="J50" s="50"/>
      <c r="K50" s="46"/>
      <c r="L50" s="53" t="s">
        <v>196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197</v>
      </c>
      <c r="F51" s="46"/>
      <c r="G51" s="46"/>
      <c r="H51" s="46"/>
      <c r="I51" s="47">
        <v>0</v>
      </c>
      <c r="J51" s="50"/>
      <c r="K51" s="46"/>
      <c r="L51" s="53" t="s">
        <v>198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199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200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163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165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167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169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201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202</v>
      </c>
      <c r="E59" s="89"/>
      <c r="F59" s="89"/>
      <c r="G59" s="89"/>
      <c r="H59" s="89"/>
      <c r="I59" s="81">
        <v>14397234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7FA15-2FBA-4C72-BC64-3E2883C9DB37}">
  <sheetPr>
    <pageSetUpPr fitToPage="1"/>
  </sheetPr>
  <dimension ref="B1:O37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6</v>
      </c>
    </row>
    <row r="2" spans="2:15" s="141" customFormat="1" ht="22.5" customHeight="1" x14ac:dyDescent="0.15">
      <c r="B2" s="17" t="s">
        <v>7</v>
      </c>
    </row>
    <row r="3" spans="2:15" s="141" customFormat="1" ht="22.5" customHeight="1" x14ac:dyDescent="0.15">
      <c r="B3" s="17" t="s">
        <v>8</v>
      </c>
    </row>
    <row r="5" spans="2:15" x14ac:dyDescent="0.15">
      <c r="B5" s="142" t="s">
        <v>203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12</v>
      </c>
    </row>
    <row r="8" spans="2:15" ht="21.95" customHeight="1" x14ac:dyDescent="0.15">
      <c r="B8" s="146" t="s">
        <v>204</v>
      </c>
      <c r="C8" s="147"/>
      <c r="D8" s="147"/>
      <c r="E8" s="147"/>
      <c r="F8" s="147"/>
      <c r="G8" s="147"/>
      <c r="H8" s="148"/>
      <c r="I8" s="149" t="s">
        <v>205</v>
      </c>
      <c r="J8" s="150" t="s">
        <v>206</v>
      </c>
      <c r="K8" s="150" t="s">
        <v>207</v>
      </c>
      <c r="L8" s="150" t="s">
        <v>208</v>
      </c>
      <c r="M8" s="150" t="s">
        <v>209</v>
      </c>
      <c r="N8" s="150" t="s">
        <v>210</v>
      </c>
      <c r="O8" s="150" t="s">
        <v>211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212</v>
      </c>
      <c r="J9" s="154" t="s">
        <v>213</v>
      </c>
      <c r="K9" s="154" t="s">
        <v>214</v>
      </c>
      <c r="L9" s="154" t="s">
        <v>215</v>
      </c>
      <c r="M9" s="154" t="s">
        <v>216</v>
      </c>
      <c r="N9" s="154" t="s">
        <v>217</v>
      </c>
      <c r="O9" s="154" t="s">
        <v>218</v>
      </c>
    </row>
    <row r="10" spans="2:15" ht="21.95" customHeight="1" x14ac:dyDescent="0.15">
      <c r="B10" s="155" t="s">
        <v>39</v>
      </c>
      <c r="C10" s="156"/>
      <c r="D10" s="156"/>
      <c r="E10" s="156"/>
      <c r="F10" s="156"/>
      <c r="G10" s="156"/>
      <c r="H10" s="157"/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</row>
    <row r="11" spans="2:15" ht="21.95" customHeight="1" x14ac:dyDescent="0.15">
      <c r="B11" s="155"/>
      <c r="C11" s="156" t="s">
        <v>41</v>
      </c>
      <c r="D11" s="156"/>
      <c r="E11" s="156"/>
      <c r="F11" s="156"/>
      <c r="G11" s="156"/>
      <c r="H11" s="157"/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</row>
    <row r="12" spans="2:15" ht="21.95" customHeight="1" x14ac:dyDescent="0.15">
      <c r="B12" s="155"/>
      <c r="C12" s="156"/>
      <c r="D12" s="156" t="s">
        <v>43</v>
      </c>
      <c r="E12" s="156"/>
      <c r="F12" s="156"/>
      <c r="G12" s="156"/>
      <c r="H12" s="157"/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</row>
    <row r="13" spans="2:15" ht="21.95" customHeight="1" x14ac:dyDescent="0.15">
      <c r="B13" s="155"/>
      <c r="C13" s="156"/>
      <c r="D13" s="156" t="s">
        <v>45</v>
      </c>
      <c r="E13" s="156"/>
      <c r="F13" s="156"/>
      <c r="G13" s="156"/>
      <c r="H13" s="157"/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</row>
    <row r="14" spans="2:15" ht="21.95" customHeight="1" x14ac:dyDescent="0.15">
      <c r="B14" s="155"/>
      <c r="C14" s="156"/>
      <c r="D14" s="156" t="s">
        <v>47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48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50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52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54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56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58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60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61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62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43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45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47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63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58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60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64</v>
      </c>
      <c r="C30" s="156"/>
      <c r="D30" s="156"/>
      <c r="E30" s="156"/>
      <c r="F30" s="156"/>
      <c r="G30" s="156"/>
      <c r="H30" s="157"/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</row>
    <row r="31" spans="2:15" ht="21.95" customHeight="1" x14ac:dyDescent="0.15">
      <c r="B31" s="155" t="s">
        <v>65</v>
      </c>
      <c r="C31" s="156"/>
      <c r="D31" s="156"/>
      <c r="E31" s="156"/>
      <c r="F31" s="156"/>
      <c r="G31" s="156"/>
      <c r="H31" s="157"/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</row>
    <row r="32" spans="2:15" ht="21.95" customHeight="1" x14ac:dyDescent="0.15">
      <c r="B32" s="155" t="s">
        <v>66</v>
      </c>
      <c r="C32" s="156"/>
      <c r="D32" s="156"/>
      <c r="E32" s="156"/>
      <c r="F32" s="156"/>
      <c r="G32" s="156"/>
      <c r="H32" s="157"/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</row>
    <row r="33" spans="2:15" ht="21.95" customHeight="1" x14ac:dyDescent="0.15">
      <c r="B33" s="155" t="s">
        <v>67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72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219</v>
      </c>
      <c r="C35" s="160"/>
      <c r="D35" s="160"/>
      <c r="E35" s="160"/>
      <c r="F35" s="160"/>
      <c r="G35" s="160"/>
      <c r="H35" s="161"/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89FE9-B2AA-407A-A603-83BEEBCE871B}">
  <sheetPr>
    <pageSetUpPr fitToPage="1"/>
  </sheetPr>
  <dimension ref="B1:N19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6</v>
      </c>
    </row>
    <row r="2" spans="2:14" ht="22.5" customHeight="1" x14ac:dyDescent="0.15">
      <c r="B2" s="17" t="s">
        <v>7</v>
      </c>
    </row>
    <row r="3" spans="2:14" ht="22.5" customHeight="1" x14ac:dyDescent="0.15">
      <c r="B3" s="17" t="s">
        <v>8</v>
      </c>
    </row>
    <row r="5" spans="2:14" x14ac:dyDescent="0.15">
      <c r="B5" s="163" t="s">
        <v>220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12</v>
      </c>
    </row>
    <row r="8" spans="2:14" ht="20.100000000000001" customHeight="1" x14ac:dyDescent="0.15">
      <c r="B8" s="168" t="s">
        <v>133</v>
      </c>
      <c r="C8" s="169"/>
      <c r="D8" s="169"/>
      <c r="E8" s="169"/>
      <c r="F8" s="169"/>
      <c r="G8" s="169"/>
      <c r="H8" s="170"/>
      <c r="I8" s="171" t="s">
        <v>205</v>
      </c>
      <c r="J8" s="171" t="s">
        <v>206</v>
      </c>
      <c r="K8" s="172" t="s">
        <v>207</v>
      </c>
      <c r="L8" s="173"/>
      <c r="M8" s="174"/>
      <c r="N8" s="175" t="s">
        <v>221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222</v>
      </c>
      <c r="L9" s="180" t="s">
        <v>223</v>
      </c>
      <c r="M9" s="180" t="s">
        <v>224</v>
      </c>
      <c r="N9" s="181"/>
    </row>
    <row r="10" spans="2:14" ht="31.7" customHeight="1" x14ac:dyDescent="0.15">
      <c r="B10" s="182" t="s">
        <v>225</v>
      </c>
      <c r="C10" s="182"/>
      <c r="D10" s="182"/>
      <c r="E10" s="182"/>
      <c r="F10" s="182"/>
      <c r="G10" s="182"/>
      <c r="H10" s="182"/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2:14" ht="31.7" customHeight="1" x14ac:dyDescent="0.15">
      <c r="B11" s="182" t="s">
        <v>226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227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228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229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230</v>
      </c>
      <c r="C15" s="182"/>
      <c r="D15" s="182"/>
      <c r="E15" s="182"/>
      <c r="F15" s="182"/>
      <c r="G15" s="182"/>
      <c r="H15" s="182"/>
      <c r="I15" s="183">
        <v>20661628</v>
      </c>
      <c r="J15" s="183">
        <v>0</v>
      </c>
      <c r="K15" s="183">
        <v>0</v>
      </c>
      <c r="L15" s="183">
        <v>0</v>
      </c>
      <c r="M15" s="183">
        <v>0</v>
      </c>
      <c r="N15" s="183">
        <v>20661628</v>
      </c>
    </row>
    <row r="16" spans="2:14" ht="31.7" customHeight="1" x14ac:dyDescent="0.15">
      <c r="B16" s="182" t="s">
        <v>26</v>
      </c>
      <c r="C16" s="182"/>
      <c r="D16" s="182"/>
      <c r="E16" s="182"/>
      <c r="F16" s="182"/>
      <c r="G16" s="182"/>
      <c r="H16" s="182"/>
      <c r="I16" s="183">
        <v>15686015</v>
      </c>
      <c r="J16" s="183">
        <v>17880667</v>
      </c>
      <c r="K16" s="183">
        <v>15686015</v>
      </c>
      <c r="L16" s="183">
        <v>0</v>
      </c>
      <c r="M16" s="183">
        <v>15686015</v>
      </c>
      <c r="N16" s="183">
        <v>17880667</v>
      </c>
    </row>
    <row r="17" spans="2:14" ht="31.7" customHeight="1" x14ac:dyDescent="0.15">
      <c r="B17" s="182" t="s">
        <v>42</v>
      </c>
      <c r="C17" s="182"/>
      <c r="D17" s="182"/>
      <c r="E17" s="182"/>
      <c r="F17" s="182"/>
      <c r="G17" s="182"/>
      <c r="H17" s="182"/>
      <c r="I17" s="183">
        <v>125019989</v>
      </c>
      <c r="J17" s="183">
        <v>24086130</v>
      </c>
      <c r="K17" s="183">
        <v>7285141</v>
      </c>
      <c r="L17" s="183">
        <v>0</v>
      </c>
      <c r="M17" s="183">
        <v>7285141</v>
      </c>
      <c r="N17" s="183">
        <v>141820978</v>
      </c>
    </row>
    <row r="18" spans="2:14" ht="31.7" customHeight="1" x14ac:dyDescent="0.15">
      <c r="B18" s="182" t="s">
        <v>44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231</v>
      </c>
      <c r="C19" s="184"/>
      <c r="D19" s="184"/>
      <c r="E19" s="184"/>
      <c r="F19" s="184"/>
      <c r="G19" s="184"/>
      <c r="H19" s="184"/>
      <c r="I19" s="183">
        <v>161367632</v>
      </c>
      <c r="J19" s="183">
        <v>41966797</v>
      </c>
      <c r="K19" s="183">
        <v>22971156</v>
      </c>
      <c r="L19" s="183">
        <v>0</v>
      </c>
      <c r="M19" s="183">
        <v>22971156</v>
      </c>
      <c r="N19" s="183">
        <v>180363273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>
      <selection activeCell="C9" sqref="C9:D9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3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4</v>
      </c>
    </row>
    <row r="7" spans="1:4" s="5" customFormat="1" ht="36" customHeight="1" x14ac:dyDescent="0.15">
      <c r="A7" s="4"/>
      <c r="B7" s="9" t="s">
        <v>5</v>
      </c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253B4-FBF8-4BE4-B541-AE21998EF574}">
  <sheetPr>
    <pageSetUpPr fitToPage="1"/>
  </sheetPr>
  <dimension ref="A1:R12"/>
  <sheetViews>
    <sheetView showGridLines="0" tabSelected="1" view="pageBreakPreview" topLeftCell="N1" zoomScale="70" zoomScaleNormal="70" zoomScaleSheetLayoutView="70" workbookViewId="0">
      <selection activeCell="J4" sqref="J4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36.37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1</v>
      </c>
    </row>
    <row r="2" spans="1:18" ht="22.5" customHeight="1" x14ac:dyDescent="0.15">
      <c r="B2" s="17" t="s">
        <v>2</v>
      </c>
    </row>
    <row r="3" spans="1:18" ht="22.5" customHeight="1" x14ac:dyDescent="0.15">
      <c r="B3" s="17" t="s">
        <v>232</v>
      </c>
    </row>
    <row r="4" spans="1:18" s="144" customFormat="1" x14ac:dyDescent="0.15"/>
    <row r="5" spans="1:18" s="144" customFormat="1" ht="18.75" customHeight="1" x14ac:dyDescent="0.15">
      <c r="A5" s="142" t="s">
        <v>233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ht="21.95" customHeight="1" x14ac:dyDescent="0.15">
      <c r="B7" s="185"/>
      <c r="C7" s="185"/>
      <c r="D7" s="185"/>
      <c r="E7" s="185"/>
      <c r="F7" s="185"/>
      <c r="G7" s="185"/>
      <c r="H7" s="185"/>
      <c r="I7" s="186"/>
      <c r="J7" s="186"/>
      <c r="K7" s="186"/>
      <c r="L7" s="186"/>
      <c r="M7" s="186"/>
      <c r="N7" s="186"/>
      <c r="O7" s="186"/>
    </row>
    <row r="8" spans="1:18" x14ac:dyDescent="0.15">
      <c r="B8" s="141" t="s">
        <v>234</v>
      </c>
      <c r="P8" s="167"/>
      <c r="Q8" s="167" t="s">
        <v>235</v>
      </c>
    </row>
    <row r="9" spans="1:18" ht="21.95" customHeight="1" x14ac:dyDescent="0.15">
      <c r="B9" s="168" t="s">
        <v>236</v>
      </c>
      <c r="C9" s="169"/>
      <c r="D9" s="169"/>
      <c r="E9" s="169"/>
      <c r="F9" s="169"/>
      <c r="G9" s="169"/>
      <c r="H9" s="170"/>
      <c r="I9" s="175" t="s">
        <v>237</v>
      </c>
      <c r="J9" s="187" t="s">
        <v>238</v>
      </c>
      <c r="K9" s="188" t="s">
        <v>239</v>
      </c>
      <c r="L9" s="188" t="s">
        <v>240</v>
      </c>
      <c r="M9" s="188" t="s">
        <v>241</v>
      </c>
      <c r="N9" s="188" t="s">
        <v>242</v>
      </c>
      <c r="O9" s="188" t="s">
        <v>243</v>
      </c>
      <c r="P9" s="188" t="s">
        <v>244</v>
      </c>
      <c r="Q9" s="188" t="s">
        <v>245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189" t="s">
        <v>212</v>
      </c>
      <c r="K10" s="189" t="s">
        <v>213</v>
      </c>
      <c r="L10" s="189" t="s">
        <v>214</v>
      </c>
      <c r="M10" s="189" t="s">
        <v>246</v>
      </c>
      <c r="N10" s="189" t="s">
        <v>216</v>
      </c>
      <c r="O10" s="189" t="s">
        <v>247</v>
      </c>
      <c r="P10" s="189" t="s">
        <v>248</v>
      </c>
      <c r="Q10" s="189" t="s">
        <v>249</v>
      </c>
    </row>
    <row r="11" spans="1:18" ht="21.95" customHeight="1" x14ac:dyDescent="0.15">
      <c r="B11" s="190" t="s">
        <v>250</v>
      </c>
      <c r="C11" s="191"/>
      <c r="D11" s="191"/>
      <c r="E11" s="191"/>
      <c r="F11" s="191"/>
      <c r="G11" s="191"/>
      <c r="H11" s="192"/>
      <c r="I11" s="158">
        <v>451272432</v>
      </c>
      <c r="J11" s="158">
        <v>451272432</v>
      </c>
      <c r="K11" s="193" t="s">
        <v>251</v>
      </c>
      <c r="L11" s="193" t="s">
        <v>251</v>
      </c>
      <c r="M11" s="193" t="s">
        <v>251</v>
      </c>
      <c r="N11" s="193" t="s">
        <v>251</v>
      </c>
      <c r="O11" s="193" t="s">
        <v>251</v>
      </c>
      <c r="P11" s="158"/>
      <c r="Q11" s="158">
        <v>451272432</v>
      </c>
    </row>
    <row r="12" spans="1:18" ht="21.95" customHeight="1" x14ac:dyDescent="0.15">
      <c r="B12" s="172" t="s">
        <v>252</v>
      </c>
      <c r="C12" s="173"/>
      <c r="D12" s="173"/>
      <c r="E12" s="173"/>
      <c r="F12" s="173"/>
      <c r="G12" s="173"/>
      <c r="H12" s="174"/>
      <c r="I12" s="183">
        <f>SUM(I11:I11)</f>
        <v>451272432</v>
      </c>
      <c r="J12" s="183">
        <f>SUM(J11:J11)</f>
        <v>451272432</v>
      </c>
      <c r="K12" s="194"/>
      <c r="L12" s="194"/>
      <c r="M12" s="194"/>
      <c r="N12" s="194"/>
      <c r="O12" s="194"/>
      <c r="P12" s="183">
        <f>SUM(P11:P11)</f>
        <v>0</v>
      </c>
      <c r="Q12" s="183">
        <f>SUM(Q11:Q11)</f>
        <v>451272432</v>
      </c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2024-10-28T12:19:39Z</dcterms:created>
  <dcterms:modified xsi:type="dcterms:W3CDTF">2024-10-29T02:26:03Z</dcterms:modified>
</cp:coreProperties>
</file>