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92E41AA-DD69-4A23-99CC-8B3AE3FA6523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出資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7">#REF!</definedName>
    <definedName name="CTI番号">#REF!</definedName>
    <definedName name="DB型２" localSheetId="7">[9]リスト!$A$2:$A$4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'[10]設定シート(概要版)'!$A$22:$A$27</definedName>
    <definedName name="表示金額単位">'[6]設定シート(概要版)'!$A$22:$A$27</definedName>
    <definedName name="表示金額単位先頭" localSheetId="7">'[10]設定シート(概要版)'!$A$22</definedName>
    <definedName name="表示金額単位先頭">'[6]設定シート(概要版)'!$A$22</definedName>
    <definedName name="表示金額単位表" localSheetId="7">'[10]設定シート(概要版)'!$A$22:$C$27</definedName>
    <definedName name="表示金額単位表">'[6]設定シート(概要版)'!$A$22:$C$27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[11]リスト!$B$2:$B$8</definedName>
    <definedName name="凡例">[7]リスト!$B$2:$B$8</definedName>
    <definedName name="問合せ区分" localSheetId="7">#REF!</definedName>
    <definedName name="問合せ区分">#REF!</definedName>
    <definedName name="有り無し" localSheetId="7">[11]リスト!$A$2:$A$3</definedName>
    <definedName name="有り無し">[7]リスト!$A$2:$A$3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3" l="1"/>
  <c r="P12" i="13"/>
  <c r="J12" i="13"/>
  <c r="I12" i="13"/>
</calcChain>
</file>

<file path=xl/sharedStrings.xml><?xml version="1.0" encoding="utf-8"?>
<sst xmlns="http://schemas.openxmlformats.org/spreadsheetml/2006/main" count="348" uniqueCount="251">
  <si>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</si>
  <si>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</si>
  <si>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</si>
  <si>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</si>
  <si>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中央卸売市場事業</t>
    <rPh sb="0" eb="2">
      <t>チュウオウ</t>
    </rPh>
    <rPh sb="2" eb="4">
      <t>オロシウリ</t>
    </rPh>
    <rPh sb="4" eb="6">
      <t>シジョウ</t>
    </rPh>
    <rPh sb="6" eb="8">
      <t>ジギョウ</t>
    </rPh>
    <phoneticPr fontId="1"/>
  </si>
  <si>
    <t>一般会計</t>
  </si>
  <si>
    <t>経済戦略局</t>
  </si>
  <si>
    <t>中央卸売市場事業</t>
  </si>
  <si>
    <t>貸 借 対 照 表</t>
    <phoneticPr fontId="15"/>
  </si>
  <si>
    <t>（令和6年3月31日）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</si>
  <si>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</si>
  <si>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</si>
  <si>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</si>
  <si>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</si>
  <si>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</si>
  <si>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</si>
  <si>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</si>
  <si>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</si>
  <si>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</si>
  <si>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</si>
  <si>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</si>
  <si>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</si>
  <si>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</si>
  <si>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</si>
  <si>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</si>
  <si>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</si>
  <si>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</si>
  <si>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</si>
  <si>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</si>
  <si>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</si>
  <si>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</si>
  <si>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</si>
  <si>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</si>
  <si>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</si>
  <si>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</si>
  <si>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</si>
  <si>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</si>
  <si>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</si>
  <si>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</si>
  <si>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</si>
  <si>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</si>
  <si>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</si>
  <si>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</si>
  <si>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</si>
  <si>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</si>
  <si>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</si>
  <si>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</si>
  <si>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</si>
  <si>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</si>
  <si>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</si>
  <si>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</si>
  <si>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</si>
  <si>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</si>
  <si>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</si>
  <si>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</si>
  <si>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</si>
  <si>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</si>
  <si>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</si>
  <si>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</si>
  <si>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</si>
  <si>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</si>
  <si>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</si>
  <si>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</si>
  <si>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</si>
  <si>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</si>
  <si>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</si>
  <si>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</si>
  <si>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</si>
  <si>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</si>
  <si>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</si>
  <si>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</si>
  <si>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</si>
  <si>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</si>
  <si>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</si>
  <si>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</si>
  <si>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</si>
  <si>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</si>
  <si>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</si>
  <si>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</si>
  <si>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（自令和5年4月1日　至令和6年3月31日）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</si>
  <si>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</si>
  <si>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</si>
  <si>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</si>
  <si>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</si>
  <si>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</si>
  <si>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</si>
  <si>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</si>
  <si>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</si>
  <si>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</si>
  <si>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</si>
  <si>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</si>
  <si>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</si>
  <si>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</si>
  <si>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</si>
  <si>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</si>
  <si>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</si>
  <si>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</si>
  <si>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</si>
  <si>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</si>
  <si>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</si>
  <si>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</si>
  <si>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</si>
  <si>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</si>
  <si>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</si>
  <si>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</si>
  <si>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</si>
  <si>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</si>
  <si>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</si>
  <si>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</si>
  <si>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</si>
  <si>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</si>
  <si>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</si>
  <si>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</si>
  <si>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</si>
  <si>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</si>
  <si>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</si>
  <si>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</si>
  <si>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</si>
  <si>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</si>
  <si>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</si>
  <si>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</si>
  <si>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</si>
  <si>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</si>
  <si>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</si>
  <si>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</si>
  <si>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</si>
  <si>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</si>
  <si>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</si>
  <si>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</si>
  <si>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</si>
  <si>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</si>
  <si>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</si>
  <si>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</si>
  <si>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</si>
  <si>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</si>
  <si>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</si>
  <si>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</si>
  <si>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</si>
  <si>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</si>
  <si>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</si>
  <si>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</si>
  <si>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</si>
  <si>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</si>
  <si>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</si>
  <si>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</si>
  <si>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</si>
  <si>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</si>
  <si>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</si>
  <si>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</si>
  <si>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</si>
  <si>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</si>
  <si>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</si>
  <si>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</si>
  <si>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</si>
  <si>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</si>
  <si>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</si>
  <si>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</si>
  <si>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</si>
  <si>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</si>
  <si>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</si>
  <si>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</si>
  <si>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</si>
  <si>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</si>
  <si>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</si>
  <si>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</si>
  <si>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</si>
  <si>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</si>
  <si>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</si>
  <si>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</si>
  <si>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</si>
  <si>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</si>
  <si>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</si>
  <si>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</si>
  <si>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</si>
  <si>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</si>
  <si>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</si>
  <si>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</si>
  <si>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</si>
  <si>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</si>
  <si>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</si>
  <si>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</si>
  <si>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</si>
  <si>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</si>
  <si>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</si>
  <si>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</si>
  <si>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</si>
  <si>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</si>
  <si>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</si>
  <si>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</si>
  <si>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</si>
  <si>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</si>
  <si>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</si>
  <si>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</si>
  <si>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</si>
  <si>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</si>
  <si>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</si>
  <si>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</si>
  <si>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</si>
  <si>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</si>
  <si>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</si>
  <si>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</si>
  <si>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</si>
  <si>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</si>
  <si>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</si>
  <si>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</si>
  <si>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</si>
  <si>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</si>
  <si>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</si>
  <si>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</si>
  <si>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</si>
  <si>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</si>
  <si>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</si>
  <si>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</si>
  <si>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</si>
  <si>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</si>
  <si>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</si>
  <si>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</si>
  <si>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</si>
  <si>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</si>
  <si>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</si>
  <si>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</si>
  <si>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</si>
  <si>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</si>
  <si>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</si>
  <si>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</si>
  <si>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</si>
  <si>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</si>
  <si>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</si>
  <si>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</si>
  <si>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</si>
  <si>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</si>
  <si>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中央卸売市場事業</t>
    <rPh sb="0" eb="2">
      <t>チュウオウ</t>
    </rPh>
    <rPh sb="2" eb="4">
      <t>オロシウリ</t>
    </rPh>
    <rPh sb="4" eb="6">
      <t>シジョウ</t>
    </rPh>
    <rPh sb="6" eb="8">
      <t>ジギョウ</t>
    </rPh>
    <phoneticPr fontId="20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</si>
  <si>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</si>
  <si>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</si>
  <si>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</si>
  <si>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</si>
  <si>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</si>
  <si>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</si>
  <si>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</si>
  <si>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</si>
  <si>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</si>
  <si>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</si>
  <si>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</si>
  <si>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</si>
  <si>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</si>
  <si>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</si>
  <si>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</si>
  <si>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</si>
  <si>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</si>
  <si>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大阪市中央卸売市場事業会計</t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</si>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</sst>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9" fontId="26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22F8AC0E-E074-467D-A0B7-1880296AB22A}"/>
    <cellStyle name="標準 3" xfId="3" xr:uid="{4924C661-3FEF-4101-A5AD-CA74A94C284C}"/>
    <cellStyle name="標準 4" xfId="4" xr:uid="{BEF88879-C824-4876-9F37-5C550F06C18D}"/>
    <cellStyle name="標準 4 2" xfId="2" xr:uid="{00000000-0005-0000-0000-000002000000}"/>
    <cellStyle name="標準 5 2" xfId="6" xr:uid="{EB6DD087-F43B-4687-9269-6AFBF9DA8920}"/>
    <cellStyle name="標準 6 2" xfId="5" xr:uid="{CE288FF9-3997-4499-9F09-B7568B824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2%20&#32076;&#28168;&#25126;&#30053;&#23616;&#65288;&#35336;&#29702;&#65289;\04%20&#26032;&#20844;&#20250;&#35336;\05.&#27770;&#31639;&#25972;&#29702;&#26989;&#21209;\09%20R6&#24180;&#24230;&#20107;&#21209;&#65288;R5&#24180;&#24230;&#27770;&#31639;&#65289;\30_&#20844;&#34920;\03.&#20316;&#26989;\02.&#20844;&#34920;\&#12304;&#32076;&#28168;&#25126;&#30053;&#23616;&#12305;R05&#36001;&#21209;&#35576;&#34920;&#65288;&#26412;&#34920;&#65289;\&#20250;&#35336;&#12539;&#23616;&#21306;&#12539;&#26045;&#31574;&#20107;&#26989;&#21029;\R5&#38468;&#23646;&#26126;&#32048;&#34920;&#65288;&#19968;&#33324;&#20250;&#35336;%20&#32076;&#28168;&#25126;&#30053;&#23616;%20&#20013;&#22830;&#21368;&#22770;&#24066;&#22580;&#20107;&#26989;&#65289;.xlsx" TargetMode="External"/><Relationship Id="rId1" Type="http://schemas.openxmlformats.org/officeDocument/2006/relationships/externalLinkPath" Target="R5&#38468;&#23646;&#26126;&#32048;&#34920;&#65288;&#19968;&#33324;&#20250;&#35336;%20&#32076;&#28168;&#25126;&#30053;&#23616;%20&#20013;&#22830;&#21368;&#22770;&#24066;&#22580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出資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9BC0-39FC-44F6-B8BB-C1059513D552}">
  <sheetPr>
    <pageSetUpPr fitToPage="1"/>
  </sheetPr>
  <dimension ref="A1:T200"/>
  <sheetViews>
    <sheetView showGridLines="0" view="pageBreakPreview" zoomScale="60" zoomScaleNormal="60" workbookViewId="0">
      <selection activeCell="L20" sqref="L20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0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0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0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14888874121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0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0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0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0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0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14888874121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14888874121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14888874121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14888874121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14888874121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14888874121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E4BD3-378E-4AA9-9020-2798D4C3E732}">
  <sheetPr>
    <pageSetUpPr fitToPage="1"/>
  </sheetPr>
  <dimension ref="A1:M192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0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515421500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0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0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0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0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515421500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515421500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-515421500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1119829392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604407892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A807-EFF0-410C-9B99-F4065DD5D63F}">
  <sheetPr>
    <pageSetUpPr fitToPage="1"/>
  </sheetPr>
  <dimension ref="A1:N68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14284466229</v>
      </c>
      <c r="K21" s="117">
        <v>0</v>
      </c>
      <c r="L21" s="117">
        <v>14284466229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604407892</v>
      </c>
      <c r="K22" s="117">
        <v>0</v>
      </c>
      <c r="L22" s="117">
        <v>604407892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14888874121</v>
      </c>
      <c r="K23" s="117">
        <v>0</v>
      </c>
      <c r="L23" s="117">
        <v>14888874121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8EB5-7CB5-49AB-A3AB-C83EF76F2CDB}">
  <sheetPr>
    <pageSetUpPr fitToPage="1"/>
  </sheetPr>
  <dimension ref="A1:U200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604407892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0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604407892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-604407892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515421500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0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0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515421500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515421500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-515421500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-1119829392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1119829392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1D44-3026-488A-8F3E-30A388E71F0B}">
  <sheetPr>
    <pageSetUpPr fitToPage="1"/>
  </sheetPr>
  <dimension ref="B1:O37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92ED-4C7A-4E85-A1D3-B72AD2534C76}">
  <sheetPr>
    <pageSetUpPr fitToPage="1"/>
  </sheetPr>
  <dimension ref="B1:N19"/>
  <sheetViews>
    <sheetView showGridLines="0" view="pageBreakPreview" topLeftCell="A2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B6" sqref="B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C1B4A-0B2E-4810-9CD4-0365B51C7136}">
  <sheetPr>
    <pageSetUpPr fitToPage="1"/>
  </sheetPr>
  <dimension ref="A1:R12"/>
  <sheetViews>
    <sheetView showGridLines="0" tabSelected="1" view="pageBreakPreview" zoomScale="70" zoomScaleNormal="70" zoomScaleSheetLayoutView="70" workbookViewId="0">
      <selection activeCell="V9" sqref="V9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36.3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3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ht="21.95" customHeight="1" x14ac:dyDescent="0.15">
      <c r="B7" s="185"/>
      <c r="C7" s="185"/>
      <c r="D7" s="185"/>
      <c r="E7" s="185"/>
      <c r="F7" s="185"/>
      <c r="G7" s="185"/>
      <c r="H7" s="185"/>
      <c r="I7" s="186"/>
      <c r="J7" s="186"/>
      <c r="K7" s="186"/>
      <c r="L7" s="186"/>
      <c r="M7" s="186"/>
      <c r="N7" s="186"/>
      <c r="O7" s="186"/>
    </row>
    <row r="8" spans="1:18" x14ac:dyDescent="0.15">
      <c r="B8" s="141" t="s">
        <v>233</v>
      </c>
      <c r="P8" s="167"/>
      <c r="Q8" s="167" t="s">
        <v>234</v>
      </c>
    </row>
    <row r="9" spans="1:18" ht="21.95" customHeight="1" x14ac:dyDescent="0.15">
      <c r="B9" s="168" t="s">
        <v>235</v>
      </c>
      <c r="C9" s="169"/>
      <c r="D9" s="169"/>
      <c r="E9" s="169"/>
      <c r="F9" s="169"/>
      <c r="G9" s="169"/>
      <c r="H9" s="170"/>
      <c r="I9" s="175" t="s">
        <v>236</v>
      </c>
      <c r="J9" s="187" t="s">
        <v>237</v>
      </c>
      <c r="K9" s="188" t="s">
        <v>238</v>
      </c>
      <c r="L9" s="188" t="s">
        <v>239</v>
      </c>
      <c r="M9" s="188" t="s">
        <v>240</v>
      </c>
      <c r="N9" s="188" t="s">
        <v>241</v>
      </c>
      <c r="O9" s="188" t="s">
        <v>242</v>
      </c>
      <c r="P9" s="188" t="s">
        <v>243</v>
      </c>
      <c r="Q9" s="188" t="s">
        <v>244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89" t="s">
        <v>211</v>
      </c>
      <c r="K10" s="189" t="s">
        <v>212</v>
      </c>
      <c r="L10" s="189" t="s">
        <v>213</v>
      </c>
      <c r="M10" s="189" t="s">
        <v>245</v>
      </c>
      <c r="N10" s="189" t="s">
        <v>215</v>
      </c>
      <c r="O10" s="189" t="s">
        <v>246</v>
      </c>
      <c r="P10" s="189" t="s">
        <v>247</v>
      </c>
      <c r="Q10" s="189" t="s">
        <v>248</v>
      </c>
    </row>
    <row r="11" spans="1:18" ht="21.95" customHeight="1" x14ac:dyDescent="0.15">
      <c r="B11" s="190" t="s">
        <v>249</v>
      </c>
      <c r="C11" s="191"/>
      <c r="D11" s="191"/>
      <c r="E11" s="191"/>
      <c r="F11" s="191"/>
      <c r="G11" s="191"/>
      <c r="H11" s="192"/>
      <c r="I11" s="158">
        <v>48268624456</v>
      </c>
      <c r="J11" s="158">
        <v>14888874121</v>
      </c>
      <c r="K11" s="158">
        <v>73275016063</v>
      </c>
      <c r="L11" s="158">
        <v>58584927142</v>
      </c>
      <c r="M11" s="158">
        <v>14690088921</v>
      </c>
      <c r="N11" s="193">
        <v>1</v>
      </c>
      <c r="O11" s="158">
        <v>14690088921</v>
      </c>
      <c r="P11" s="158"/>
      <c r="Q11" s="158">
        <v>14888874121</v>
      </c>
    </row>
    <row r="12" spans="1:18" ht="21.95" customHeight="1" x14ac:dyDescent="0.15">
      <c r="B12" s="172" t="s">
        <v>250</v>
      </c>
      <c r="C12" s="173"/>
      <c r="D12" s="173"/>
      <c r="E12" s="173"/>
      <c r="F12" s="173"/>
      <c r="G12" s="173"/>
      <c r="H12" s="174"/>
      <c r="I12" s="183">
        <f>SUM(I11:I11)</f>
        <v>48268624456</v>
      </c>
      <c r="J12" s="183">
        <f>SUM(J11:J11)</f>
        <v>14888874121</v>
      </c>
      <c r="K12" s="194"/>
      <c r="L12" s="194"/>
      <c r="M12" s="194"/>
      <c r="N12" s="194"/>
      <c r="O12" s="194"/>
      <c r="P12" s="183">
        <f>SUM(P11:P11)</f>
        <v>0</v>
      </c>
      <c r="Q12" s="183">
        <f>SUM(Q11:Q11)</f>
        <v>14888874121</v>
      </c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2024-10-28T12:18:36Z</dcterms:created>
  <dcterms:modified xsi:type="dcterms:W3CDTF">2024-10-29T02:46:17Z</dcterms:modified>
</cp:coreProperties>
</file>