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0" documentId="13_ncr:1_{46BE5BAB-4C4A-45BF-B58B-62EAF9E26926}" xr6:coauthVersionLast="47" xr6:coauthVersionMax="47" xr10:uidLastSave="{00000000-0000-0000-0000-000000000000}"/>
  <bookViews>
    <workbookView xWindow="-120" yWindow="-120" windowWidth="20730" windowHeight="11040" tabRatio="714" xr2:uid="{00000000-000D-0000-FFFF-FFFF00000000}"/>
  </bookViews>
  <sheets>
    <sheet name="委託料支出一覧" sheetId="3" r:id="rId1"/>
  </sheets>
  <definedNames>
    <definedName name="_xlnm._FilterDatabase" localSheetId="0" hidden="1">委託料支出一覧!$A$4:$F$402</definedName>
    <definedName name="AAA" localSheetId="0">#REF!</definedName>
    <definedName name="AAA">#REF!</definedName>
    <definedName name="BBB">#REF!</definedName>
    <definedName name="_xlnm.Criteria" localSheetId="0">#REF!</definedName>
    <definedName name="_xlnm.Criteria">#REF!</definedName>
    <definedName name="DATA" localSheetId="0">#REF!</definedName>
    <definedName name="DATA">#REF!</definedName>
    <definedName name="EIA" localSheetId="0">#REF!</definedName>
    <definedName name="EIA">#REF!</definedName>
    <definedName name="link" localSheetId="0">#REF!</definedName>
    <definedName name="link">#REF!</definedName>
    <definedName name="Link2">#REF!</definedName>
    <definedName name="Nｺｰﾄﾞ" localSheetId="0">#REF!</definedName>
    <definedName name="Nｺｰﾄﾞ">#REF!</definedName>
    <definedName name="PG単金">#REF!</definedName>
    <definedName name="_xlnm.Print_Area" localSheetId="0">委託料支出一覧!$A$1:$F$403</definedName>
    <definedName name="_xlnm.Print_Area">#REF!</definedName>
    <definedName name="_xlnm.Print_Titles" localSheetId="0">委託料支出一覧!$4:$4</definedName>
    <definedName name="PRINT2" localSheetId="0">#REF!</definedName>
    <definedName name="PRINT2">#REF!</definedName>
    <definedName name="S_Input01" localSheetId="0">#REF!</definedName>
    <definedName name="S_Input01">#REF!</definedName>
    <definedName name="S_Input02" localSheetId="0">#REF!</definedName>
    <definedName name="S_Input02">#REF!</definedName>
    <definedName name="S_Input03" localSheetId="0">#REF!,#REF!,#REF!</definedName>
    <definedName name="S_Input03">#REF!,#REF!,#REF!</definedName>
    <definedName name="S_Input04" localSheetId="0">#REF!</definedName>
    <definedName name="S_Input04">#REF!</definedName>
    <definedName name="SE単金">#REF!</definedName>
    <definedName name="TS単金">#REF!</definedName>
    <definedName name="UPS" localSheetId="0">#REF!</definedName>
    <definedName name="UPS">#REF!</definedName>
    <definedName name="VA" localSheetId="0">#REF!</definedName>
    <definedName name="VA">#REF!</definedName>
    <definedName name="VBCONTROL_1_10100_" localSheetId="0">#REF!</definedName>
    <definedName name="VBCONTROL_1_10100_">#REF!</definedName>
    <definedName name="Z_00544855_B438_4F4F_8CC0_C288BE3D6F99_.wvu.FilterData" localSheetId="0" hidden="1">委託料支出一覧!$A$4:$F$391</definedName>
    <definedName name="Z_01861984_F6CF_4772_AA0A_2B6157221AC2_.wvu.FilterData" localSheetId="0" hidden="1">委託料支出一覧!$A$4:$F$391</definedName>
    <definedName name="Z_05D8E8D0_8AEC_4296_897D_974A15178679_.wvu.FilterData" localSheetId="0" hidden="1">委託料支出一覧!$A$4:$F$391</definedName>
    <definedName name="Z_125D2721_B6FD_4173_B763_82747310422D_.wvu.FilterData" localSheetId="0" hidden="1">委託料支出一覧!$A$4:$F$391</definedName>
    <definedName name="Z_1734C9BF_4633_42E5_A258_E83D5FC85BDD_.wvu.FilterData" localSheetId="0" hidden="1">委託料支出一覧!$A$4:$F$391</definedName>
    <definedName name="Z_187D8BF3_A4AE_40CC_BE80_EB80E6A79908_.wvu.PrintArea" localSheetId="0" hidden="1">委託料支出一覧!#REF!</definedName>
    <definedName name="Z_187D8BF3_A4AE_40CC_BE80_EB80E6A79908_.wvu.PrintTitles" localSheetId="0" hidden="1">委託料支出一覧!#REF!</definedName>
    <definedName name="Z_1EEE5B19_999F_42D8_BBDA_DD044F22B05A_.wvu.FilterData" localSheetId="0" hidden="1">委託料支出一覧!$A$4:$F$391</definedName>
    <definedName name="Z_20B03370_A9A7_47AC_A0DB_85C2011EA70A_.wvu.FilterData" localSheetId="0" hidden="1">委託料支出一覧!$A$4:$F$391</definedName>
    <definedName name="Z_21FC65F8_9914_4585_90AF_A00EE3463597_.wvu.FilterData" localSheetId="0" hidden="1">委託料支出一覧!$A$4:$F$391</definedName>
    <definedName name="Z_261563C4_10C5_41C2_AA69_0888E524912C_.wvu.FilterData" localSheetId="0" hidden="1">委託料支出一覧!$A$4:$F$391</definedName>
    <definedName name="Z_26F4FA0C_26D1_4602_B44C_88A47227D214_.wvu.FilterData" localSheetId="0" hidden="1">委託料支出一覧!$A$4:$F$391</definedName>
    <definedName name="Z_28B209F1_AE89_44BB_86F2_9295B14D2182_.wvu.FilterData" localSheetId="0" hidden="1">委託料支出一覧!#REF!</definedName>
    <definedName name="Z_28B209F1_AE89_44BB_86F2_9295B14D2182_.wvu.PrintArea" localSheetId="0" hidden="1">委託料支出一覧!#REF!</definedName>
    <definedName name="Z_28B209F1_AE89_44BB_86F2_9295B14D2182_.wvu.PrintTitles" localSheetId="0" hidden="1">委託料支出一覧!#REF!</definedName>
    <definedName name="Z_2B823809_F92F_496E_B7C5_F6872DB852DC_.wvu.FilterData" localSheetId="0" hidden="1">委託料支出一覧!$A$4:$F$391</definedName>
    <definedName name="Z_2EE00EDD_A664_4A32_9029_1A8662176B52_.wvu.FilterData" localSheetId="0" hidden="1">委託料支出一覧!$A$4:$F$391</definedName>
    <definedName name="Z_323C7CA6_5B75_4FC7_8BF5_6960759E522F_.wvu.FilterData" localSheetId="0" hidden="1">委託料支出一覧!$A$4:$F$391</definedName>
    <definedName name="Z_32E8BB21_264F_4FA1_ACD6_2B2A4CC6599F_.wvu.FilterData" localSheetId="0" hidden="1">委託料支出一覧!$A$4:$F$391</definedName>
    <definedName name="Z_366193B7_515F_4E8E_B6B3_3C10204FFEB4_.wvu.FilterData" localSheetId="0" hidden="1">委託料支出一覧!$A$4:$F$391</definedName>
    <definedName name="Z_385E92BA_AD50_4500_A3BD_5486BE402A68_.wvu.PrintArea" localSheetId="0" hidden="1">委託料支出一覧!#REF!</definedName>
    <definedName name="Z_385E92BA_AD50_4500_A3BD_5486BE402A68_.wvu.PrintTitles" localSheetId="0" hidden="1">委託料支出一覧!#REF!</definedName>
    <definedName name="Z_3C0C6915_7033_4C5E_AC6D_4A97856783AB_.wvu.FilterData" localSheetId="0" hidden="1">委託料支出一覧!$A$4:$F$391</definedName>
    <definedName name="Z_3F902C3D_246B_4DFD_BED0_7FBC950FBA84_.wvu.FilterData" localSheetId="0" hidden="1">委託料支出一覧!$A$4:$F$391</definedName>
    <definedName name="Z_40DAD9D8_61FD_4CCB_B706_392B4374B042_.wvu.FilterData" localSheetId="0" hidden="1">委託料支出一覧!#REF!</definedName>
    <definedName name="Z_40DAD9D8_61FD_4CCB_B706_392B4374B042_.wvu.PrintArea" localSheetId="0" hidden="1">委託料支出一覧!#REF!</definedName>
    <definedName name="Z_40DAD9D8_61FD_4CCB_B706_392B4374B042_.wvu.PrintTitles" localSheetId="0" hidden="1">委託料支出一覧!#REF!</definedName>
    <definedName name="Z_439977E0_A23E_4687_B22E_6CC6ED9A786E_.wvu.FilterData" localSheetId="0" hidden="1">委託料支出一覧!$A$4:$F$391</definedName>
    <definedName name="Z_45EA684E_0DBC_42CF_9801_5ACCADE6B1C5_.wvu.FilterData" localSheetId="0" hidden="1">委託料支出一覧!$A$4:$F$391</definedName>
    <definedName name="Z_475A1739_6786_4CD7_B022_F4CCFD570429_.wvu.FilterData" localSheetId="0" hidden="1">委託料支出一覧!$A$4:$F$391</definedName>
    <definedName name="Z_4AFA3E2C_4405_4B44_A9E8_DB64B4860EB1_.wvu.FilterData" localSheetId="0" hidden="1">委託料支出一覧!$A$4:$F$391</definedName>
    <definedName name="Z_4C8949B6_9C26_492B_959F_0779BC4BBEAA_.wvu.FilterData" localSheetId="0" hidden="1">委託料支出一覧!$A$4:$F$391</definedName>
    <definedName name="Z_4CF4D751_28E3_4B4C_BAA9_58C0269BAAF6_.wvu.FilterData" localSheetId="0" hidden="1">委託料支出一覧!$A$4:$F$391</definedName>
    <definedName name="Z_5128EF7F_156A_4EB1_9EA1_B4C8844A7633_.wvu.FilterData" localSheetId="0" hidden="1">委託料支出一覧!$A$4:$F$391</definedName>
    <definedName name="Z_5550DBBC_4815_4DAB_937F_7C62DA5F1144_.wvu.FilterData" localSheetId="0" hidden="1">委託料支出一覧!$A$4:$F$391</definedName>
    <definedName name="Z_56E27382_3FA3_4BA1_90FC_C27ACB491421_.wvu.FilterData" localSheetId="0" hidden="1">委託料支出一覧!$A$4:$F$391</definedName>
    <definedName name="Z_619A491E_ABD2_46A4_968E_A89999FA1DFD_.wvu.FilterData" localSheetId="0" hidden="1">委託料支出一覧!$A$4:$F$391</definedName>
    <definedName name="Z_6493F7BA_CCC8_44B0_AD30_AFA1A2BD0947_.wvu.FilterData" localSheetId="0" hidden="1">委託料支出一覧!$A$4:$F$391</definedName>
    <definedName name="Z_6926EB01_B5C3_4972_A68F_E30052702C5C_.wvu.FilterData" localSheetId="0" hidden="1">委託料支出一覧!$A$4:$F$391</definedName>
    <definedName name="Z_6A911F75_FCD5_4F5C_9F77_401D41C7CA2F_.wvu.FilterData" localSheetId="0" hidden="1">委託料支出一覧!$A$4:$F$391</definedName>
    <definedName name="Z_774CE9F3_B276_4E89_8142_59042DE66CD1_.wvu.FilterData" localSheetId="0" hidden="1">委託料支出一覧!$A$4:$F$391</definedName>
    <definedName name="Z_7A9DD16E_F903_4863_B829_4796CE894ED0_.wvu.FilterData" localSheetId="0" hidden="1">委託料支出一覧!$A$4:$F$391</definedName>
    <definedName name="Z_8E098FB6_79F5_4218_8CFD_D5C4145EF04C_.wvu.FilterData" localSheetId="0" hidden="1">委託料支出一覧!$A$4:$F$391</definedName>
    <definedName name="Z_958DC23D_65D9_45EB_BCE2_23C1F33BF0E3_.wvu.FilterData" localSheetId="0" hidden="1">委託料支出一覧!$A$4:$F$391</definedName>
    <definedName name="Z_973EE690_0B31_4D59_B7AB_FA497BA3F53C_.wvu.FilterData" localSheetId="0" hidden="1">委託料支出一覧!$A$4:$F$391</definedName>
    <definedName name="Z_977235F8_48D3_4499_A0D1_031044790F81_.wvu.FilterData" localSheetId="0" hidden="1">委託料支出一覧!$A$4:$F$391</definedName>
    <definedName name="Z_99685710_72AE_4B5D_8870_53975EB781F5_.wvu.FilterData" localSheetId="0" hidden="1">委託料支出一覧!$A$4:$F$391</definedName>
    <definedName name="Z_9DBC28CF_F252_4212_B07E_05ADE2A691D3_.wvu.FilterData" localSheetId="0" hidden="1">委託料支出一覧!$A$4:$F$391</definedName>
    <definedName name="Z_A11322EF_73F6_40DE_B0AC_6E42B3D76055_.wvu.FilterData" localSheetId="0" hidden="1">委託料支出一覧!$A$4:$F$391</definedName>
    <definedName name="Z_A11E4C00_0394_4CE6_B73E_221C7BA742F6_.wvu.FilterData" localSheetId="0" hidden="1">委託料支出一覧!$A$4:$F$391</definedName>
    <definedName name="Z_A1F478E3_F435_447F_B2CC_6E9C174DA928_.wvu.FilterData" localSheetId="0" hidden="1">委託料支出一覧!$A$4:$F$391</definedName>
    <definedName name="Z_A9D9F9A2_8D17_49DD_8D26_46C6111266AC_.wvu.FilterData" localSheetId="0" hidden="1">委託料支出一覧!#REF!</definedName>
    <definedName name="Z_A9D9F9A2_8D17_49DD_8D26_46C6111266AC_.wvu.PrintArea" localSheetId="0" hidden="1">委託料支出一覧!#REF!</definedName>
    <definedName name="Z_A9D9F9A2_8D17_49DD_8D26_46C6111266AC_.wvu.PrintTitles" localSheetId="0" hidden="1">委託料支出一覧!#REF!</definedName>
    <definedName name="Z_A9ED7AA7_DAC5_4E20_B6ED_21A1B384A916_.wvu.FilterData" localSheetId="0" hidden="1">委託料支出一覧!$A$4:$F$391</definedName>
    <definedName name="Z_AAB712E3_C5D9_4902_A117_C12BE7FDD63D_.wvu.FilterData" localSheetId="0" hidden="1">委託料支出一覧!$A$4:$F$391</definedName>
    <definedName name="Z_AC924E32_4F5F_41AD_8889_A0469107E927_.wvu.FilterData" localSheetId="0" hidden="1">委託料支出一覧!$A$4:$F$391</definedName>
    <definedName name="Z_AD51D3A2_A23B_4D02_92C2_113F69CB176E_.wvu.FilterData" localSheetId="0" hidden="1">委託料支出一覧!$A$4:$F$391</definedName>
    <definedName name="Z_AFEB9B81_C902_4151_A96F_74FCF405D0C7_.wvu.FilterData" localSheetId="0" hidden="1">委託料支出一覧!$A$4:$F$391</definedName>
    <definedName name="Z_B47A04AA_FBBF_4ADA_AD65_5912F0410B3F_.wvu.FilterData" localSheetId="0" hidden="1">委託料支出一覧!$A$4:$F$391</definedName>
    <definedName name="Z_B503762D_2683_4889_91D1_277AA3465232_.wvu.FilterData" localSheetId="0" hidden="1">委託料支出一覧!$A$4:$F$391</definedName>
    <definedName name="Z_B63AB35D_2734_41D8_AD39_37CEDCB6A450_.wvu.FilterData" localSheetId="0" hidden="1">委託料支出一覧!$A$4:$F$391</definedName>
    <definedName name="Z_B7AD6FA8_2E6F_467A_8B52_8DFFF6709E3D_.wvu.FilterData" localSheetId="0" hidden="1">委託料支出一覧!$A$4:$F$391</definedName>
    <definedName name="Z_B840A286_FFCA_40A6_95BA_A4DE2CB336D2_.wvu.FilterData" localSheetId="0" hidden="1">委託料支出一覧!$A$4:$F$391</definedName>
    <definedName name="Z_B8C86F7B_41C1_488F_9456_72016DBEF174_.wvu.FilterData" localSheetId="0" hidden="1">委託料支出一覧!$A$4:$F$391</definedName>
    <definedName name="Z_C4E29B43_824C_4688_8110_836DEB9AB50D_.wvu.FilterData" localSheetId="0" hidden="1">委託料支出一覧!$A$4:$F$391</definedName>
    <definedName name="Z_CA06432B_2E2B_4D66_ADB9_5BD4D2910E24_.wvu.FilterData" localSheetId="0" hidden="1">委託料支出一覧!$A$4:$F$391</definedName>
    <definedName name="Z_CC1D9902_3864_460A_ABFA_C7483E29000C_.wvu.FilterData" localSheetId="0" hidden="1">委託料支出一覧!$A$4:$F$391</definedName>
    <definedName name="Z_CE11686E_76FD_46AE_AE20_58B11C27BBEB_.wvu.FilterData" localSheetId="0" hidden="1">委託料支出一覧!$A$4:$F$391</definedName>
    <definedName name="Z_D7FA1AA0_8E2E_4FB7_B53D_398A08064C34_.wvu.FilterData" localSheetId="0" hidden="1">委託料支出一覧!$A$4:$F$391</definedName>
    <definedName name="Z_E224131C_929E_4511_9B55_908B141309EC_.wvu.FilterData" localSheetId="0" hidden="1">委託料支出一覧!$A$4:$F$391</definedName>
    <definedName name="Z_E6B538EC_DDB6_4621_851B_30EF958B4889_.wvu.FilterData" localSheetId="0" hidden="1">委託料支出一覧!$A$4:$F$391</definedName>
    <definedName name="Z_F0A27403_2F2C_40D5_BAA4_1D46F6DD15EA_.wvu.FilterData" localSheetId="0" hidden="1">委託料支出一覧!$A$4:$F$391</definedName>
    <definedName name="Z_F9D5DC69_95A6_492F_BDFA_A86E1A732B18_.wvu.FilterData" localSheetId="0" hidden="1">委託料支出一覧!$A$4:$F$391</definedName>
    <definedName name="Z_FBE09FA5_238F_4F70_A3CA_8368A90182C9_.wvu.FilterData" localSheetId="0" hidden="1">委託料支出一覧!$A$4:$F$391</definedName>
    <definedName name="Z_FC3119B4_86F6_4319_BA10_90B20A8DC217_.wvu.FilterData" localSheetId="0" hidden="1">委託料支出一覧!$A$4:$F$391</definedName>
    <definedName name="Z_FCB39946_212B_44BC_A514_8AE1A1DE07F6_.wvu.FilterData" localSheetId="0" hidden="1">委託料支出一覧!$A$4:$F$391</definedName>
    <definedName name="Z_FE42E0E1_E5DC_4DA7_AF41_E80BEF31D5E6_.wvu.FilterData" localSheetId="0" hidden="1">委託料支出一覧!$A$4:$F$391</definedName>
    <definedName name="あ">#REF!</definedName>
    <definedName name="あ1">#REF!</definedName>
    <definedName name="あ11">#REF!</definedName>
    <definedName name="あ111">#REF!</definedName>
    <definedName name="あ112">#REF!</definedName>
    <definedName name="あ113">#REF!</definedName>
    <definedName name="あ114">#REF!</definedName>
    <definedName name="あ115">#REF!</definedName>
    <definedName name="あ116">#REF!</definedName>
    <definedName name="あ12">#REF!</definedName>
    <definedName name="あ121">#REF!</definedName>
    <definedName name="ああ">#REF!</definedName>
    <definedName name="あいうえお">#REF!,#REF!,#REF!</definedName>
    <definedName name="い">#REF!</definedName>
    <definedName name="う">#REF!</definedName>
    <definedName name="え">#REF!</definedName>
    <definedName name="お">#REF!</definedName>
    <definedName name="か">#REF!,#REF!,#REF!</definedName>
    <definedName name="き">#REF!</definedName>
    <definedName name="ｷｬﾋﾞﾈｯﾄ" localSheetId="0">#REF!</definedName>
    <definedName name="ｷｬﾋﾞﾈｯﾄ">#REF!</definedName>
    <definedName name="く">#REF!</definedName>
    <definedName name="け">#REF!</definedName>
    <definedName name="こ">#REF!</definedName>
    <definedName name="さ">#REF!</definedName>
    <definedName name="サーバ" localSheetId="0">#REF!</definedName>
    <definedName name="サーバ">#REF!</definedName>
    <definedName name="し">#REF!</definedName>
    <definedName name="す">#REF!</definedName>
    <definedName name="せ">#REF!</definedName>
    <definedName name="そ">#REF!</definedName>
    <definedName name="ﾀｲﾄﾙ行" localSheetId="0">#REF!</definedName>
    <definedName name="ﾀｲﾄﾙ行">#REF!</definedName>
    <definedName name="ディスク" localSheetId="0">#REF!</definedName>
    <definedName name="ディスク">#REF!</definedName>
    <definedName name="な">#REF!</definedName>
    <definedName name="に">#REF!</definedName>
    <definedName name="ぬ">#REF!</definedName>
    <definedName name="ね">#REF!</definedName>
    <definedName name="の">#REF!</definedName>
    <definedName name="は">OFFSET(#REF!,0,0,COUNTA(#REF!)-1,1)</definedName>
    <definedName name="バックアップ" localSheetId="0">#REF!</definedName>
    <definedName name="バックアップ">#REF!</definedName>
    <definedName name="ひ">#REF!</definedName>
    <definedName name="ふ">#REF!</definedName>
    <definedName name="へ">#REF!</definedName>
    <definedName name="ほ">#REF!</definedName>
    <definedName name="ま">#REF!</definedName>
    <definedName name="み">#REF!</definedName>
    <definedName name="む">#REF!</definedName>
    <definedName name="め">#REF!</definedName>
    <definedName name="も">#REF!</definedName>
    <definedName name="や">#REF!</definedName>
    <definedName name="ゆ">#REF!</definedName>
    <definedName name="よ">#REF!</definedName>
    <definedName name="ﾘｰﾀﾞ_単金">#REF!</definedName>
    <definedName name="ﾘｰﾀﾞ単金">#REF!</definedName>
    <definedName name="外郭コード" localSheetId="0">#REF!</definedName>
    <definedName name="外郭コード">#REF!</definedName>
    <definedName name="規格" localSheetId="0">#REF!</definedName>
    <definedName name="規格">#REF!</definedName>
    <definedName name="契約手法" localSheetId="0">#REF!</definedName>
    <definedName name="契約手法">#REF!</definedName>
    <definedName name="県ｺｰﾄﾞ">#REF!</definedName>
    <definedName name="手法コード" localSheetId="0">#REF!</definedName>
    <definedName name="手法コード">#REF!</definedName>
    <definedName name="重量" localSheetId="0">#REF!</definedName>
    <definedName name="重量">#REF!</definedName>
    <definedName name="食肉">#REF!</definedName>
    <definedName name="装置" localSheetId="0">OFFSET(#REF!,0,0,COUNTA(#REF!)-1,1)</definedName>
    <definedName name="装置">OFFSET(#REF!,0,0,COUNTA(#REF!)-1,1)</definedName>
    <definedName name="単なる金">#REF!</definedName>
    <definedName name="単金" localSheetId="0">#REF!</definedName>
    <definedName name="単金">#REF!</definedName>
    <definedName name="表記">#REF!</definedName>
    <definedName name="別紙1" localSheetId="0">#REF!</definedName>
    <definedName name="別紙1">#REF!</definedName>
    <definedName name="別紙10" localSheetId="0">#REF!</definedName>
    <definedName name="別紙10">#REF!</definedName>
    <definedName name="別紙11" localSheetId="0">#REF!</definedName>
    <definedName name="別紙11">#REF!</definedName>
    <definedName name="別紙12" localSheetId="0">#REF!</definedName>
    <definedName name="別紙12">#REF!</definedName>
    <definedName name="別紙13" localSheetId="0">#REF!</definedName>
    <definedName name="別紙13">#REF!</definedName>
    <definedName name="別紙14" localSheetId="0">#REF!</definedName>
    <definedName name="別紙14">#REF!</definedName>
    <definedName name="別紙15" localSheetId="0">#REF!</definedName>
    <definedName name="別紙15">#REF!</definedName>
    <definedName name="別紙16" localSheetId="0">#REF!</definedName>
    <definedName name="別紙16">#REF!</definedName>
    <definedName name="別紙17" localSheetId="0">#REF!</definedName>
    <definedName name="別紙17">#REF!</definedName>
    <definedName name="別紙18" localSheetId="0">#REF!</definedName>
    <definedName name="別紙18">#REF!</definedName>
    <definedName name="別紙19" localSheetId="0">#REF!</definedName>
    <definedName name="別紙19">#REF!</definedName>
    <definedName name="別紙20" localSheetId="0">#REF!</definedName>
    <definedName name="別紙20">#REF!</definedName>
    <definedName name="別紙21" localSheetId="0">#REF!</definedName>
    <definedName name="別紙21">#REF!</definedName>
    <definedName name="別紙22" localSheetId="0">#REF!</definedName>
    <definedName name="別紙22">#REF!</definedName>
    <definedName name="別紙23" localSheetId="0">#REF!</definedName>
    <definedName name="別紙23">#REF!</definedName>
    <definedName name="別紙24" localSheetId="0">#REF!</definedName>
    <definedName name="別紙24">#REF!</definedName>
    <definedName name="別紙25" localSheetId="0">#REF!</definedName>
    <definedName name="別紙25">#REF!</definedName>
    <definedName name="別紙26" localSheetId="0">#REF!</definedName>
    <definedName name="別紙26">#REF!</definedName>
    <definedName name="別紙4" localSheetId="0">#REF!</definedName>
    <definedName name="別紙4">#REF!</definedName>
    <definedName name="別紙5" localSheetId="0">#REF!</definedName>
    <definedName name="別紙5">#REF!</definedName>
    <definedName name="別紙8" localSheetId="0">#REF!</definedName>
    <definedName name="別紙8">#REF!</definedName>
    <definedName name="別紙9" localSheetId="0">#REF!</definedName>
    <definedName name="別紙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2" i="3" l="1"/>
  <c r="D400" i="3" l="1"/>
  <c r="D399" i="3"/>
  <c r="D398" i="3"/>
  <c r="D397" i="3"/>
  <c r="D396" i="3"/>
  <c r="D395" i="3"/>
  <c r="D394" i="3" l="1"/>
  <c r="D402" i="3" l="1"/>
  <c r="D401" i="3" s="1"/>
</calcChain>
</file>

<file path=xl/sharedStrings.xml><?xml version="1.0" encoding="utf-8"?>
<sst xmlns="http://schemas.openxmlformats.org/spreadsheetml/2006/main" count="1719" uniqueCount="614">
  <si>
    <t>所管</t>
    <rPh sb="0" eb="2">
      <t>ショカン</t>
    </rPh>
    <phoneticPr fontId="8"/>
  </si>
  <si>
    <t>委託名称</t>
    <rPh sb="0" eb="2">
      <t>イタク</t>
    </rPh>
    <rPh sb="2" eb="4">
      <t>メイショウ</t>
    </rPh>
    <phoneticPr fontId="8"/>
  </si>
  <si>
    <t>委託先</t>
    <rPh sb="0" eb="1">
      <t>イ</t>
    </rPh>
    <rPh sb="1" eb="2">
      <t>コトヅケ</t>
    </rPh>
    <rPh sb="2" eb="3">
      <t>サキ</t>
    </rPh>
    <phoneticPr fontId="8"/>
  </si>
  <si>
    <t>支出金額</t>
    <rPh sb="0" eb="2">
      <t>シシュツ</t>
    </rPh>
    <rPh sb="2" eb="4">
      <t>キンガク</t>
    </rPh>
    <phoneticPr fontId="8"/>
  </si>
  <si>
    <t>契約
方法</t>
    <rPh sb="0" eb="2">
      <t>ケイヤク</t>
    </rPh>
    <rPh sb="3" eb="5">
      <t>ホウホウ</t>
    </rPh>
    <phoneticPr fontId="8"/>
  </si>
  <si>
    <t>再委託
有り＝○</t>
    <rPh sb="0" eb="3">
      <t>サイイタク</t>
    </rPh>
    <rPh sb="4" eb="5">
      <t>ア</t>
    </rPh>
    <phoneticPr fontId="8"/>
  </si>
  <si>
    <t>一般</t>
  </si>
  <si>
    <t>比随</t>
  </si>
  <si>
    <t>(単位：円)</t>
    <rPh sb="1" eb="3">
      <t>タンイ</t>
    </rPh>
    <rPh sb="4" eb="5">
      <t>エン</t>
    </rPh>
    <phoneticPr fontId="8"/>
  </si>
  <si>
    <t>所属計</t>
    <rPh sb="0" eb="2">
      <t>ショゾク</t>
    </rPh>
    <rPh sb="2" eb="3">
      <t>ケイ</t>
    </rPh>
    <phoneticPr fontId="4"/>
  </si>
  <si>
    <t>（再掲）契約方法別支出額</t>
    <phoneticPr fontId="8"/>
  </si>
  <si>
    <t>一般競争入札</t>
    <phoneticPr fontId="8"/>
  </si>
  <si>
    <t>指名競争入札</t>
    <phoneticPr fontId="8"/>
  </si>
  <si>
    <t>指名</t>
    <rPh sb="0" eb="2">
      <t>シメイ</t>
    </rPh>
    <phoneticPr fontId="0"/>
  </si>
  <si>
    <t>公募型指名競争入札</t>
    <phoneticPr fontId="8"/>
  </si>
  <si>
    <t>公募
指名</t>
    <rPh sb="0" eb="2">
      <t>コウボ</t>
    </rPh>
    <rPh sb="3" eb="5">
      <t>シメイ</t>
    </rPh>
    <phoneticPr fontId="3"/>
  </si>
  <si>
    <t>公募</t>
    <rPh sb="0" eb="2">
      <t>コウボ</t>
    </rPh>
    <phoneticPr fontId="7"/>
  </si>
  <si>
    <t>非公募</t>
    <rPh sb="0" eb="1">
      <t>ヒ</t>
    </rPh>
    <rPh sb="1" eb="3">
      <t>コウボ</t>
    </rPh>
    <phoneticPr fontId="3"/>
  </si>
  <si>
    <t>特随</t>
    <rPh sb="0" eb="1">
      <t>トク</t>
    </rPh>
    <rPh sb="1" eb="2">
      <t>ズイ</t>
    </rPh>
    <phoneticPr fontId="3"/>
  </si>
  <si>
    <t>合計</t>
    <phoneticPr fontId="8"/>
  </si>
  <si>
    <t>公募による指定管理者選定</t>
    <phoneticPr fontId="8"/>
  </si>
  <si>
    <t>特名による指定管理者選定</t>
    <phoneticPr fontId="8"/>
  </si>
  <si>
    <t>随意契約(比較見積)</t>
    <rPh sb="5" eb="9">
      <t>ヒカクミツモリ</t>
    </rPh>
    <phoneticPr fontId="8"/>
  </si>
  <si>
    <t>特名随意契約</t>
    <rPh sb="0" eb="1">
      <t>トク</t>
    </rPh>
    <rPh sb="1" eb="2">
      <t>メイ</t>
    </rPh>
    <phoneticPr fontId="8"/>
  </si>
  <si>
    <t>（特名随意契約の割合）</t>
    <phoneticPr fontId="8"/>
  </si>
  <si>
    <t>令和６年度　委託料支出一覧</t>
    <rPh sb="0" eb="2">
      <t>レイワ</t>
    </rPh>
    <rPh sb="3" eb="5">
      <t>ネンド</t>
    </rPh>
    <rPh sb="6" eb="9">
      <t>イタクリョウ</t>
    </rPh>
    <rPh sb="9" eb="11">
      <t>シシュツ</t>
    </rPh>
    <rPh sb="11" eb="13">
      <t>イチラン</t>
    </rPh>
    <phoneticPr fontId="8"/>
  </si>
  <si>
    <t>経済戦略局</t>
    <rPh sb="0" eb="5">
      <t>ケイザイセンリャクキョク</t>
    </rPh>
    <phoneticPr fontId="8"/>
  </si>
  <si>
    <t>大阪市プレミアム付商品券2023事業業務委託</t>
    <phoneticPr fontId="8"/>
  </si>
  <si>
    <t>ＪＴＢ・ＥＶＥＮＴＩＦＹ・ギフトパッド事業共同体</t>
    <phoneticPr fontId="8"/>
  </si>
  <si>
    <t>特随</t>
    <rPh sb="0" eb="1">
      <t>トク</t>
    </rPh>
    <rPh sb="1" eb="2">
      <t>ズイ</t>
    </rPh>
    <phoneticPr fontId="2"/>
  </si>
  <si>
    <t>〇</t>
    <phoneticPr fontId="36"/>
  </si>
  <si>
    <t>浪速購買施設昇降機設備点検整備業務委託</t>
    <phoneticPr fontId="8"/>
  </si>
  <si>
    <t>もと小売市場施設（北区曽根崎）側溝清掃業務委託</t>
    <phoneticPr fontId="8"/>
  </si>
  <si>
    <t>令和６年度商店街空き店舗マッチング促進事業にかかるウェブサイト運営等業務委託</t>
    <phoneticPr fontId="8"/>
  </si>
  <si>
    <t>令和６年度大阪市内企業実態調査業務委託</t>
    <phoneticPr fontId="8"/>
  </si>
  <si>
    <t>ふるさと納税基本契約</t>
    <phoneticPr fontId="8"/>
  </si>
  <si>
    <t>もと小売市場施設（城東区）機械警備業務委託　長期継続</t>
    <phoneticPr fontId="8"/>
  </si>
  <si>
    <t>特別出店に関する契約</t>
    <phoneticPr fontId="8"/>
  </si>
  <si>
    <t>令和６年度もと玉出公設市場機械警備業務委託</t>
    <phoneticPr fontId="8"/>
  </si>
  <si>
    <t>大阪市商店街振興ふるさと寄附金事業支援業務委託長期継続（単価契約）</t>
    <phoneticPr fontId="8"/>
  </si>
  <si>
    <t>令和６年度大阪市都市農業等振興事業業務委託</t>
    <phoneticPr fontId="8"/>
  </si>
  <si>
    <t>浪速購買施設にかかる借家権価格調査業務委託</t>
    <phoneticPr fontId="8"/>
  </si>
  <si>
    <t>もと玉出公設市場蛍光灯安定器等取外し業務委託</t>
    <phoneticPr fontId="8"/>
  </si>
  <si>
    <t>ＭＩＹＡＪＩサービス</t>
    <phoneticPr fontId="8"/>
  </si>
  <si>
    <t>令和６年度浪速購買施設自家発電設備・電気工作物保安管理業務委託</t>
    <phoneticPr fontId="8"/>
  </si>
  <si>
    <t>ふるさと納税支援業務委託</t>
    <phoneticPr fontId="8"/>
  </si>
  <si>
    <t>令和６年度浪速区内工場アパート樹木剪定及び薬剤散布等業務委託</t>
    <phoneticPr fontId="8"/>
  </si>
  <si>
    <t>令和６年度浪速購買施設昇降機設備保守点検業務委託　長期継続</t>
    <phoneticPr fontId="8"/>
  </si>
  <si>
    <t>大阪市なにわの伝統野菜リーフレットデザイン企画及び印刷業務委託</t>
    <phoneticPr fontId="8"/>
  </si>
  <si>
    <t>もとゆとり健康創造館付帯ポンプ室付受水槽解体撤去及び温泉配管移設撤去工事設計業務委託</t>
    <phoneticPr fontId="8"/>
  </si>
  <si>
    <t>浪速商業施設にかかる新規賃料調査業務委託</t>
    <phoneticPr fontId="8"/>
  </si>
  <si>
    <t>令和６年度浪速購買施設外６か所消防用設備等保守点検業務委託</t>
    <phoneticPr fontId="8"/>
  </si>
  <si>
    <t>浪速購買施設外二箇所産業廃棄物収集運搬及び処分業務委託</t>
    <phoneticPr fontId="8"/>
  </si>
  <si>
    <t>浪速購買施設・今里小売市場一般廃棄物収集運搬業務委託</t>
    <phoneticPr fontId="8"/>
  </si>
  <si>
    <t>浪速購買施設にかかる新規賃料調査業務委託</t>
    <phoneticPr fontId="8"/>
  </si>
  <si>
    <t>市有不動産売却に係る不動産鑑定評価等業務委託－１</t>
    <phoneticPr fontId="8"/>
  </si>
  <si>
    <t>都市総合鑑定</t>
    <phoneticPr fontId="8"/>
  </si>
  <si>
    <t>六万体住宅他１施設解体撤去工事監理業務委託</t>
    <phoneticPr fontId="8"/>
  </si>
  <si>
    <t>今里小売市場民営活性化事業施設解体撤去工事設計業務委託</t>
    <phoneticPr fontId="8"/>
  </si>
  <si>
    <t>今里小売市場民営活性化事業施設解体撤去工事監理業務委託</t>
    <phoneticPr fontId="8"/>
  </si>
  <si>
    <t>今里小売市場民営活性化事業施設解体撤去工事</t>
    <phoneticPr fontId="8"/>
  </si>
  <si>
    <t>市有不動産売却に係る不動産鑑定評価等業務委託－28</t>
    <phoneticPr fontId="8"/>
  </si>
  <si>
    <t>もと玉出公設市場解体撤去工事</t>
    <phoneticPr fontId="8"/>
  </si>
  <si>
    <t>もと玉出公設市場解体撤去工事監理業務委託</t>
    <phoneticPr fontId="8"/>
  </si>
  <si>
    <t>浪速購買施設非常用発電機設備改修工事に係る設計業務（西エリア）</t>
    <phoneticPr fontId="8"/>
  </si>
  <si>
    <t>巽小売市場民営活性化事業施設外特定建築物等定期点検業務</t>
    <phoneticPr fontId="8"/>
  </si>
  <si>
    <t>此花小売市場民営活性化事業施設外特定建築物等定期点検業務</t>
    <phoneticPr fontId="8"/>
  </si>
  <si>
    <t>本庄小売市場民営活性化事業施設外特定建築物等定期点検業務</t>
    <phoneticPr fontId="8"/>
  </si>
  <si>
    <t>住吉商業施設特定建築物等定期点検業務（南エリア）</t>
    <rPh sb="0" eb="6">
      <t>スミヨシショウギョウシセツ</t>
    </rPh>
    <rPh sb="6" eb="12">
      <t>トクテイケンチクブツトウ</t>
    </rPh>
    <rPh sb="12" eb="18">
      <t>テイキテンケンギョウム</t>
    </rPh>
    <rPh sb="19" eb="20">
      <t>ミナミ</t>
    </rPh>
    <phoneticPr fontId="8"/>
  </si>
  <si>
    <t>非公募</t>
    <rPh sb="0" eb="3">
      <t>ヒコウボ</t>
    </rPh>
    <phoneticPr fontId="8"/>
  </si>
  <si>
    <t>○</t>
    <phoneticPr fontId="8"/>
  </si>
  <si>
    <t>令和６年度　ドバイ国際博覧会の情報・ネットワークを活かした大阪・関西万博でのビジネス機会の創出準備業務委託</t>
    <phoneticPr fontId="8"/>
  </si>
  <si>
    <t>○</t>
    <phoneticPr fontId="36"/>
  </si>
  <si>
    <t>大阪産業創造館二酸化炭素消火設備点検等業務委託</t>
    <phoneticPr fontId="8"/>
  </si>
  <si>
    <t>大阪産業創造館防火シャッター点検整備業務委託</t>
    <phoneticPr fontId="8"/>
  </si>
  <si>
    <t>長居第２陸上競技場外８施設石綿含有調査（分析調査）業務委託</t>
  </si>
  <si>
    <t>令和６年度インテックス大阪特定天井耐震改修工事に関する協定</t>
  </si>
  <si>
    <t>インテックス大阪運営共同企業体</t>
  </si>
  <si>
    <t>特随</t>
  </si>
  <si>
    <t>国際見本市会場（インテックス大阪）改修基本計画見直しに係る調査・検討業務委託</t>
  </si>
  <si>
    <t>(株)東畑建築事務所　本社オフィス大阪</t>
  </si>
  <si>
    <t>令和６年度ＡＴＣホール管理運営業務委託</t>
  </si>
  <si>
    <t>アジア太平洋トレードセンター(株)</t>
  </si>
  <si>
    <t>もと中ふ頭駐車場外壁改修その他工事ー－２管理業務委託</t>
    <rPh sb="1" eb="2">
      <t>ナカ</t>
    </rPh>
    <rPh sb="3" eb="7">
      <t>トウチュウシャジョウ</t>
    </rPh>
    <rPh sb="7" eb="11">
      <t>ガイヘキカイシュウ</t>
    </rPh>
    <rPh sb="13" eb="14">
      <t>タ</t>
    </rPh>
    <rPh sb="14" eb="16">
      <t>コウジ</t>
    </rPh>
    <rPh sb="19" eb="25">
      <t>カンリギョウムイタク</t>
    </rPh>
    <phoneticPr fontId="36"/>
  </si>
  <si>
    <t>インテックス大阪６号館消火設備改修工事設計業務委託</t>
    <phoneticPr fontId="8"/>
  </si>
  <si>
    <t>国際見本市会場来場者駐車場自動火災報知設備改修工事外１件設計業務委託</t>
    <phoneticPr fontId="8"/>
  </si>
  <si>
    <t>インテックス大阪中ふ頭駐車場防煙垂壁改修その他工事外１件設計業務委託</t>
    <phoneticPr fontId="8"/>
  </si>
  <si>
    <t>国際見本市会場（インテックス大阪）メインゲート・プラザ・３号館改修工事基本設計（建築・設備）業務委託</t>
    <phoneticPr fontId="8"/>
  </si>
  <si>
    <t>令和６年度「空飛ぶクルマ」社会受容性向上業務委託</t>
    <phoneticPr fontId="8"/>
  </si>
  <si>
    <t>大阪市計量検査所庁舎機械警備業務委託長期継続</t>
  </si>
  <si>
    <t>アムス・セキュリティサービス(株)</t>
  </si>
  <si>
    <t>令和６年度大阪市八幡屋センタービル受変電設備保安管理業務委託</t>
  </si>
  <si>
    <t>近畿電気消防保安(株)</t>
  </si>
  <si>
    <t>令和６年度大阪市八幡屋センタービル受水タンク保守点検等業務委託</t>
  </si>
  <si>
    <t>(株)ハヤシハウジング</t>
  </si>
  <si>
    <t>令和６年度特定計量器定期検査業務委託</t>
  </si>
  <si>
    <t>(特非)大阪市計量協会</t>
  </si>
  <si>
    <t>○</t>
  </si>
  <si>
    <t>令和６年度計量検査所天井走行クレーン設備保守点検業務委託（その２）</t>
  </si>
  <si>
    <t>ＩＨＩ運搬機械(株)関西営業所</t>
  </si>
  <si>
    <t>令和６年度大阪市八幡屋センタービル消防用設備等保守点検及び防火対象物定期点検業務委託</t>
  </si>
  <si>
    <t>(株)ティーエスエー防災設備</t>
  </si>
  <si>
    <t>令和６年度大阪市八幡屋センタービル雨水槽等保守点検業務委託</t>
  </si>
  <si>
    <t>ミザック(株)</t>
  </si>
  <si>
    <t>令和６年度大阪市八幡屋センタービル樹木維持管理業務委託</t>
  </si>
  <si>
    <t>大家緑化(株)</t>
  </si>
  <si>
    <t>令和６年度大阪市八幡屋センタービル建築物環境衛生管理等業務委託</t>
  </si>
  <si>
    <t>大都美装(株)</t>
  </si>
  <si>
    <t>令和６年度大阪市八幡屋センタービルねずみ及び害虫防除維持管理業務委託</t>
  </si>
  <si>
    <t>令和６年度計量検査所昇降機保守点検業務委託</t>
  </si>
  <si>
    <t>(株)日立ビルシステム関西支社</t>
  </si>
  <si>
    <t>令和６年度大阪市八幡屋センタービル内計量検査所部分清掃業務委託</t>
  </si>
  <si>
    <t>令和６年度計量検査所一般廃棄物等収集運搬業務委託</t>
  </si>
  <si>
    <t>(株)新地衛生</t>
  </si>
  <si>
    <t>令和６年度計量検査所電動シャッター設備保守点検業務委託（その２）</t>
  </si>
  <si>
    <t>(株)鈴木シャッター関西・中部支店</t>
  </si>
  <si>
    <t>令和６年度特定計量器定期検査業務用マスコンパレータ清掃・調整及び検査等にかかる調整・管理業務委託（その２）</t>
  </si>
  <si>
    <t>ヤマト科学(株)関西支店</t>
  </si>
  <si>
    <t>令和６年度【区分B】西エリア特定建築物等定期点検業務（建築設備・防火設備）</t>
    <rPh sb="0" eb="2">
      <t>レイワ</t>
    </rPh>
    <rPh sb="3" eb="5">
      <t>ネンド</t>
    </rPh>
    <rPh sb="6" eb="8">
      <t>クブン</t>
    </rPh>
    <rPh sb="10" eb="11">
      <t>ニシ</t>
    </rPh>
    <rPh sb="14" eb="20">
      <t>トクテイケンチクブツトウ</t>
    </rPh>
    <rPh sb="20" eb="24">
      <t>テイキテンケン</t>
    </rPh>
    <rPh sb="24" eb="26">
      <t>ギョウム</t>
    </rPh>
    <rPh sb="27" eb="29">
      <t>ケンチク</t>
    </rPh>
    <rPh sb="29" eb="31">
      <t>セツビ</t>
    </rPh>
    <rPh sb="32" eb="34">
      <t>ボウカ</t>
    </rPh>
    <rPh sb="34" eb="36">
      <t>セツビ</t>
    </rPh>
    <phoneticPr fontId="8"/>
  </si>
  <si>
    <t>(株)大阪ガスファシリティーズ</t>
    <rPh sb="1" eb="2">
      <t>カブ</t>
    </rPh>
    <rPh sb="3" eb="5">
      <t>オオサカ</t>
    </rPh>
    <phoneticPr fontId="8"/>
  </si>
  <si>
    <t>八幡屋センタービル特定建築物等定期点検業務（西エリア）【仕様書・監理】</t>
    <rPh sb="0" eb="3">
      <t>ヤハタヤ</t>
    </rPh>
    <rPh sb="9" eb="14">
      <t>トクテイケンチクブツ</t>
    </rPh>
    <rPh sb="14" eb="15">
      <t>トウ</t>
    </rPh>
    <rPh sb="15" eb="21">
      <t>テイキテンケンギョウム</t>
    </rPh>
    <rPh sb="22" eb="23">
      <t>ニシ</t>
    </rPh>
    <rPh sb="28" eb="31">
      <t>シヨウショ</t>
    </rPh>
    <rPh sb="32" eb="34">
      <t>カンリ</t>
    </rPh>
    <phoneticPr fontId="8"/>
  </si>
  <si>
    <t>八幡屋センタービル他２施設空調設備改修工事（西エリア）【工事調整】</t>
    <rPh sb="9" eb="10">
      <t>ホカ</t>
    </rPh>
    <rPh sb="11" eb="13">
      <t>シセツ</t>
    </rPh>
    <rPh sb="22" eb="23">
      <t>ニシ</t>
    </rPh>
    <rPh sb="28" eb="32">
      <t>コウジチョウセイ</t>
    </rPh>
    <phoneticPr fontId="8"/>
  </si>
  <si>
    <t>令和６年度大阪市立西成スポーツセンター・屋内プール外２ヶ所消防用設備等点検業務委託</t>
    <phoneticPr fontId="8"/>
  </si>
  <si>
    <t>(株)フォース</t>
    <rPh sb="1" eb="2">
      <t>カブ</t>
    </rPh>
    <phoneticPr fontId="8"/>
  </si>
  <si>
    <t>大阪産業創造館無停電電源設備改修工事（北エリア）【工事調整】</t>
    <phoneticPr fontId="8"/>
  </si>
  <si>
    <t>大阪産業創造館直流電源設備改修工事（北エリア）【工事調整】</t>
    <phoneticPr fontId="8"/>
  </si>
  <si>
    <t>国際見本市会場における設備更新等及びMICE振興施策推進のための事業調整等の実施に係る協定</t>
    <rPh sb="41" eb="42">
      <t>カカ</t>
    </rPh>
    <rPh sb="43" eb="45">
      <t>キョウテイ</t>
    </rPh>
    <phoneticPr fontId="8"/>
  </si>
  <si>
    <t>令和６年度国際見本市会場来場者駐車場照明器具LED化工事に関する協定</t>
    <phoneticPr fontId="2"/>
  </si>
  <si>
    <t>令和６年度インテックス大阪１・２号館大屋根改修工事ほか１件の工事に関する協定</t>
    <phoneticPr fontId="2"/>
  </si>
  <si>
    <t>令和６年度ＡＴＣ庁舎及び中央卸売市場本場庁舎清掃業務委託</t>
    <phoneticPr fontId="8"/>
  </si>
  <si>
    <t>(株)ハヤシハウジング</t>
    <phoneticPr fontId="8"/>
  </si>
  <si>
    <t>令和６年度経済戦略局中央卸売市場本場業務管理棟庁舎ナンバー・ディスプレイ対応電話機設置等業務委託</t>
  </si>
  <si>
    <t>特随</t>
    <phoneticPr fontId="8"/>
  </si>
  <si>
    <t>令和６年度経済戦略局中央卸売市場庁舎消火器点検整備業務委託</t>
  </si>
  <si>
    <t>令和６年度経済戦略局中央卸売市場本場業務管理棟庁舎電話機グルーピング設定等変更業務委託</t>
  </si>
  <si>
    <t>令和６年度経済戦略局ＡＴＣ庁舎ねずみ及び衛生害虫駆除業務委託</t>
    <rPh sb="28" eb="30">
      <t>イタク</t>
    </rPh>
    <phoneticPr fontId="8"/>
  </si>
  <si>
    <t>ＪＩＮ－ＴＥＣＨ</t>
    <phoneticPr fontId="8"/>
  </si>
  <si>
    <t>令和６年度大阪市経済戦略局ＡＴＣ庁舎（Ｏ’ｓ棟）ほか１ヶ所フロン排出抑制法に係る空調機器定期点検業務委託</t>
    <phoneticPr fontId="8"/>
  </si>
  <si>
    <t>令和６年度企業等誘致・集積推進事業業務委託</t>
  </si>
  <si>
    <t>大阪市企業誘致事業共同事業体</t>
    <phoneticPr fontId="8"/>
  </si>
  <si>
    <t>令和６年度ビジネスパートナー都市等交流事業業務委託</t>
  </si>
  <si>
    <t>ＢＰＣ交流事業共同体</t>
    <phoneticPr fontId="8"/>
  </si>
  <si>
    <t>令和６年度大阪海外ビジネスワンストップ窓口運営等業務委託</t>
  </si>
  <si>
    <t>東住吉区矢田五丁目における埋蔵文化財試掘調査</t>
    <rPh sb="0" eb="4">
      <t>ヒガシスミヨシク</t>
    </rPh>
    <rPh sb="4" eb="6">
      <t>ヤタ</t>
    </rPh>
    <rPh sb="6" eb="7">
      <t>5</t>
    </rPh>
    <rPh sb="7" eb="9">
      <t>チョウメ</t>
    </rPh>
    <phoneticPr fontId="8"/>
  </si>
  <si>
    <t>指名</t>
  </si>
  <si>
    <t>国際学校外壁改修その他工事（北エリア）【工事監理】</t>
    <phoneticPr fontId="8"/>
  </si>
  <si>
    <t>国際学校（講堂兼体育館）受水槽及び屋上防水改修工事に係る設計業務</t>
    <rPh sb="26" eb="27">
      <t>カカ</t>
    </rPh>
    <rPh sb="28" eb="32">
      <t>セッケイギョウム</t>
    </rPh>
    <phoneticPr fontId="8"/>
  </si>
  <si>
    <t>国際学校給排水衛生設備改修工事に係る設計業務</t>
    <rPh sb="16" eb="17">
      <t>カカ</t>
    </rPh>
    <rPh sb="18" eb="22">
      <t>セッケイギョウム</t>
    </rPh>
    <phoneticPr fontId="8"/>
  </si>
  <si>
    <t>大阪国際交流センター（学友会館）外壁改修その他工事外１件管理業務委託</t>
    <rPh sb="25" eb="26">
      <t>ホカ</t>
    </rPh>
    <rPh sb="27" eb="28">
      <t>ケン</t>
    </rPh>
    <rPh sb="28" eb="32">
      <t>カンリギョウム</t>
    </rPh>
    <rPh sb="32" eb="34">
      <t>イタク</t>
    </rPh>
    <phoneticPr fontId="8"/>
  </si>
  <si>
    <t>大阪国際交流センター学友会館庭園照明設備改修工事に係る設計業務（東エリア）【設計】</t>
    <rPh sb="25" eb="26">
      <t>カカ</t>
    </rPh>
    <rPh sb="27" eb="31">
      <t>セッケイギョウム</t>
    </rPh>
    <rPh sb="32" eb="33">
      <t>ヒガシ</t>
    </rPh>
    <rPh sb="38" eb="40">
      <t>セッケイ</t>
    </rPh>
    <phoneticPr fontId="8"/>
  </si>
  <si>
    <t>〇</t>
    <phoneticPr fontId="8"/>
  </si>
  <si>
    <t>大阪国際交流センター交流スペース照明設備改修工事に係る設計業務（東エリア）【設計】</t>
    <rPh sb="25" eb="26">
      <t>カカ</t>
    </rPh>
    <rPh sb="27" eb="31">
      <t>セッケイギョウム</t>
    </rPh>
    <phoneticPr fontId="8"/>
  </si>
  <si>
    <t>大阪国際交流センター照明設備改修工事（水銀灯のみ）に係る設計業務（東エリア）【設計】</t>
    <phoneticPr fontId="8"/>
  </si>
  <si>
    <t>大阪国際交流センター照明設備改修工事に係る設計業務（東エリア）【設計】</t>
    <phoneticPr fontId="8"/>
  </si>
  <si>
    <t>大阪国際交流センター大ホール便所改修工事に係る設計業務（東エリア）【設計】</t>
    <phoneticPr fontId="8"/>
  </si>
  <si>
    <t>大阪国際交流センター駐車場照明設備改修工事に係る設計業務（東エリア）【設計】</t>
    <rPh sb="15" eb="17">
      <t>セツビ</t>
    </rPh>
    <phoneticPr fontId="8"/>
  </si>
  <si>
    <t>大阪国際交流センター舞台吊物機構改修工事に係る設計業務（東エリア）【設計】</t>
    <phoneticPr fontId="8"/>
  </si>
  <si>
    <t>令和６年度　【区分B】西エリア　通信設備保守点検業務</t>
    <rPh sb="0" eb="2">
      <t>レイワ</t>
    </rPh>
    <rPh sb="3" eb="5">
      <t>ネンド</t>
    </rPh>
    <rPh sb="7" eb="9">
      <t>クブン</t>
    </rPh>
    <rPh sb="11" eb="12">
      <t>ニシ</t>
    </rPh>
    <rPh sb="16" eb="18">
      <t>ツウシン</t>
    </rPh>
    <rPh sb="18" eb="20">
      <t>セツビ</t>
    </rPh>
    <rPh sb="20" eb="24">
      <t>ホシュテンケン</t>
    </rPh>
    <rPh sb="24" eb="26">
      <t>ギョウム</t>
    </rPh>
    <phoneticPr fontId="9"/>
  </si>
  <si>
    <t>経済戦略局ATC庁舎（O’ｓ棟）通信設備保守点検業務（西エリア）【仕様書・監理】</t>
    <rPh sb="0" eb="5">
      <t>ケイザイセンリャクキョク</t>
    </rPh>
    <rPh sb="8" eb="10">
      <t>チョウシャ</t>
    </rPh>
    <rPh sb="14" eb="15">
      <t>トウ</t>
    </rPh>
    <rPh sb="16" eb="20">
      <t>ツウシンセツビ</t>
    </rPh>
    <rPh sb="20" eb="26">
      <t>ホシュテンケンギョウム</t>
    </rPh>
    <rPh sb="27" eb="28">
      <t>ニシ</t>
    </rPh>
    <rPh sb="33" eb="36">
      <t>シヨウショ</t>
    </rPh>
    <rPh sb="37" eb="39">
      <t>カンリ</t>
    </rPh>
    <phoneticPr fontId="9"/>
  </si>
  <si>
    <t>豊臣期石垣公開施設整備工事監理業務委託</t>
  </si>
  <si>
    <t>令和６年度日本橋観光バス乗降場における交通誘導警備業務委託</t>
    <phoneticPr fontId="8"/>
  </si>
  <si>
    <t>万博ホストシティとしての食のおもてなし事業にかかる企画・運営業務委託</t>
    <phoneticPr fontId="8"/>
  </si>
  <si>
    <t>令和６年度飲食店等における外国人観光客受入環境高度化事業業務委託</t>
    <phoneticPr fontId="8"/>
  </si>
  <si>
    <t>令和６年度豊臣期石垣遺構保存状況確認調査業務委託</t>
    <phoneticPr fontId="8"/>
  </si>
  <si>
    <t>令和６年度豊臣期石垣遺構保存状況確認調査業務委託－２</t>
    <phoneticPr fontId="8"/>
  </si>
  <si>
    <t>豊臣期石垣動態観測システム構築及び機器設置等業務委託</t>
    <phoneticPr fontId="8"/>
  </si>
  <si>
    <t>(株)共和電業大阪営業所</t>
    <rPh sb="7" eb="12">
      <t>オオサカエイギョウショ</t>
    </rPh>
    <phoneticPr fontId="8"/>
  </si>
  <si>
    <t>豊臣期石垣公開施設内展示物等制作設置業務委託</t>
    <phoneticPr fontId="8"/>
  </si>
  <si>
    <t>(株)乃村工藝社大阪事業所</t>
    <rPh sb="8" eb="13">
      <t>オオサカジギョウショ</t>
    </rPh>
    <phoneticPr fontId="8"/>
  </si>
  <si>
    <t>令和６年度咲くやこの花受賞者等支援事業企画運営業務委託</t>
    <phoneticPr fontId="8"/>
  </si>
  <si>
    <t>(公財)大阪フィルハーモニー協会　</t>
    <rPh sb="1" eb="3">
      <t>コウザイ</t>
    </rPh>
    <phoneticPr fontId="39"/>
  </si>
  <si>
    <t>令和６年度大阪市立芸術創造館管理運営業務</t>
    <phoneticPr fontId="8"/>
  </si>
  <si>
    <t>アクティオ(株)</t>
  </si>
  <si>
    <t>公募</t>
  </si>
  <si>
    <t>旭複合施設地下電気室空調機改修工事</t>
    <phoneticPr fontId="8"/>
  </si>
  <si>
    <t>中央公会堂ガス吸収式冷温水器修繕</t>
    <phoneticPr fontId="8"/>
  </si>
  <si>
    <t>サントリーパブリシティサービスグループ代表構成員サントリーパブリシティサービス(株)</t>
  </si>
  <si>
    <t>旭複合施設冷温水機緊急工事</t>
    <phoneticPr fontId="8"/>
  </si>
  <si>
    <t>芸術創造館エレベーター応急修繕</t>
    <phoneticPr fontId="8"/>
  </si>
  <si>
    <t>芸術創造館大練習室床面応急修繕</t>
    <phoneticPr fontId="8"/>
  </si>
  <si>
    <t>大阪市中央公会堂産業廃棄物収集運搬及び処分業務委託</t>
    <phoneticPr fontId="8"/>
  </si>
  <si>
    <t>芸術創造館駐車場自動精算機整備業務委託</t>
    <phoneticPr fontId="8"/>
  </si>
  <si>
    <t>令和６年度大阪市立芸術創造館における指定管理者の損失補填（原料価格、エネルギーコスト等の上昇による）</t>
    <phoneticPr fontId="8"/>
  </si>
  <si>
    <t>令和６年度大阪市立芸術創造館における休館補填</t>
    <phoneticPr fontId="8"/>
  </si>
  <si>
    <t>令和６年度伝統芸能鑑賞会（上方芸能）企画運営業務委託</t>
    <phoneticPr fontId="8"/>
  </si>
  <si>
    <t>(一社)落語知育振興協会</t>
    <rPh sb="1" eb="3">
      <t>イッシャ</t>
    </rPh>
    <phoneticPr fontId="39"/>
  </si>
  <si>
    <t>令和６年度伝統芸能鑑賞会（能・狂言）企画運営業務委託</t>
    <phoneticPr fontId="8"/>
  </si>
  <si>
    <t>令和６年度中学生が参加するコンサート企画運営業務委託</t>
    <phoneticPr fontId="8"/>
  </si>
  <si>
    <t>令和６年度演劇鑑賞会企画運営業務委託</t>
    <phoneticPr fontId="8"/>
  </si>
  <si>
    <t>(株)ジェイコムウエスト</t>
    <rPh sb="1" eb="2">
      <t>カブ</t>
    </rPh>
    <phoneticPr fontId="39"/>
  </si>
  <si>
    <t>泉布観機械警備業務委託（長期継続）</t>
  </si>
  <si>
    <t>泉布観の観光拠点整備事業（工事監理）に係る技術指導業務委託</t>
    <phoneticPr fontId="8"/>
  </si>
  <si>
    <t>(公財)文化財建造物保存技術協会</t>
    <rPh sb="1" eb="3">
      <t>コウザイ</t>
    </rPh>
    <phoneticPr fontId="39"/>
  </si>
  <si>
    <t>令和６年度適塾横児童公園維持管理業務委託（その３）</t>
    <phoneticPr fontId="8"/>
  </si>
  <si>
    <t>令和６年度難波宮跡（南部ブロック）管理運営事業維持管理・情報発信業務に係る業務委託</t>
    <phoneticPr fontId="8"/>
  </si>
  <si>
    <t>難波宮跡公園「みんなのにわ」プロジェクト代表構成員エヌ・ティ・ティ都市開発(株)</t>
  </si>
  <si>
    <t>史跡難波宮跡内樹木伐採業務委託</t>
    <phoneticPr fontId="8"/>
  </si>
  <si>
    <t>ミルグリーン</t>
    <phoneticPr fontId="8"/>
  </si>
  <si>
    <t>令和６年度史跡難波宮跡産業廃棄物収集運搬及び処分業務委託</t>
    <phoneticPr fontId="8"/>
  </si>
  <si>
    <t>史跡難波宮跡照明設備改修工事設計業務委託</t>
    <phoneticPr fontId="8"/>
  </si>
  <si>
    <t>芸術創造館防火シャッター点検整備業務委託</t>
    <phoneticPr fontId="8"/>
  </si>
  <si>
    <t>史跡難波宮跡におけるOsaka Free Wi-Fi整備にかかる設計業務委託</t>
    <phoneticPr fontId="8"/>
  </si>
  <si>
    <t>史跡難波宮跡におけるOsaka Free Wi-Fi整備等業務委託</t>
    <phoneticPr fontId="8"/>
  </si>
  <si>
    <t>大阪城パークマネジメント共同事業体</t>
    <phoneticPr fontId="8"/>
  </si>
  <si>
    <t>大阪城天守閣昇降機（１号機、２号機）設備更新工事</t>
    <phoneticPr fontId="8"/>
  </si>
  <si>
    <t>大阪城天守閣昇降機（３号機）設備更新工事</t>
    <phoneticPr fontId="8"/>
  </si>
  <si>
    <t>(一社)アーツインテグレート</t>
    <rPh sb="1" eb="3">
      <t>イッシャ</t>
    </rPh>
    <phoneticPr fontId="39"/>
  </si>
  <si>
    <t>令和６年度クラシック音楽普及促進事業業務委託</t>
    <phoneticPr fontId="8"/>
  </si>
  <si>
    <t>(公社)大阪フィルハーモニー協会</t>
    <rPh sb="1" eb="3">
      <t>コウシャ</t>
    </rPh>
    <phoneticPr fontId="39"/>
  </si>
  <si>
    <t>令和６年度大阪市こども本の森中之島指定管理業務</t>
    <phoneticPr fontId="8"/>
  </si>
  <si>
    <t>ＴＲＣ＆長谷工ｍｅｅｔＢＡＣＨ代表者(株)図書館流通センター</t>
  </si>
  <si>
    <t>令和６年度「大阪の芸術文化」に関するインターネットアンケート調査業務委託</t>
    <phoneticPr fontId="8"/>
  </si>
  <si>
    <t>(株)マーケティング・コミュニケーションズ</t>
  </si>
  <si>
    <t>経済戦略局文化課テンキー式耐火金庫開錠業務委託</t>
    <rPh sb="0" eb="5">
      <t>ケイザイセンリャクキョク</t>
    </rPh>
    <phoneticPr fontId="8"/>
  </si>
  <si>
    <t>関西文具(株)</t>
  </si>
  <si>
    <t>令和６年度【区分C】東エリア電気工作物保守点検業務</t>
    <rPh sb="6" eb="8">
      <t>クブン</t>
    </rPh>
    <rPh sb="10" eb="11">
      <t>ヒガシ</t>
    </rPh>
    <phoneticPr fontId="8"/>
  </si>
  <si>
    <t>日本管財(株)</t>
    <rPh sb="0" eb="4">
      <t>ニホンカンザイ</t>
    </rPh>
    <phoneticPr fontId="8"/>
  </si>
  <si>
    <t>令和６年度【区分C】東エリア特定建築物等定期点検業務（建築設備・防火設備）</t>
    <rPh sb="6" eb="8">
      <t>クブン</t>
    </rPh>
    <rPh sb="10" eb="11">
      <t>ヒガシ</t>
    </rPh>
    <rPh sb="14" eb="19">
      <t>トクテイケンチクブツ</t>
    </rPh>
    <rPh sb="19" eb="20">
      <t>トウ</t>
    </rPh>
    <rPh sb="20" eb="26">
      <t>テイキテンケンギョウム</t>
    </rPh>
    <rPh sb="27" eb="29">
      <t>ケンチク</t>
    </rPh>
    <rPh sb="29" eb="31">
      <t>セツビ</t>
    </rPh>
    <rPh sb="32" eb="34">
      <t>ボウカ</t>
    </rPh>
    <rPh sb="34" eb="36">
      <t>セツビ</t>
    </rPh>
    <phoneticPr fontId="8"/>
  </si>
  <si>
    <t>芸術創造館電気工作物他保守点検業務（東エリア）【仕様書・監理】</t>
    <rPh sb="0" eb="2">
      <t>ゲイジュツ</t>
    </rPh>
    <rPh sb="2" eb="5">
      <t>ソウゾウカン</t>
    </rPh>
    <rPh sb="5" eb="7">
      <t>デンキ</t>
    </rPh>
    <rPh sb="7" eb="10">
      <t>コウサクブツ</t>
    </rPh>
    <rPh sb="10" eb="11">
      <t>ホカ</t>
    </rPh>
    <rPh sb="11" eb="17">
      <t>ホシュテンケンギョウム</t>
    </rPh>
    <rPh sb="18" eb="19">
      <t>ヒガシ</t>
    </rPh>
    <rPh sb="24" eb="27">
      <t>シヨウショ</t>
    </rPh>
    <rPh sb="28" eb="30">
      <t>カンリ</t>
    </rPh>
    <phoneticPr fontId="8"/>
  </si>
  <si>
    <t>泉布観各所改修工事監理業務委託</t>
    <phoneticPr fontId="8"/>
  </si>
  <si>
    <t>旭区民センター他３施設屋外整備工事（東エリア）【設計】</t>
    <phoneticPr fontId="8"/>
  </si>
  <si>
    <t>旭区民センター他３施設外構改修工事（東エリア）【工事調整】</t>
    <phoneticPr fontId="8"/>
  </si>
  <si>
    <t>令和６年度大阪市中央区法円坂一丁目における史跡難波宮跡附法円坂遺跡発掘調査業務委託</t>
    <rPh sb="0" eb="2">
      <t>レイワ</t>
    </rPh>
    <rPh sb="3" eb="5">
      <t>ネンド</t>
    </rPh>
    <rPh sb="5" eb="8">
      <t>オオサカシ</t>
    </rPh>
    <rPh sb="8" eb="11">
      <t>チュウオウク</t>
    </rPh>
    <rPh sb="11" eb="14">
      <t>ホウエンザカ</t>
    </rPh>
    <rPh sb="14" eb="17">
      <t>イッチョウメ</t>
    </rPh>
    <rPh sb="21" eb="23">
      <t>シセキ</t>
    </rPh>
    <rPh sb="23" eb="26">
      <t>ナニワミヤ</t>
    </rPh>
    <rPh sb="26" eb="27">
      <t>アト</t>
    </rPh>
    <rPh sb="27" eb="28">
      <t>フ</t>
    </rPh>
    <rPh sb="28" eb="31">
      <t>ホウエンザカ</t>
    </rPh>
    <rPh sb="31" eb="33">
      <t>イセキ</t>
    </rPh>
    <rPh sb="33" eb="35">
      <t>ハックツ</t>
    </rPh>
    <rPh sb="35" eb="37">
      <t>チョウサ</t>
    </rPh>
    <rPh sb="37" eb="39">
      <t>ギョウム</t>
    </rPh>
    <rPh sb="39" eb="41">
      <t>イタク</t>
    </rPh>
    <phoneticPr fontId="8"/>
  </si>
  <si>
    <t>(公財)大阪府文化財センター</t>
    <rPh sb="1" eb="3">
      <t>コウザイ</t>
    </rPh>
    <rPh sb="4" eb="7">
      <t>オオサカフ</t>
    </rPh>
    <rPh sb="7" eb="10">
      <t>ブンカザイ</t>
    </rPh>
    <phoneticPr fontId="39"/>
  </si>
  <si>
    <t>芸術創造館大練習室照明設備更新工事に係る設計業務（東エリア）【設計】</t>
    <phoneticPr fontId="8"/>
  </si>
  <si>
    <t>芸術創造館空調設備改修その他工事に係る設計業務（東エリア）【設計】</t>
    <phoneticPr fontId="8"/>
  </si>
  <si>
    <t>経済戦略局</t>
    <rPh sb="0" eb="5">
      <t>ケイザイセンリャクキョク</t>
    </rPh>
    <phoneticPr fontId="36"/>
  </si>
  <si>
    <t>大阪プール天井改修その他工事-２監理業務委託</t>
    <rPh sb="16" eb="18">
      <t>カンリ</t>
    </rPh>
    <rPh sb="18" eb="22">
      <t>ギョウムイタク</t>
    </rPh>
    <phoneticPr fontId="8"/>
  </si>
  <si>
    <t>特随</t>
    <rPh sb="0" eb="1">
      <t>トク</t>
    </rPh>
    <rPh sb="1" eb="2">
      <t>ズイ</t>
    </rPh>
    <phoneticPr fontId="1"/>
  </si>
  <si>
    <t>大阪プール天井改修その他設備工事-３監理業務委託</t>
    <rPh sb="12" eb="14">
      <t>セツビ</t>
    </rPh>
    <rPh sb="18" eb="20">
      <t>カンリ</t>
    </rPh>
    <rPh sb="20" eb="24">
      <t>ギョウムイタク</t>
    </rPh>
    <phoneticPr fontId="8"/>
  </si>
  <si>
    <t>大阪プール天井改修その他工事第２次設計変更設計（建築・設備）業務委託</t>
    <rPh sb="14" eb="15">
      <t>ダイ</t>
    </rPh>
    <rPh sb="16" eb="17">
      <t>ジ</t>
    </rPh>
    <rPh sb="17" eb="19">
      <t>セッケイ</t>
    </rPh>
    <rPh sb="19" eb="21">
      <t>ヘンコウ</t>
    </rPh>
    <rPh sb="21" eb="23">
      <t>セッケイ</t>
    </rPh>
    <rPh sb="24" eb="26">
      <t>ケンチク</t>
    </rPh>
    <rPh sb="27" eb="29">
      <t>セツビ</t>
    </rPh>
    <rPh sb="30" eb="32">
      <t>ギョウム</t>
    </rPh>
    <rPh sb="32" eb="34">
      <t>イタク</t>
    </rPh>
    <phoneticPr fontId="8"/>
  </si>
  <si>
    <t>大阪プール天井改修その他工事-２第３次設計変更設計業務委託</t>
    <rPh sb="16" eb="17">
      <t>ダイ</t>
    </rPh>
    <rPh sb="18" eb="19">
      <t>ジ</t>
    </rPh>
    <rPh sb="19" eb="21">
      <t>セッケイ</t>
    </rPh>
    <rPh sb="21" eb="23">
      <t>ヘンコウ</t>
    </rPh>
    <rPh sb="23" eb="25">
      <t>セッケイ</t>
    </rPh>
    <rPh sb="25" eb="29">
      <t>ギョウムイタク</t>
    </rPh>
    <phoneticPr fontId="8"/>
  </si>
  <si>
    <t>淀川スポーツセンター天井改修その他工事設計業務委託</t>
    <rPh sb="19" eb="25">
      <t>セッケイギョウムイタク</t>
    </rPh>
    <phoneticPr fontId="8"/>
  </si>
  <si>
    <t>淀川スポーツセンター天井改修その他設備工事設計業務委託</t>
    <rPh sb="17" eb="19">
      <t>セツビ</t>
    </rPh>
    <rPh sb="21" eb="27">
      <t>セッケイギョウムイタク</t>
    </rPh>
    <phoneticPr fontId="8"/>
  </si>
  <si>
    <t>令和６年度市設建築物の構造設計調整等業務委託</t>
    <rPh sb="0" eb="2">
      <t>レイワ</t>
    </rPh>
    <rPh sb="3" eb="5">
      <t>ネンド</t>
    </rPh>
    <rPh sb="5" eb="6">
      <t>シ</t>
    </rPh>
    <rPh sb="6" eb="7">
      <t>セツ</t>
    </rPh>
    <rPh sb="7" eb="10">
      <t>ケンチクブツ</t>
    </rPh>
    <rPh sb="11" eb="13">
      <t>コウゾウ</t>
    </rPh>
    <rPh sb="13" eb="15">
      <t>セッケイ</t>
    </rPh>
    <rPh sb="15" eb="17">
      <t>チョウセイ</t>
    </rPh>
    <rPh sb="17" eb="18">
      <t>トウ</t>
    </rPh>
    <rPh sb="18" eb="22">
      <t>ギョウムイタク</t>
    </rPh>
    <phoneticPr fontId="8"/>
  </si>
  <si>
    <t>東淀川屋内プール他３施設空調設備改修その他衛生設備工事（北エリア）【工事調整】</t>
    <phoneticPr fontId="36"/>
  </si>
  <si>
    <t>(一財)大阪建築技術協会</t>
    <rPh sb="1" eb="3">
      <t>イチザイ</t>
    </rPh>
    <rPh sb="11" eb="12">
      <t>カイ</t>
    </rPh>
    <phoneticPr fontId="36"/>
  </si>
  <si>
    <t>旭スポーツセンター天井改修その他工事監理業務委託</t>
    <rPh sb="16" eb="18">
      <t>コウジ</t>
    </rPh>
    <rPh sb="18" eb="20">
      <t>カンリ</t>
    </rPh>
    <rPh sb="20" eb="22">
      <t>ギョウム</t>
    </rPh>
    <rPh sb="22" eb="24">
      <t>イタク</t>
    </rPh>
    <phoneticPr fontId="8"/>
  </si>
  <si>
    <t>旭スポーツセンター天井改修その他工事設計意図伝達業務委託</t>
    <rPh sb="18" eb="20">
      <t>セッケイ</t>
    </rPh>
    <rPh sb="20" eb="22">
      <t>イト</t>
    </rPh>
    <rPh sb="22" eb="24">
      <t>デンタツ</t>
    </rPh>
    <rPh sb="24" eb="28">
      <t>ギョウムイタク</t>
    </rPh>
    <phoneticPr fontId="8"/>
  </si>
  <si>
    <t>旭スポーツセンター天井改修その他設備工事監理業務委託</t>
    <rPh sb="16" eb="20">
      <t>セツビコウジ</t>
    </rPh>
    <rPh sb="20" eb="22">
      <t>カンリ</t>
    </rPh>
    <rPh sb="22" eb="24">
      <t>ギョウム</t>
    </rPh>
    <rPh sb="24" eb="26">
      <t>イタク</t>
    </rPh>
    <phoneticPr fontId="8"/>
  </si>
  <si>
    <t>旭スポーツセンター天井改修その他設備工事設計業務委託２</t>
    <rPh sb="20" eb="22">
      <t>セッケイ</t>
    </rPh>
    <rPh sb="22" eb="26">
      <t>ギョウムイタク</t>
    </rPh>
    <phoneticPr fontId="8"/>
  </si>
  <si>
    <t>旭スポーツセンター天井改修その他設備工事変更設計業務委託</t>
    <rPh sb="18" eb="20">
      <t>コウジ</t>
    </rPh>
    <rPh sb="20" eb="22">
      <t>ヘンコウ</t>
    </rPh>
    <rPh sb="22" eb="24">
      <t>セッケイ</t>
    </rPh>
    <rPh sb="24" eb="26">
      <t>ギョウム</t>
    </rPh>
    <rPh sb="26" eb="28">
      <t>イタク</t>
    </rPh>
    <phoneticPr fontId="8"/>
  </si>
  <si>
    <t>靱テニスセンター空調設備改修工事（西エリア）【工事調整】</t>
    <phoneticPr fontId="36"/>
  </si>
  <si>
    <t>下福島プール外壁改修その他工事に係る設計業務（北エリア）【設計】</t>
    <phoneticPr fontId="36"/>
  </si>
  <si>
    <t>(株)ＵＲリンケージ西日本支社</t>
    <rPh sb="14" eb="15">
      <t>シャ</t>
    </rPh>
    <phoneticPr fontId="36"/>
  </si>
  <si>
    <t>城東屋内プールロビー他空調設備改修工事（東エリア）【工事調整】</t>
    <phoneticPr fontId="36"/>
  </si>
  <si>
    <t>此花スポーツセンター受変電設備改修その他工事（西エリア）【工事調整】</t>
    <phoneticPr fontId="36"/>
  </si>
  <si>
    <t>西淀川スポーツセンター各所改修機械設備工事（北エリア）【工事調整】</t>
    <phoneticPr fontId="36"/>
  </si>
  <si>
    <t>西淀川スポーツセンター各所改修電気設備工事（北エリア）【工事調整】</t>
    <phoneticPr fontId="36"/>
  </si>
  <si>
    <t>西淀川スポーツセンター自動火災報知設備改修工事（北エリア）【工事調整】</t>
    <phoneticPr fontId="36"/>
  </si>
  <si>
    <t>港スポーツセンター温水設備改修工事（西エリア）【工事調整】</t>
    <phoneticPr fontId="36"/>
  </si>
  <si>
    <t>大正地区文化交流プラザ（アゼリア大正）他１施設空調設備改修工事（西エリア）【工事調整】</t>
    <phoneticPr fontId="36"/>
  </si>
  <si>
    <t>住之江スポーツセンター照明設備改修工事（西エリア）【工事調整】</t>
    <phoneticPr fontId="36"/>
  </si>
  <si>
    <t>平野スポーツセンター・屋内プール外壁改修工事に係る設計業務（南エリア）【設計】</t>
    <phoneticPr fontId="36"/>
  </si>
  <si>
    <t>千島体育館温水設備改修工事に係る設計業務（西エリア）【設計】</t>
    <phoneticPr fontId="36"/>
  </si>
  <si>
    <t>阿波座センタービル浴室改修その他設備工事外２件監理業務委託</t>
    <phoneticPr fontId="36"/>
  </si>
  <si>
    <t>(株)空環設計</t>
    <rPh sb="5" eb="7">
      <t>セッケイ</t>
    </rPh>
    <phoneticPr fontId="36"/>
  </si>
  <si>
    <t>此花スポーツセンター空調設備改修その他機械設備工事（西エリア）【工事調整】</t>
    <phoneticPr fontId="36"/>
  </si>
  <si>
    <t>東成屋内プール空調設備改修工事に係る設計業務（東エリア）【設計】</t>
    <phoneticPr fontId="36"/>
  </si>
  <si>
    <t>城東スポーツセンター空調設備改修工事（東エリア）【工事調整】</t>
    <phoneticPr fontId="36"/>
  </si>
  <si>
    <t>長居第２陸上競技場直流電源設備改修工事（南エリア）【工事調整】</t>
    <phoneticPr fontId="36"/>
  </si>
  <si>
    <t>長居第２陸上競技場屋外便所外壁改修その他工事（第１期）に係る設計業務（南エリア）【設計】</t>
    <phoneticPr fontId="36"/>
  </si>
  <si>
    <t>長居第２陸上競技場屋外便所外壁改修その他工事（第２期）に係る設計業務（南エリア）【設計】</t>
    <phoneticPr fontId="36"/>
  </si>
  <si>
    <t>此花スポーツセンター便所改修工事（西エリア）【工事調整】</t>
    <phoneticPr fontId="36"/>
  </si>
  <si>
    <t>此花スポーツセンター便所改修衛生設備工事（西エリア）【工事調整】</t>
    <phoneticPr fontId="36"/>
  </si>
  <si>
    <t>旭スポーツセンター空調設備改修工事に係る設計業務（東エリア）【設計】</t>
    <phoneticPr fontId="36"/>
  </si>
  <si>
    <t>東成スポーツセンター直流電源設備改修工事に係る設計業務（東エリア）【設計】</t>
    <phoneticPr fontId="36"/>
  </si>
  <si>
    <t>城東屋内プール温水設備改修工事に係る設計業務（東エリア）【設計】</t>
    <phoneticPr fontId="36"/>
  </si>
  <si>
    <t>長居陸上競技場空調設備改修工事（南エリア）【工事調整】</t>
    <phoneticPr fontId="36"/>
  </si>
  <si>
    <t>長居陸上競技場空調設備改修電気設備工事（南エリア）【工事調整】</t>
    <phoneticPr fontId="36"/>
  </si>
  <si>
    <t>北スポーツセンター第１体育館照明設備改修その他工事に係る設計業務（北エリア）【設計】</t>
    <phoneticPr fontId="36"/>
  </si>
  <si>
    <t>鶴見緑地球技場受変電設備改修工事監理業務委託</t>
    <phoneticPr fontId="36"/>
  </si>
  <si>
    <t>(株)三省設備設計事務所</t>
    <rPh sb="11" eb="12">
      <t>トコロ</t>
    </rPh>
    <phoneticPr fontId="36"/>
  </si>
  <si>
    <t>靱テニスセンターセンターコート棟外壁改修その他工事に係る設計業務（西エリア）【設計】</t>
    <phoneticPr fontId="36"/>
  </si>
  <si>
    <t>東淀川スポーツセンター放送設備改修工事に係る設計業務（北エリア）【設計】</t>
    <phoneticPr fontId="36"/>
  </si>
  <si>
    <t>東淀川スポーツセンター電話交換設備改修工事に係る設計業務（北エリア）【設計】</t>
    <phoneticPr fontId="36"/>
  </si>
  <si>
    <t>長居球技場自動火災報知設備改修その他工事（南エリア）【工事調整】</t>
    <phoneticPr fontId="36"/>
  </si>
  <si>
    <t>長居庭球場屋外排水改修工事に係る設計業務（南エリア）【設計】</t>
    <phoneticPr fontId="36"/>
  </si>
  <si>
    <t>長居庭球場クラブハウス外壁改修その他工事に係る設計業務（南エリア）【設計】</t>
    <phoneticPr fontId="36"/>
  </si>
  <si>
    <t>長居庭球場クラブハウス便所改修工事に係る設計業務（南エリア）【設計】</t>
    <phoneticPr fontId="36"/>
  </si>
  <si>
    <t>鶴見スポーツセンター照明設備改修工事監理業務委託</t>
    <phoneticPr fontId="36"/>
  </si>
  <si>
    <t>東淀川スポーツセンター機械設備（給湯）改修工事に係る設計業務（北エリア）【設計】</t>
    <phoneticPr fontId="36"/>
  </si>
  <si>
    <t>東淀川屋内プール熱源機器改修工事に係る設計業務（北エリア）【設計】</t>
    <phoneticPr fontId="36"/>
  </si>
  <si>
    <t>東淀川屋内プール空調（ユニット型空調機）改修工事に係る設計業務（北エリア）【設計】</t>
    <phoneticPr fontId="36"/>
  </si>
  <si>
    <t>東淀川体育館空調（２階ロビー）改修工事に係る設計業務（北エリア）【設計】</t>
    <phoneticPr fontId="36"/>
  </si>
  <si>
    <t>長居球技場受変電設備改修その他工事（南エリア）【工事調整】</t>
    <phoneticPr fontId="36"/>
  </si>
  <si>
    <t>長居球技場得点表示装置更新工事（南エリア）【工事調整】</t>
    <phoneticPr fontId="36"/>
  </si>
  <si>
    <t>東淀川スポーツセンター機械設備（換気）改修工事に係る設計業務（北エリア）【設計】</t>
    <phoneticPr fontId="36"/>
  </si>
  <si>
    <t>東成スポーツセンター屋根改修その他工事に係る設計業務（東エリア）【設計】</t>
    <phoneticPr fontId="36"/>
  </si>
  <si>
    <t>鶴見緑地球技場外壁改修その他工事外１件設計業務委託</t>
    <phoneticPr fontId="36"/>
  </si>
  <si>
    <t>(株)日匠設計</t>
    <rPh sb="5" eb="7">
      <t>セッケイ</t>
    </rPh>
    <phoneticPr fontId="36"/>
  </si>
  <si>
    <t>特随</t>
    <phoneticPr fontId="36"/>
  </si>
  <si>
    <t>城北公園便所改修設備工事外１件設計業務委託</t>
    <phoneticPr fontId="36"/>
  </si>
  <si>
    <t>(株)綜合計画</t>
    <rPh sb="5" eb="7">
      <t>ケイカク</t>
    </rPh>
    <phoneticPr fontId="36"/>
  </si>
  <si>
    <t>中央屋内プール空調（ＡＣＰ１～４、８～１１）改修工事に係る設計業務（北エリア）【設計】</t>
    <phoneticPr fontId="36"/>
  </si>
  <si>
    <t>生野屋内プール便所・シャワー室改修工事に係る設計業務（東エリア）【設計】</t>
    <phoneticPr fontId="36"/>
  </si>
  <si>
    <t>住之江スポーツセンター放送設備改修工事に係る設計業務（西エリア）【設計】</t>
    <phoneticPr fontId="36"/>
  </si>
  <si>
    <t>南港中央野球場空調設備改修工事に係る設計業務（西エリア）【設計】</t>
    <phoneticPr fontId="36"/>
  </si>
  <si>
    <t>天王寺スポーツセンター他１施設外壁改修その他工事監理業務委託</t>
    <phoneticPr fontId="36"/>
  </si>
  <si>
    <t>田村建築設計事務所 田村　博一</t>
    <rPh sb="14" eb="15">
      <t>イチ</t>
    </rPh>
    <phoneticPr fontId="36"/>
  </si>
  <si>
    <t>生野屋内プール温水設備改修工事に係る設計業務（東エリア）【設計】</t>
    <phoneticPr fontId="36"/>
  </si>
  <si>
    <t>大阪市立修道館屋根改修工事（北エリア）【工事調整】</t>
    <phoneticPr fontId="36"/>
  </si>
  <si>
    <t>住之江スポーツセンター換気設備改修工事に係る設計業務（西エリア）【設計】</t>
    <phoneticPr fontId="36"/>
  </si>
  <si>
    <t>西屋内プール空調設備改修工事に係る設計業務（西エリア）【設計】</t>
    <phoneticPr fontId="36"/>
  </si>
  <si>
    <t>住吉スポーツセンター・屋内プール非常用発電設備用蓄電池更新業務（南エリア）【修繕等包括管理】</t>
    <phoneticPr fontId="36"/>
  </si>
  <si>
    <t>旭屋内プール温水循環ポンプ更新業務（東エリア）【修繕等包括管理】</t>
    <phoneticPr fontId="36"/>
  </si>
  <si>
    <t>中央体育館天井改修その他工事設計（建築・設備）業務委託３</t>
    <rPh sb="14" eb="16">
      <t>セッケイ</t>
    </rPh>
    <rPh sb="17" eb="19">
      <t>ケンチク</t>
    </rPh>
    <rPh sb="20" eb="22">
      <t>セツビ</t>
    </rPh>
    <rPh sb="23" eb="27">
      <t>ギョウムイタク</t>
    </rPh>
    <phoneticPr fontId="8"/>
  </si>
  <si>
    <t>旭プール・旭児童プール自動給水ポンプ更新業務（東エリア）【修繕等包括管理】</t>
    <phoneticPr fontId="36"/>
  </si>
  <si>
    <t>東成屋内プール洗体シャワー室天井等修繕業務（東エリア）【修繕等包括管理】</t>
    <rPh sb="7" eb="9">
      <t>センタイ</t>
    </rPh>
    <rPh sb="13" eb="14">
      <t>シツ</t>
    </rPh>
    <rPh sb="14" eb="16">
      <t>テンジョウ</t>
    </rPh>
    <rPh sb="16" eb="17">
      <t>ナド</t>
    </rPh>
    <rPh sb="17" eb="19">
      <t>シュウゼン</t>
    </rPh>
    <rPh sb="19" eb="21">
      <t>ギョウム</t>
    </rPh>
    <phoneticPr fontId="36"/>
  </si>
  <si>
    <t>〇</t>
  </si>
  <si>
    <t>長居球技場給排水・給湯設備その他改修工事（南エリア）【設計】</t>
    <phoneticPr fontId="36"/>
  </si>
  <si>
    <t>長居球技場給排水設備その他改修工事（南エリア）【工事調整】</t>
    <phoneticPr fontId="36"/>
  </si>
  <si>
    <t>靱テニスセンター電光表示装置その他電気設備改修工事に係る設計業務（西エリア）【設計】</t>
    <phoneticPr fontId="36"/>
  </si>
  <si>
    <t>鶴見緑地プール熱交換器設備改修工事に係る設計業務（東エリア）【設計】</t>
    <phoneticPr fontId="36"/>
  </si>
  <si>
    <t>靱テニスセンター受変電設備その他電気設備改修工事に係る設計業務（西エリア）【設計】</t>
    <phoneticPr fontId="36"/>
  </si>
  <si>
    <t>靱テニスセンター空調設備改修工事に係る設計業務（西エリア）【設計】</t>
    <phoneticPr fontId="36"/>
  </si>
  <si>
    <t>靱テニスセンター給水・給湯・排水・消火設備改修工事に係る設計業務（西エリア）【設計】</t>
    <phoneticPr fontId="36"/>
  </si>
  <si>
    <t>(一社)大阪府建築設計協会・(株)浅野建築設計事務所ＪＶ</t>
    <rPh sb="1" eb="3">
      <t>イッシャ</t>
    </rPh>
    <phoneticPr fontId="36"/>
  </si>
  <si>
    <t>生野屋内プール男子・女子更衣室扉修繕業務（東エリア）【修繕等包括管理】</t>
    <phoneticPr fontId="36"/>
  </si>
  <si>
    <t>ESCO事業（真田山プール等）省エネルギーサービス業務委託</t>
    <phoneticPr fontId="36"/>
  </si>
  <si>
    <t>大阪市立内代小学校外25ヶ所グラウンド照明設備点検業務委託</t>
    <phoneticPr fontId="36"/>
  </si>
  <si>
    <t>令和６年度大阪市立西成スポーツセンター・屋内プール外２ヶ所消防用設備等点検業務委託</t>
    <phoneticPr fontId="36"/>
  </si>
  <si>
    <t>住之江スポーツセンター防火シャッター点検整備業務委託</t>
    <phoneticPr fontId="36"/>
  </si>
  <si>
    <t>長居第２陸上競技場外８施設石綿含有調査（分析調査）業務委託（概算契約）</t>
    <phoneticPr fontId="36"/>
  </si>
  <si>
    <t>東淀川スポーツセンター防火シャッター点検整備業務委託</t>
    <phoneticPr fontId="36"/>
  </si>
  <si>
    <t>平野スポーツセンター防火シャッター点検整備業務委託</t>
    <phoneticPr fontId="36"/>
  </si>
  <si>
    <t>長居球技場防火シャッター点検整備業務委託</t>
    <phoneticPr fontId="36"/>
  </si>
  <si>
    <t>鶴見スポーツセンター石綿含有調査（分析調査）業務委託</t>
    <rPh sb="22" eb="24">
      <t>ギョウム</t>
    </rPh>
    <phoneticPr fontId="36"/>
  </si>
  <si>
    <t>大阪市立内代小学校外９ヶ所グラウンド照明設備点検整備業務委託</t>
    <phoneticPr fontId="36"/>
  </si>
  <si>
    <t>共進電気(株)</t>
    <rPh sb="5" eb="6">
      <t>カブ</t>
    </rPh>
    <phoneticPr fontId="36"/>
  </si>
  <si>
    <t>東淀川屋内プール空調（ＡＣＰ－２）改修工事</t>
    <phoneticPr fontId="8"/>
  </si>
  <si>
    <t>大正スポーツセンター・屋内プール空調設備改修工事</t>
    <phoneticPr fontId="8"/>
  </si>
  <si>
    <t>住之江スポーツセンター給水設備改修工事</t>
    <phoneticPr fontId="8"/>
  </si>
  <si>
    <t>八幡屋センタービル（港スポーツセンター）電気室空調設備改修工事</t>
    <phoneticPr fontId="8"/>
  </si>
  <si>
    <t>東淀川体育館非常用発電機設備改修工事に係る設計業務（北エリア）</t>
    <phoneticPr fontId="8"/>
  </si>
  <si>
    <t>大正スポーツセンター・屋内プール直流電源設備改修工事</t>
  </si>
  <si>
    <t>東淀川スポーツセンター受変電設備改修工事に係る設計業務（北エリア）</t>
  </si>
  <si>
    <t>旭屋内プール空調設備改修工事</t>
  </si>
  <si>
    <t>阿倍野防災拠点（あべのフォルサ）非常放送設備改修工事（南エリア）</t>
    <rPh sb="16" eb="18">
      <t>ヒジョウ</t>
    </rPh>
    <rPh sb="18" eb="20">
      <t>ホウソウ</t>
    </rPh>
    <rPh sb="27" eb="28">
      <t>ミナミ</t>
    </rPh>
    <phoneticPr fontId="8"/>
  </si>
  <si>
    <t>阿波座センタービル（西スポーツセンター）屋上防水改修その他工事</t>
  </si>
  <si>
    <t>南港中央野球場邪飛対策改修工事に係る設計業務（西エリア）</t>
    <phoneticPr fontId="8"/>
  </si>
  <si>
    <t>西成スポーツセンター・屋内プール屋上改修その他工事</t>
    <phoneticPr fontId="8"/>
  </si>
  <si>
    <t>令和６年度【区分A】北エリア　電気工作物保守点検業務</t>
    <rPh sb="0" eb="2">
      <t>レイワ</t>
    </rPh>
    <rPh sb="3" eb="5">
      <t>ネンド</t>
    </rPh>
    <rPh sb="6" eb="8">
      <t>クブン</t>
    </rPh>
    <rPh sb="10" eb="11">
      <t>キタ</t>
    </rPh>
    <rPh sb="15" eb="20">
      <t>デンキコウサクブツ</t>
    </rPh>
    <rPh sb="20" eb="26">
      <t>ホシュテンケンギョウム</t>
    </rPh>
    <phoneticPr fontId="8"/>
  </si>
  <si>
    <t>令和６年度【区分A】北エリア　消防用設備等点検業務</t>
    <rPh sb="0" eb="2">
      <t>レイワ</t>
    </rPh>
    <rPh sb="3" eb="5">
      <t>ネンド</t>
    </rPh>
    <rPh sb="6" eb="8">
      <t>クブン</t>
    </rPh>
    <rPh sb="10" eb="11">
      <t>キタ</t>
    </rPh>
    <rPh sb="15" eb="17">
      <t>ショウボウ</t>
    </rPh>
    <rPh sb="17" eb="18">
      <t>ヨウ</t>
    </rPh>
    <rPh sb="18" eb="20">
      <t>セツビ</t>
    </rPh>
    <rPh sb="20" eb="21">
      <t>トウ</t>
    </rPh>
    <rPh sb="21" eb="23">
      <t>テンケン</t>
    </rPh>
    <rPh sb="23" eb="25">
      <t>ギョウム</t>
    </rPh>
    <phoneticPr fontId="8"/>
  </si>
  <si>
    <t>令和６年度【区分A】北エリア　空調設備保守点検業務</t>
    <rPh sb="0" eb="2">
      <t>レイワ</t>
    </rPh>
    <rPh sb="3" eb="5">
      <t>ネンド</t>
    </rPh>
    <rPh sb="6" eb="8">
      <t>クブン</t>
    </rPh>
    <rPh sb="10" eb="11">
      <t>キタ</t>
    </rPh>
    <rPh sb="15" eb="19">
      <t>クウチョウセツビ</t>
    </rPh>
    <rPh sb="19" eb="25">
      <t>ホシュテンケンギョウム</t>
    </rPh>
    <phoneticPr fontId="8"/>
  </si>
  <si>
    <t>令和６年度【区分A】北エリア　中央監視制御装置保守点検業務</t>
    <rPh sb="0" eb="2">
      <t>レイワ</t>
    </rPh>
    <rPh sb="3" eb="5">
      <t>ネンド</t>
    </rPh>
    <rPh sb="6" eb="8">
      <t>クブン</t>
    </rPh>
    <rPh sb="10" eb="11">
      <t>キタ</t>
    </rPh>
    <rPh sb="15" eb="21">
      <t>チュウオウカンシセイギョ</t>
    </rPh>
    <rPh sb="21" eb="23">
      <t>ソウチ</t>
    </rPh>
    <rPh sb="23" eb="29">
      <t>ホシュテンケンギョウム</t>
    </rPh>
    <phoneticPr fontId="8"/>
  </si>
  <si>
    <t>令和６年度【区分A】北エリア　給水・衛生ポンプ等点検業務</t>
    <rPh sb="0" eb="2">
      <t>レイワ</t>
    </rPh>
    <rPh sb="3" eb="5">
      <t>ネンド</t>
    </rPh>
    <rPh sb="6" eb="8">
      <t>クブン</t>
    </rPh>
    <rPh sb="10" eb="11">
      <t>キタ</t>
    </rPh>
    <rPh sb="15" eb="17">
      <t>キュウスイ</t>
    </rPh>
    <rPh sb="18" eb="20">
      <t>エイセイ</t>
    </rPh>
    <rPh sb="23" eb="24">
      <t>トウ</t>
    </rPh>
    <rPh sb="24" eb="26">
      <t>テンケン</t>
    </rPh>
    <rPh sb="26" eb="28">
      <t>ギョウム</t>
    </rPh>
    <phoneticPr fontId="8"/>
  </si>
  <si>
    <t>令和６年度【区分A】北エリア　特定建築物等定期点検業務（建築設備・防火設備）</t>
    <rPh sb="0" eb="2">
      <t>レイワ</t>
    </rPh>
    <rPh sb="3" eb="5">
      <t>ネンド</t>
    </rPh>
    <rPh sb="6" eb="8">
      <t>クブン</t>
    </rPh>
    <rPh sb="10" eb="11">
      <t>キタ</t>
    </rPh>
    <rPh sb="15" eb="17">
      <t>トクテイ</t>
    </rPh>
    <rPh sb="17" eb="20">
      <t>ケンチクブツ</t>
    </rPh>
    <rPh sb="20" eb="21">
      <t>ナド</t>
    </rPh>
    <rPh sb="21" eb="23">
      <t>テイキ</t>
    </rPh>
    <rPh sb="23" eb="25">
      <t>テンケン</t>
    </rPh>
    <rPh sb="25" eb="27">
      <t>ギョウム</t>
    </rPh>
    <rPh sb="28" eb="30">
      <t>ケンチク</t>
    </rPh>
    <rPh sb="30" eb="32">
      <t>セツビ</t>
    </rPh>
    <rPh sb="33" eb="35">
      <t>ボウカ</t>
    </rPh>
    <rPh sb="35" eb="37">
      <t>セツビ</t>
    </rPh>
    <phoneticPr fontId="8"/>
  </si>
  <si>
    <t>福島スポーツセンター外電気工作物他保守点検業務（北エリア）【仕様書・監理】</t>
    <rPh sb="0" eb="2">
      <t>フクシマ</t>
    </rPh>
    <rPh sb="10" eb="11">
      <t>ソト</t>
    </rPh>
    <rPh sb="11" eb="16">
      <t>デンキコウサクブツ</t>
    </rPh>
    <rPh sb="16" eb="17">
      <t>ホカ</t>
    </rPh>
    <rPh sb="17" eb="21">
      <t>ホシュテンケン</t>
    </rPh>
    <rPh sb="21" eb="23">
      <t>ギョウム</t>
    </rPh>
    <rPh sb="24" eb="25">
      <t>キタ</t>
    </rPh>
    <rPh sb="30" eb="33">
      <t>シヨウショ</t>
    </rPh>
    <rPh sb="34" eb="36">
      <t>カンリ</t>
    </rPh>
    <phoneticPr fontId="8"/>
  </si>
  <si>
    <t>大阪市阿波座センタービル機械警備業務委託</t>
    <phoneticPr fontId="8"/>
  </si>
  <si>
    <t>一般</t>
    <phoneticPr fontId="8"/>
  </si>
  <si>
    <t>大阪市阿波座センタービル一般廃棄物収集運搬業務（概算契約）</t>
    <rPh sb="0" eb="3">
      <t>オオサカシ</t>
    </rPh>
    <rPh sb="3" eb="6">
      <t>アワザ</t>
    </rPh>
    <rPh sb="12" eb="14">
      <t>イッパン</t>
    </rPh>
    <rPh sb="14" eb="17">
      <t>ハイキブツ</t>
    </rPh>
    <rPh sb="17" eb="19">
      <t>シュウシュウ</t>
    </rPh>
    <rPh sb="19" eb="21">
      <t>ウンパン</t>
    </rPh>
    <rPh sb="21" eb="23">
      <t>ギョウム</t>
    </rPh>
    <rPh sb="24" eb="26">
      <t>ガイサン</t>
    </rPh>
    <rPh sb="26" eb="28">
      <t>ケイヤク</t>
    </rPh>
    <phoneticPr fontId="8"/>
  </si>
  <si>
    <t>福島複合施設　昇降機保守点検業務</t>
    <rPh sb="0" eb="2">
      <t>フクシマ</t>
    </rPh>
    <rPh sb="2" eb="4">
      <t>フクゴウ</t>
    </rPh>
    <rPh sb="4" eb="6">
      <t>シセツ</t>
    </rPh>
    <rPh sb="7" eb="10">
      <t>ショウコウキ</t>
    </rPh>
    <rPh sb="10" eb="12">
      <t>ホシュ</t>
    </rPh>
    <rPh sb="12" eb="14">
      <t>テンケン</t>
    </rPh>
    <rPh sb="14" eb="16">
      <t>ギョウム</t>
    </rPh>
    <phoneticPr fontId="8"/>
  </si>
  <si>
    <t>中央複合施設　昇降機保守点検業務委託</t>
    <phoneticPr fontId="8"/>
  </si>
  <si>
    <t>大阪市立島之内図書館一般廃棄物収集運搬業務委託</t>
    <phoneticPr fontId="8"/>
  </si>
  <si>
    <t>阿波座センタービル保守点検業務委託（長期継続）</t>
    <phoneticPr fontId="8"/>
  </si>
  <si>
    <t>令和６年度　鶴見緑地及び他11施設管理運営業務</t>
    <rPh sb="21" eb="23">
      <t>ギョウム</t>
    </rPh>
    <phoneticPr fontId="8"/>
  </si>
  <si>
    <t>鶴見緑地スマイルパートナーズ</t>
    <phoneticPr fontId="8"/>
  </si>
  <si>
    <t>令和６年度大阪市阿波座センタービル清掃業務委託</t>
    <rPh sb="0" eb="2">
      <t>レイワ</t>
    </rPh>
    <rPh sb="3" eb="5">
      <t>ネンド</t>
    </rPh>
    <rPh sb="5" eb="11">
      <t>オオサカシアワザ</t>
    </rPh>
    <rPh sb="17" eb="23">
      <t>セイソウギョウムイタク</t>
    </rPh>
    <phoneticPr fontId="8"/>
  </si>
  <si>
    <t>令和６年度【区分D】南エリア　電気工作物保守点検業務</t>
    <rPh sb="0" eb="2">
      <t>レイワ</t>
    </rPh>
    <rPh sb="3" eb="5">
      <t>ネンド</t>
    </rPh>
    <rPh sb="6" eb="8">
      <t>クブン</t>
    </rPh>
    <rPh sb="10" eb="11">
      <t>ミナミ</t>
    </rPh>
    <rPh sb="15" eb="20">
      <t>デンキコウサクブツ</t>
    </rPh>
    <rPh sb="20" eb="26">
      <t>ホシュテンケンギョウム</t>
    </rPh>
    <phoneticPr fontId="8"/>
  </si>
  <si>
    <t>阿倍野防災中枢拠点複合施設（阿倍野屋内プール）電気工作物保守点検業務（南エリア）【仕様書・監理】</t>
    <rPh sb="0" eb="3">
      <t>アベノ</t>
    </rPh>
    <rPh sb="3" eb="7">
      <t>ボウサイチュウスウ</t>
    </rPh>
    <rPh sb="7" eb="9">
      <t>キョテン</t>
    </rPh>
    <rPh sb="9" eb="13">
      <t>フクゴウシセツ</t>
    </rPh>
    <rPh sb="14" eb="17">
      <t>アベノ</t>
    </rPh>
    <rPh sb="17" eb="19">
      <t>オクナイ</t>
    </rPh>
    <rPh sb="23" eb="28">
      <t>デンキコウサクブツ</t>
    </rPh>
    <rPh sb="28" eb="34">
      <t>ホシュテンケンギョウム</t>
    </rPh>
    <rPh sb="35" eb="36">
      <t>ミナミ</t>
    </rPh>
    <rPh sb="41" eb="44">
      <t>シヨウショ</t>
    </rPh>
    <rPh sb="45" eb="47">
      <t>カンリ</t>
    </rPh>
    <phoneticPr fontId="8"/>
  </si>
  <si>
    <t>令和６年度阿倍野防災拠点（あべのフォルサ）昇降機設備保守点検業務委託</t>
    <phoneticPr fontId="8"/>
  </si>
  <si>
    <t xml:space="preserve">(株)日立ビルシステム関西支社 </t>
    <rPh sb="3" eb="5">
      <t>ヒタチ</t>
    </rPh>
    <rPh sb="11" eb="13">
      <t>カンサイ</t>
    </rPh>
    <rPh sb="13" eb="15">
      <t>シシャ</t>
    </rPh>
    <phoneticPr fontId="41"/>
  </si>
  <si>
    <t>阿倍野防災拠点（あべのフォルサ）施設維持管理業務委託　長期継続</t>
    <phoneticPr fontId="8"/>
  </si>
  <si>
    <t>アズビル(株)ビルシステムカンパニー関西支社</t>
    <rPh sb="18" eb="20">
      <t>カンサイ</t>
    </rPh>
    <rPh sb="20" eb="22">
      <t>シシャ</t>
    </rPh>
    <phoneticPr fontId="8"/>
  </si>
  <si>
    <t>阿倍野防災拠点（あべのフォルサ）植栽剪定業務委託</t>
    <phoneticPr fontId="8"/>
  </si>
  <si>
    <t>令和６年度阿倍野防災拠点（あべのフォルサ）清掃業務委託（長期継続）</t>
    <phoneticPr fontId="8"/>
  </si>
  <si>
    <t>阿倍野防災拠点（あべのフォルサ）一般廃棄物収集運搬業務委託（単価契約）</t>
    <rPh sb="0" eb="3">
      <t>アベノ</t>
    </rPh>
    <rPh sb="3" eb="7">
      <t>ボウサイキョテン</t>
    </rPh>
    <rPh sb="16" eb="21">
      <t>イッパンハイキブツ</t>
    </rPh>
    <rPh sb="21" eb="27">
      <t>シュウシュウウンパンギョウム</t>
    </rPh>
    <rPh sb="27" eb="29">
      <t>イタク</t>
    </rPh>
    <rPh sb="30" eb="34">
      <t>タンカケイヤク</t>
    </rPh>
    <phoneticPr fontId="8"/>
  </si>
  <si>
    <t>阿倍野防災拠点（あべのフォルサ）産業廃棄物収集運搬及び処分業務委託（単価契約）</t>
    <phoneticPr fontId="8"/>
  </si>
  <si>
    <t>阿倍野防災拠点（あべのフォルサ）施設警備（人的警備）業務委託 長期継続</t>
    <phoneticPr fontId="8"/>
  </si>
  <si>
    <t>令和６年度　長居公園及び他９施設管理運営業務</t>
    <rPh sb="20" eb="22">
      <t>ギョウム</t>
    </rPh>
    <phoneticPr fontId="8"/>
  </si>
  <si>
    <t>長居わくわくパークプロジェクトチーム</t>
    <phoneticPr fontId="8"/>
  </si>
  <si>
    <t>公募</t>
    <phoneticPr fontId="8"/>
  </si>
  <si>
    <t>令和６年度　扇町公園及び大阪市立扇町プール管理運営業務</t>
    <rPh sb="25" eb="27">
      <t>ギョウム</t>
    </rPh>
    <phoneticPr fontId="8"/>
  </si>
  <si>
    <t>扇町公園スマイルパートナーズ</t>
    <rPh sb="0" eb="4">
      <t>オウギマチコウエン</t>
    </rPh>
    <phoneticPr fontId="8"/>
  </si>
  <si>
    <t>一般事務用　令和６年度阿倍野防災拠点（あべのフォルサ）害虫駆除業務委託</t>
    <rPh sb="0" eb="5">
      <t>イッパンジムヨウ</t>
    </rPh>
    <rPh sb="6" eb="8">
      <t>レイワ</t>
    </rPh>
    <rPh sb="9" eb="11">
      <t>ネンド</t>
    </rPh>
    <rPh sb="11" eb="14">
      <t>アベノ</t>
    </rPh>
    <rPh sb="14" eb="18">
      <t>ボウサイキョテン</t>
    </rPh>
    <rPh sb="27" eb="31">
      <t>ガイチュウクジョ</t>
    </rPh>
    <rPh sb="31" eb="35">
      <t>ギョウムイタク</t>
    </rPh>
    <phoneticPr fontId="8"/>
  </si>
  <si>
    <t>令和６年度阿倍野防災拠点（あべのフォルサ）４階空調機械室中央監視制御設備用配線等移設業務委託</t>
    <phoneticPr fontId="8"/>
  </si>
  <si>
    <t>令和６年度　阿倍野防災拠点複合施設地下貯蔵タンク・地下埋設配管の漏洩点検業務委託</t>
    <phoneticPr fontId="8"/>
  </si>
  <si>
    <t>阿倍野防災拠点（あべのフォルサ）一般廃棄物収集運搬業務委託（単価契約）</t>
    <phoneticPr fontId="8"/>
  </si>
  <si>
    <t>令和６年度　修道館及び大阪城弓道場管理運営業務</t>
    <phoneticPr fontId="8"/>
  </si>
  <si>
    <t>令和６年度　北スポーツセンター・淀川屋内プール・下福島プール管理運営業務</t>
    <phoneticPr fontId="8"/>
  </si>
  <si>
    <t>大阪スポーツパートナーズ</t>
    <phoneticPr fontId="8"/>
  </si>
  <si>
    <t>令和６年度　東淀川体育館・淀川スポーツセンター・東淀川スポーツセンター・東淀川屋内プール管理運営業務</t>
    <phoneticPr fontId="8"/>
  </si>
  <si>
    <t>令和６年度　都島スポーツセンター・福島スポーツセンター・平野スポーツセンター・平野屋内プール管理運営業務</t>
    <phoneticPr fontId="8"/>
  </si>
  <si>
    <t>新生ビルテクノ・セントラルスポーツプラザ共同事業体</t>
    <phoneticPr fontId="8"/>
  </si>
  <si>
    <t>令和６年度　東成スポーツセンター・旭スポーツセンター・東成屋内プール・旭屋内プール・旭プール・旭児童プール・城東屋内プール管理運営業務</t>
    <rPh sb="47" eb="48">
      <t>アサヒ</t>
    </rPh>
    <rPh sb="48" eb="50">
      <t>ジドウ</t>
    </rPh>
    <rPh sb="54" eb="56">
      <t>ジョウトウ</t>
    </rPh>
    <rPh sb="56" eb="58">
      <t>オクナイ</t>
    </rPh>
    <phoneticPr fontId="8"/>
  </si>
  <si>
    <t>令和６年度　此花スポーツセンター・都島屋内プール・中央屋内プール・浪速スポーツセンター・浪速屋内プール管理運営業務</t>
    <phoneticPr fontId="8"/>
  </si>
  <si>
    <t>セントラルスポーツグループ</t>
    <phoneticPr fontId="8"/>
  </si>
  <si>
    <t>令和６年度　東住吉スポーツセンター・西屋内プール・阿倍野屋内プール管理運営業務</t>
    <phoneticPr fontId="8"/>
  </si>
  <si>
    <t>令和６年度　千島体育館・港スポーツセンター・大正スポーツセンター・大正屋内プール管理運営業務</t>
    <phoneticPr fontId="8"/>
  </si>
  <si>
    <t>大阪クリーン工房・ＳＳＫ・ＫＳＣ共同事業体</t>
    <phoneticPr fontId="8"/>
  </si>
  <si>
    <t>令和６年度　天王寺スポーツセンター・城東スポーツセンター・真田山プール・生野スポーツセンター・生野屋内プール管理運営業務</t>
    <phoneticPr fontId="8"/>
  </si>
  <si>
    <t>ＣＯＳＰＡウエルネス・イオンディライト・パティネレジャー共同事業体</t>
    <phoneticPr fontId="8"/>
  </si>
  <si>
    <t>令和６年度　西淀川スポーツセンター・阿倍野スポーツセンター・住吉スポーツセンター・住吉屋内プール管理運営業務</t>
    <phoneticPr fontId="8"/>
  </si>
  <si>
    <t>ＨＯＳグループ</t>
    <phoneticPr fontId="8"/>
  </si>
  <si>
    <t>令和６年度　南港中央野球場及び南港中央庭球場管理運営業務</t>
    <phoneticPr fontId="8"/>
  </si>
  <si>
    <t>大阪市オーパス・スポーツ施設情報システムにかかる受付・カード発行等業務委託　長期継続</t>
    <phoneticPr fontId="8"/>
  </si>
  <si>
    <t>令和６年度　中央スポーツセンター・西スポーツセンター・西成スポーツセンター・西成屋内プール管理運営業務</t>
    <phoneticPr fontId="8"/>
  </si>
  <si>
    <t>令和６年度　住之江スポーツセンター管理運営業務</t>
    <phoneticPr fontId="8"/>
  </si>
  <si>
    <t>大阪市オーパス・スポーツ施設情報システムに係る口座振替処理データ伝送等業務委託　長期継続</t>
    <phoneticPr fontId="8"/>
  </si>
  <si>
    <t>令和５年度　大阪市中央体育館自動火災報知設備取替</t>
    <phoneticPr fontId="8"/>
  </si>
  <si>
    <t>スポーツパーク八幡屋活性化グループ</t>
    <phoneticPr fontId="8"/>
  </si>
  <si>
    <t>令和６年度　八幡屋公園及び大阪市中央体育館ほか１施設管理運営業務</t>
    <phoneticPr fontId="8"/>
  </si>
  <si>
    <t>令和６年度スポーツイベント魅力発信業務委託</t>
    <phoneticPr fontId="8"/>
  </si>
  <si>
    <t>令和６年度市民レクリエーションセンタースポーツ教室企画運営業務委託</t>
    <rPh sb="23" eb="25">
      <t>キョウシツ</t>
    </rPh>
    <rPh sb="25" eb="27">
      <t>キカク</t>
    </rPh>
    <phoneticPr fontId="8"/>
  </si>
  <si>
    <t>令和６年度次期大阪市スポーツ振興計画策定の検討支援及び調査業務委託</t>
    <phoneticPr fontId="8"/>
  </si>
  <si>
    <t>令和６年度阿波座センタービル植栽維持管理業務委託</t>
    <phoneticPr fontId="8"/>
  </si>
  <si>
    <t>令和６年度スポーツ情報発信事業業務委託</t>
    <phoneticPr fontId="8"/>
  </si>
  <si>
    <t>ママそら・ＬｕｎａＴｏｎｅ共同企業体</t>
    <phoneticPr fontId="8"/>
  </si>
  <si>
    <t>令和６年度　長居球技場汚水配管更新工事</t>
    <phoneticPr fontId="8"/>
  </si>
  <si>
    <t>舞洲体育館にかかる新規賃料調査業務</t>
    <phoneticPr fontId="8"/>
  </si>
  <si>
    <t>天下茶屋駅前スポーツ広場ほか２か所にかかる土地利用履歴調査業務委託</t>
    <phoneticPr fontId="8"/>
  </si>
  <si>
    <t>天下茶屋駅前スポーツ広場にかかる事業用定期借地権価格調査業務</t>
    <phoneticPr fontId="8"/>
  </si>
  <si>
    <t>令和６年度　建築基準法12条２項に準ずる点検（東淀川体育館他２施設）</t>
    <phoneticPr fontId="8"/>
  </si>
  <si>
    <t>令和６年度　建築基準法12条２項に準ずる点検（北スポーツセンター他１施設）</t>
    <phoneticPr fontId="8"/>
  </si>
  <si>
    <t>令和６年度　建築基準法12条２項に準ずる点検（長居陸上競技場他２施設）</t>
    <phoneticPr fontId="8"/>
  </si>
  <si>
    <t>令和６年度　建築基準法12条２項に準ずる点検（東成スポーツセンター他４施設）</t>
    <phoneticPr fontId="8"/>
  </si>
  <si>
    <t>令和６年度　建築基準法12条２項に準ずる点検（都島スポーツセンター他１施設）</t>
    <phoneticPr fontId="8"/>
  </si>
  <si>
    <t>令和６年度　建築基準法12条２項に準ずる点検（此花スポーツセンターほか３施設）</t>
    <phoneticPr fontId="8"/>
  </si>
  <si>
    <t>令和６年度　建築基準法12条２項に準ずる点検（東住吉スポーツセンターほか１施設）</t>
    <phoneticPr fontId="8"/>
  </si>
  <si>
    <t>令和６年度　建築基準法12条２項に準ずる点検（修道館・弓道場）</t>
    <phoneticPr fontId="8"/>
  </si>
  <si>
    <t>令和６年度　建築基準法12条２項に準ずる点検（大正スポーツセンターほか１施設）</t>
    <phoneticPr fontId="8"/>
  </si>
  <si>
    <t>令和６年度　建築基準法12条２項に準ずる点検（長居球技場）</t>
    <phoneticPr fontId="8"/>
  </si>
  <si>
    <t>令和６年度　建築基準法12条２項に準ずる点検（南港中央野球場）</t>
    <phoneticPr fontId="8"/>
  </si>
  <si>
    <t>プール監視システム構築及び機器設置等業務委託</t>
    <phoneticPr fontId="8"/>
  </si>
  <si>
    <t>プール監視システム運用及び保守業務委託（長期継続）</t>
    <phoneticPr fontId="8"/>
  </si>
  <si>
    <t>令和６年度　住吉屋内プール加圧給水ポンプユニット更新工事</t>
    <phoneticPr fontId="8"/>
  </si>
  <si>
    <t>令和６年度　大阪市立真田山プールアイススケート場断熱パネル交換</t>
    <phoneticPr fontId="8"/>
  </si>
  <si>
    <t>令和６年度　建築基準法12条２項に準ずる点検（住之江スポーツセンター）</t>
    <phoneticPr fontId="8"/>
  </si>
  <si>
    <t>令和６年度　建築基準法12条２項に準ずる点検（西成スポーツセンター・屋内プール）</t>
    <phoneticPr fontId="8"/>
  </si>
  <si>
    <t>令和６年度　建築基準法12条２項に準ずる点検（生野スポーツセンター他３施設）</t>
    <phoneticPr fontId="8"/>
  </si>
  <si>
    <t>令和６年度　建築基準法12条２項に準ずる点検（扇町プール）</t>
    <phoneticPr fontId="8"/>
  </si>
  <si>
    <t>扇町公園スマイルパートナーズ</t>
    <phoneticPr fontId="8"/>
  </si>
  <si>
    <t>令和６年度　建築基準法12条２項に準ずる点検（住吉スポーツセンター・屋内プール他１施設）</t>
    <phoneticPr fontId="8"/>
  </si>
  <si>
    <t>令和６年度　建築基準法12条２項に準ずる点検（鶴見緑地プール他３施設）</t>
    <phoneticPr fontId="8"/>
  </si>
  <si>
    <t>令和６年度　建築基準法12条２項に準ずる点検（中央体育館他１施設）</t>
    <phoneticPr fontId="8"/>
  </si>
  <si>
    <t>令和６年度　ヨドコウ桜スタジアムバックスタンド音響設備更新工事</t>
    <phoneticPr fontId="8"/>
  </si>
  <si>
    <t>令和６年度　大阪市立平野屋内プール屋上トップライト修繕</t>
    <phoneticPr fontId="8"/>
  </si>
  <si>
    <t>令和６年度　大阪市立平野スポーツセンター屋内消火栓設備の配管盛替及び消火栓更新工事</t>
    <phoneticPr fontId="8"/>
  </si>
  <si>
    <t>令和６年度ヤンマースタジアム長居コンサート開催時騒音調査業務</t>
    <phoneticPr fontId="8"/>
  </si>
  <si>
    <t>令和６年度　大阪市立下福島プールの修繕</t>
    <phoneticPr fontId="8"/>
  </si>
  <si>
    <t>令和６年度　大阪市立東成屋内プール・大阪市立旭屋内プールの修繕</t>
    <phoneticPr fontId="8"/>
  </si>
  <si>
    <t>令和６年度　大阪市立大正屋内プールの修繕</t>
    <phoneticPr fontId="8"/>
  </si>
  <si>
    <t>令和６年度　大阪市立真田山プール・大阪市立生野屋内プールの修繕</t>
    <phoneticPr fontId="8"/>
  </si>
  <si>
    <t>令和６年度　大阪市立大阪プールの修繕</t>
    <phoneticPr fontId="8"/>
  </si>
  <si>
    <t>令和６年度　大阪市中央体育館夜間臨時常駐警備</t>
    <phoneticPr fontId="8"/>
  </si>
  <si>
    <t>令和６年度　大阪市立中央屋内プール・大阪市立此花スポーツセンターの修繕</t>
    <phoneticPr fontId="8"/>
  </si>
  <si>
    <t>令和６年度　大阪市立鶴見スポーツセンターの修繕</t>
    <phoneticPr fontId="8"/>
  </si>
  <si>
    <t>令和６年度熱中症予防を理由にしたキャンセル料の不徴収に伴う損失補填（鶴見緑地球技場他３施設）</t>
    <phoneticPr fontId="8"/>
  </si>
  <si>
    <t>令和６年度熱中症予防を理由にしたキャンセル料の不徴収に伴う損失補填（南港中央庭球場）</t>
    <phoneticPr fontId="8"/>
  </si>
  <si>
    <t>令和６年度熱中症予防を理由にしたキャンセル料の不徴収に伴う損失補填（西成スポーツセンター）</t>
    <phoneticPr fontId="8"/>
  </si>
  <si>
    <t>令和６年度熱中症予防を理由にしたキャンセル料の不徴収に伴う損失補填（長居庭球場）</t>
    <phoneticPr fontId="8"/>
  </si>
  <si>
    <t>令和６年度　大阪市立扇町プールの修繕</t>
    <phoneticPr fontId="8"/>
  </si>
  <si>
    <t>令和６年度　城北複合施設の共用管理業務</t>
    <phoneticPr fontId="8"/>
  </si>
  <si>
    <t>令和６年度　大阪市立長居第２陸上競技場・長居プールの修繕</t>
    <phoneticPr fontId="8"/>
  </si>
  <si>
    <t>令和６年度スポーツ施設改修工事に係る補填（旭スポーツセンター他２施設）</t>
    <phoneticPr fontId="8"/>
  </si>
  <si>
    <t>令和６年度スポーツ施設改修工事に係る補填（長居球技場）</t>
    <phoneticPr fontId="8"/>
  </si>
  <si>
    <t>令和６年度スポーツ施設改修工事に係る補填（西スポーツセンター）</t>
    <phoneticPr fontId="8"/>
  </si>
  <si>
    <t>令和６年度スポーツ施設改修工事に係る補填（鶴見スポーツセンター）</t>
    <phoneticPr fontId="8"/>
  </si>
  <si>
    <t>令和６年度スポーツ施設改修工事に係る補填（東淀川屋内プール）</t>
    <phoneticPr fontId="8"/>
  </si>
  <si>
    <t>令和６年度スポーツ施設改修工事に係る補填（住之江スポーツセンター）</t>
    <phoneticPr fontId="8"/>
  </si>
  <si>
    <t>令和６年度スポーツ施設改修工事に係る補填（西淀川スポーツセンター）</t>
    <phoneticPr fontId="8"/>
  </si>
  <si>
    <t>令和６年度スポーツ施設改修工事に係る補填（都島スポーツセンター）</t>
    <phoneticPr fontId="8"/>
  </si>
  <si>
    <t>令和６年度エネルギーコスト高騰を理由とする収益悪化に伴う管理運営費補填（鶴見スポーツセンター他４施設）</t>
    <phoneticPr fontId="8"/>
  </si>
  <si>
    <t>令和６年度阿波座センタービル貯水槽清掃及び水質検査業務委託</t>
    <rPh sb="0" eb="2">
      <t>レイワ</t>
    </rPh>
    <rPh sb="3" eb="5">
      <t>ネンド</t>
    </rPh>
    <phoneticPr fontId="8"/>
  </si>
  <si>
    <t>令和６年度阿波座センタービル衛生害虫駆除及び鼠の防除業務委託</t>
    <rPh sb="14" eb="16">
      <t>エイセイ</t>
    </rPh>
    <phoneticPr fontId="8"/>
  </si>
  <si>
    <t>自家用電気工作物保安点検業務委託（住之江総合会館ほか１か所）</t>
    <phoneticPr fontId="8"/>
  </si>
  <si>
    <t>住之江屋内プール（さざんか会館含む）消防用設備等点検業務</t>
    <rPh sb="0" eb="5">
      <t>スミノエオクナイ</t>
    </rPh>
    <rPh sb="13" eb="15">
      <t>カイカン</t>
    </rPh>
    <rPh sb="15" eb="16">
      <t>フク</t>
    </rPh>
    <rPh sb="18" eb="21">
      <t>ショウボウヨウ</t>
    </rPh>
    <rPh sb="21" eb="23">
      <t>セツビ</t>
    </rPh>
    <rPh sb="23" eb="24">
      <t>トウ</t>
    </rPh>
    <rPh sb="24" eb="26">
      <t>テンケン</t>
    </rPh>
    <rPh sb="26" eb="28">
      <t>ギョウム</t>
    </rPh>
    <phoneticPr fontId="8"/>
  </si>
  <si>
    <t>令和６年度大阪市八幡屋センタービル受水タンク保守点検等業務委託</t>
    <phoneticPr fontId="8"/>
  </si>
  <si>
    <t>令和６年度大阪市八幡屋センタービル消防用設備等保守点検及び防火対象物定期点検業務委託</t>
    <rPh sb="17" eb="22">
      <t>ショウボウヨウセツビ</t>
    </rPh>
    <rPh sb="22" eb="23">
      <t>トウ</t>
    </rPh>
    <rPh sb="23" eb="27">
      <t>ホシュテンケン</t>
    </rPh>
    <rPh sb="27" eb="28">
      <t>オヨ</t>
    </rPh>
    <rPh sb="29" eb="34">
      <t>ボウカタイショウブツ</t>
    </rPh>
    <rPh sb="34" eb="38">
      <t>テイキテンケン</t>
    </rPh>
    <phoneticPr fontId="8"/>
  </si>
  <si>
    <t>令和６年度大阪市八幡屋センタービル雨水槽等保守点検業務委託</t>
    <phoneticPr fontId="8"/>
  </si>
  <si>
    <t>令和６年度インクルーシブ教育推進室（教育委員会）・東淀川スポーツセンター（経済戦略局）自動ドア保守</t>
    <phoneticPr fontId="8"/>
  </si>
  <si>
    <t>令和６年度産業廃棄物処理業務【収集・運搬及び処分】（概算契約）</t>
    <phoneticPr fontId="8"/>
  </si>
  <si>
    <t>(株) クリーンクニナカ</t>
  </si>
  <si>
    <t>阿倍野防災拠点（あべのフォルサ）４階電気室排気ファン取替業務（南エリア）</t>
    <phoneticPr fontId="8"/>
  </si>
  <si>
    <t>令和６年度　大阪産業創造館管理運営業務</t>
    <phoneticPr fontId="8"/>
  </si>
  <si>
    <t>早川電気通信(株)</t>
  </si>
  <si>
    <t>ホーチキサービス(株)</t>
  </si>
  <si>
    <t>ホシザキ京阪(株)</t>
  </si>
  <si>
    <t>チャンピオンセーフティサービス(株)</t>
  </si>
  <si>
    <t>読売新聞・(一社)チーム関西　共同体　</t>
  </si>
  <si>
    <t>(株)リクルート</t>
  </si>
  <si>
    <t>(一財)大阪市文化財協会</t>
  </si>
  <si>
    <t>(株)クリーンクニナカ</t>
  </si>
  <si>
    <t>(株)富士ダイナミクス</t>
  </si>
  <si>
    <t>(公社)能楽協会</t>
    <rPh sb="1" eb="3">
      <t>コウシャ</t>
    </rPh>
    <phoneticPr fontId="39"/>
  </si>
  <si>
    <t>(株)ジェイコムウエスト</t>
  </si>
  <si>
    <t>(株)フォース</t>
  </si>
  <si>
    <t>国際セーフティー(株)</t>
  </si>
  <si>
    <t>(株)憩造園</t>
  </si>
  <si>
    <t>(株)大阪デジタル広告社</t>
  </si>
  <si>
    <t xml:space="preserve">(株)クリーンクニナカ </t>
  </si>
  <si>
    <t>(株)施設工学研究所</t>
  </si>
  <si>
    <t>三和シヤッター工業(株)</t>
  </si>
  <si>
    <t>エヌ・ティ・ティブロードバンドプラットフォーム(株)</t>
  </si>
  <si>
    <t>(一財)大阪建築技術協会</t>
  </si>
  <si>
    <t>(一社)大阪府建築設計協会・(株)浅野建築設計事務所ＪＶ</t>
  </si>
  <si>
    <t>(株)綜合計画</t>
  </si>
  <si>
    <t>(株)ザイマックス関西</t>
  </si>
  <si>
    <t>(株)大阪ガスファシリティーズ</t>
  </si>
  <si>
    <t>アズビル(株)ビルシステムカンパニー関西支社</t>
  </si>
  <si>
    <t>旭電設(株)</t>
  </si>
  <si>
    <t>文化シヤッター(株)関西支店</t>
  </si>
  <si>
    <t>エヌエス環境(株)大阪支社</t>
  </si>
  <si>
    <t>文化シヤッター(株)関西支店　</t>
  </si>
  <si>
    <t>三和シヤッター工業(株)大阪支店</t>
  </si>
  <si>
    <t>東洋シヤッター(株)大阪支店</t>
  </si>
  <si>
    <t>(株)ＡＳＬＡＢＯ</t>
  </si>
  <si>
    <t>東芝エレベータ(株)</t>
    <rPh sb="0" eb="2">
      <t>トウシバ</t>
    </rPh>
    <phoneticPr fontId="8"/>
  </si>
  <si>
    <t>(株)ジャパン・クリーン・サービス</t>
  </si>
  <si>
    <t>喜楽鉱業(株)</t>
  </si>
  <si>
    <t>日本エレベーター製造(株)大阪営業所</t>
  </si>
  <si>
    <t>大都保全興業(株)</t>
  </si>
  <si>
    <t>(一社)大阪府宅地建物取引業協会</t>
  </si>
  <si>
    <t>(株)エム・アールビジネス</t>
  </si>
  <si>
    <t>(株)さとふる</t>
  </si>
  <si>
    <t>楽天グループ(株)</t>
  </si>
  <si>
    <t>レッドホースコーポレーション(株)</t>
  </si>
  <si>
    <t>(株)四ツ葉不動産鑑定</t>
  </si>
  <si>
    <t>(株)ディーエス</t>
  </si>
  <si>
    <t>(株)トラストバンク</t>
  </si>
  <si>
    <t>(株)グリーン京阪</t>
  </si>
  <si>
    <t>(株)フォーラムＫ</t>
  </si>
  <si>
    <t>(株)創英設計</t>
  </si>
  <si>
    <t>(株)田園不動産鑑定</t>
  </si>
  <si>
    <t>(株)ＲｅＲ大阪事務所</t>
  </si>
  <si>
    <t>大東衛生(株)</t>
  </si>
  <si>
    <t>(株)財産プランニング研究所</t>
  </si>
  <si>
    <t>(株)アクセス鑑定</t>
  </si>
  <si>
    <t>(公財)大阪産業局</t>
  </si>
  <si>
    <t>(株)コーアツ大阪支社</t>
  </si>
  <si>
    <t>エヌエス環境(株)</t>
  </si>
  <si>
    <t>(株)日本設備綜合研究所</t>
  </si>
  <si>
    <t xml:space="preserve">(株)日本設備綜合研究所 </t>
  </si>
  <si>
    <t>(株)綜企画設計</t>
  </si>
  <si>
    <t>(株)ＤＮＰエスピーイノベーション</t>
  </si>
  <si>
    <t>(独)日本貿易振興機構(ジェトロ)大阪本部　</t>
  </si>
  <si>
    <t>(株)島田組</t>
    <rPh sb="1" eb="2">
      <t>カブ</t>
    </rPh>
    <rPh sb="3" eb="5">
      <t>シマダ</t>
    </rPh>
    <rPh sb="5" eb="6">
      <t>クミ</t>
    </rPh>
    <phoneticPr fontId="8"/>
  </si>
  <si>
    <t>(一財)大阪建築技術協会</t>
    <rPh sb="1" eb="3">
      <t>イチザイ</t>
    </rPh>
    <rPh sb="4" eb="6">
      <t>オオサカ</t>
    </rPh>
    <rPh sb="6" eb="12">
      <t>ケンチクギジュツキョウカイ</t>
    </rPh>
    <phoneticPr fontId="8"/>
  </si>
  <si>
    <t>(株)大匠建築設計事務所</t>
    <rPh sb="1" eb="2">
      <t>カブ</t>
    </rPh>
    <rPh sb="3" eb="4">
      <t>オオ</t>
    </rPh>
    <rPh sb="4" eb="5">
      <t>タクミ</t>
    </rPh>
    <rPh sb="5" eb="12">
      <t>ケンチクセッケイジムショ</t>
    </rPh>
    <phoneticPr fontId="8"/>
  </si>
  <si>
    <t>(一財)大阪建築技術協会</t>
    <rPh sb="1" eb="3">
      <t>イチザイ</t>
    </rPh>
    <rPh sb="4" eb="10">
      <t>オオサカケンチクギジュツ</t>
    </rPh>
    <rPh sb="10" eb="12">
      <t>キョウカイ</t>
    </rPh>
    <phoneticPr fontId="8"/>
  </si>
  <si>
    <t>(一財)大阪建築技術協会</t>
    <rPh sb="1" eb="3">
      <t>イチザイ</t>
    </rPh>
    <rPh sb="4" eb="12">
      <t>オオサカケンチクギジュツキョウカイ</t>
    </rPh>
    <phoneticPr fontId="8"/>
  </si>
  <si>
    <t>(株)大阪ガスファシリティーズ</t>
    <rPh sb="1" eb="2">
      <t>カブ</t>
    </rPh>
    <phoneticPr fontId="40"/>
  </si>
  <si>
    <t>(株)安井建築設計事務所</t>
  </si>
  <si>
    <t>富士テレコム(株) 大阪支店</t>
  </si>
  <si>
    <t>(株)土屋総合設計</t>
  </si>
  <si>
    <t>(株)土屋総合設計</t>
    <rPh sb="1" eb="2">
      <t>カブ</t>
    </rPh>
    <rPh sb="3" eb="5">
      <t>ツチヤ</t>
    </rPh>
    <rPh sb="5" eb="7">
      <t>ソウゴウ</t>
    </rPh>
    <rPh sb="7" eb="9">
      <t>セッケイ</t>
    </rPh>
    <phoneticPr fontId="36"/>
  </si>
  <si>
    <t>(株)綜企画設計大阪支店
大手前建築基準法事務所(株)</t>
    <rPh sb="1" eb="2">
      <t>カブ</t>
    </rPh>
    <rPh sb="3" eb="4">
      <t>ソウ</t>
    </rPh>
    <rPh sb="4" eb="6">
      <t>キカク</t>
    </rPh>
    <rPh sb="6" eb="8">
      <t>セッケイ</t>
    </rPh>
    <rPh sb="8" eb="10">
      <t>オオサカ</t>
    </rPh>
    <rPh sb="10" eb="12">
      <t>シテン</t>
    </rPh>
    <rPh sb="13" eb="16">
      <t>オオテマエ</t>
    </rPh>
    <rPh sb="16" eb="18">
      <t>ケンチク</t>
    </rPh>
    <rPh sb="18" eb="20">
      <t>キジュン</t>
    </rPh>
    <rPh sb="20" eb="21">
      <t>ホウ</t>
    </rPh>
    <rPh sb="21" eb="24">
      <t>ジムショ</t>
    </rPh>
    <rPh sb="25" eb="26">
      <t>カブ</t>
    </rPh>
    <phoneticPr fontId="8"/>
  </si>
  <si>
    <t>(株)東畑建築事務所</t>
  </si>
  <si>
    <t>(株)あい設計</t>
  </si>
  <si>
    <t>(有)山田建築工房</t>
  </si>
  <si>
    <t>(株)阿波設計事務所</t>
  </si>
  <si>
    <t>(株)旭設備計画</t>
  </si>
  <si>
    <t>(株)メガ建築事務所</t>
    <rPh sb="1" eb="2">
      <t>カブ</t>
    </rPh>
    <rPh sb="5" eb="10">
      <t>ケンチクジムショ</t>
    </rPh>
    <phoneticPr fontId="8"/>
  </si>
  <si>
    <t>(株)小西設計</t>
    <rPh sb="1" eb="2">
      <t>カブ</t>
    </rPh>
    <rPh sb="3" eb="7">
      <t>コニシセッケイ</t>
    </rPh>
    <phoneticPr fontId="8"/>
  </si>
  <si>
    <t>(株)ザイマックス関西</t>
    <rPh sb="1" eb="2">
      <t>カブ</t>
    </rPh>
    <rPh sb="9" eb="11">
      <t>カンサイ</t>
    </rPh>
    <phoneticPr fontId="8"/>
  </si>
  <si>
    <t>東洋テック(株)</t>
    <rPh sb="0" eb="2">
      <t>トウヨウ</t>
    </rPh>
    <phoneticPr fontId="8"/>
  </si>
  <si>
    <t>(株)ジオメイク</t>
  </si>
  <si>
    <t>フジテック(株)</t>
  </si>
  <si>
    <t>大和建物サービス(株)</t>
    <rPh sb="9" eb="10">
      <t>カブ</t>
    </rPh>
    <phoneticPr fontId="8"/>
  </si>
  <si>
    <t>大代ゼンテックス(株)</t>
    <rPh sb="0" eb="2">
      <t>オオシロ</t>
    </rPh>
    <phoneticPr fontId="8"/>
  </si>
  <si>
    <t>(株)ダーチャコンセプト</t>
  </si>
  <si>
    <t>(株)新地衛生</t>
    <rPh sb="1" eb="2">
      <t>カブ</t>
    </rPh>
    <rPh sb="3" eb="5">
      <t>シンチ</t>
    </rPh>
    <rPh sb="5" eb="7">
      <t>エイセイ</t>
    </rPh>
    <phoneticPr fontId="8"/>
  </si>
  <si>
    <t>コスモビル保全(株)</t>
    <rPh sb="5" eb="7">
      <t>ホゼン</t>
    </rPh>
    <rPh sb="8" eb="9">
      <t>カブ</t>
    </rPh>
    <phoneticPr fontId="8"/>
  </si>
  <si>
    <t>(公財)大阪武道振興協会</t>
  </si>
  <si>
    <t>(一財)大阪スポーツみどり財団</t>
  </si>
  <si>
    <t>(公財)フィットネス２１事業団</t>
  </si>
  <si>
    <t>(株)ＤＡＣＳ</t>
    <rPh sb="1" eb="2">
      <t>カブ</t>
    </rPh>
    <phoneticPr fontId="8"/>
  </si>
  <si>
    <t>(株)フューチャー・コミュニケーションズ</t>
  </si>
  <si>
    <t>ダイセイ美建(株)</t>
    <rPh sb="7" eb="8">
      <t>カブ</t>
    </rPh>
    <phoneticPr fontId="8"/>
  </si>
  <si>
    <t>(一社)セレッソ大阪スポーツクラブ</t>
  </si>
  <si>
    <t>(株)田園不動産鑑定</t>
    <rPh sb="1" eb="2">
      <t>カブ</t>
    </rPh>
    <phoneticPr fontId="8"/>
  </si>
  <si>
    <t>(株)ウェルオーク技研</t>
    <rPh sb="1" eb="2">
      <t>カブ</t>
    </rPh>
    <phoneticPr fontId="8"/>
  </si>
  <si>
    <t>(有)春日不動産鑑定事務所</t>
  </si>
  <si>
    <t>双葉電気通信(株)</t>
    <rPh sb="7" eb="8">
      <t>カブ</t>
    </rPh>
    <phoneticPr fontId="8"/>
  </si>
  <si>
    <t>ＨＯＳ(株)</t>
    <rPh sb="4" eb="5">
      <t>カブ</t>
    </rPh>
    <phoneticPr fontId="8"/>
  </si>
  <si>
    <t>日本電検(株)</t>
    <rPh sb="0" eb="2">
      <t>ニホン</t>
    </rPh>
    <rPh sb="2" eb="4">
      <t>デンケン</t>
    </rPh>
    <phoneticPr fontId="8"/>
  </si>
  <si>
    <t>(株)大阪ガスファシリティーズ</t>
    <rPh sb="1" eb="2">
      <t>カブ</t>
    </rPh>
    <phoneticPr fontId="36"/>
  </si>
  <si>
    <t>(株)ティーエスエー防災設備</t>
    <rPh sb="10" eb="14">
      <t>ボウサイセツビ</t>
    </rPh>
    <phoneticPr fontId="8"/>
  </si>
  <si>
    <t>ナブコドア(株)</t>
  </si>
  <si>
    <t>(株)土屋総合設計　</t>
  </si>
  <si>
    <t>(株)都市環境設計</t>
    <rPh sb="3" eb="7">
      <t>トシカンキョウ</t>
    </rPh>
    <rPh sb="7" eb="9">
      <t>セッケイ</t>
    </rPh>
    <phoneticPr fontId="36"/>
  </si>
  <si>
    <t>大手前建築基準法事務所(株)</t>
  </si>
  <si>
    <t>(株)藤田建築設計事務所</t>
  </si>
  <si>
    <t>日本管財(株)</t>
    <rPh sb="0" eb="4">
      <t>ニホンカンザイ</t>
    </rPh>
    <rPh sb="5" eb="6">
      <t>カブ</t>
    </rPh>
    <phoneticPr fontId="8"/>
  </si>
  <si>
    <t>(株)ザイマックス関西</t>
    <rPh sb="1" eb="2">
      <t>カブ</t>
    </rPh>
    <rPh sb="9" eb="11">
      <t>カンサイ</t>
    </rPh>
    <phoneticPr fontId="36"/>
  </si>
  <si>
    <t>(独)日本貿易振興機構(ジェトロ)大阪本部</t>
  </si>
  <si>
    <t>(一財)大阪建築技術協会</t>
    <rPh sb="11" eb="12">
      <t>カイ</t>
    </rPh>
    <phoneticPr fontId="8"/>
  </si>
  <si>
    <t>(株)偕設計</t>
  </si>
  <si>
    <t>(一財)大阪市文化財協会</t>
    <phoneticPr fontId="8"/>
  </si>
  <si>
    <t>(株)大阪ガスファシリティーズ</t>
    <phoneticPr fontId="8"/>
  </si>
  <si>
    <t>(株)日建設計</t>
    <phoneticPr fontId="8"/>
  </si>
  <si>
    <t>阿倍野防災拠点（あべのフォルサ）阿倍野屋内プール空調設備改修工事に係る設計業務（南エリア）</t>
    <phoneticPr fontId="8"/>
  </si>
  <si>
    <t>東淀川スポーツセンター機械設備（排水ポンプ）改修工事に係る設計業務（北エリア）</t>
    <phoneticPr fontId="8"/>
  </si>
  <si>
    <t>東淀川スポーツセンター機械設備（受水槽）改修工事に係る設計業務（北エリア）</t>
    <phoneticPr fontId="8"/>
  </si>
  <si>
    <t>東淀川スポーツセンター機械設備（中央監視）改修工事に係る設計業務（北エリア）</t>
    <phoneticPr fontId="8"/>
  </si>
  <si>
    <t>東淀川スポーツセンター機械設備（換気）改修工事に係る設計業務（北エリア）</t>
    <phoneticPr fontId="8"/>
  </si>
  <si>
    <t>東淀川スポーツセンター屋外照明設備改修工事に係る設計業務（北エリア）</t>
    <phoneticPr fontId="8"/>
  </si>
  <si>
    <t>中央スポーツセンター屋上防水改修その他工事に係る設計業務（北エリア）</t>
    <phoneticPr fontId="8"/>
  </si>
  <si>
    <t>(株)アカツキ</t>
    <phoneticPr fontId="8"/>
  </si>
  <si>
    <t>(株)浄美社</t>
    <rPh sb="3" eb="6">
      <t>ジョウビシャ</t>
    </rPh>
    <phoneticPr fontId="8"/>
  </si>
  <si>
    <t>カナン設計事務所</t>
    <phoneticPr fontId="8"/>
  </si>
  <si>
    <t>シーズ建築事務所</t>
    <phoneticPr fontId="2"/>
  </si>
  <si>
    <t>(株)URリンケージ西日本支社</t>
    <rPh sb="1" eb="2">
      <t>カブ</t>
    </rPh>
    <rPh sb="10" eb="11">
      <t>ニシ</t>
    </rPh>
    <rPh sb="11" eb="13">
      <t>ニホン</t>
    </rPh>
    <rPh sb="13" eb="15">
      <t>シシャ</t>
    </rPh>
    <phoneticPr fontId="8"/>
  </si>
  <si>
    <t>(株)綜企画設計大阪支店</t>
    <phoneticPr fontId="8"/>
  </si>
  <si>
    <t>一般会計</t>
    <rPh sb="0" eb="2">
      <t>イッパン</t>
    </rPh>
    <rPh sb="2" eb="4">
      <t>カイケイ</t>
    </rPh>
    <phoneticPr fontId="8"/>
  </si>
  <si>
    <t>令和６年度大阪城映像コンテンツ制作業務にかかる委託</t>
    <rPh sb="0" eb="2">
      <t>レイワ</t>
    </rPh>
    <rPh sb="3" eb="5">
      <t>ネンド</t>
    </rPh>
    <rPh sb="5" eb="8">
      <t>オオサカジョウ</t>
    </rPh>
    <rPh sb="8" eb="10">
      <t>エイゾウ</t>
    </rPh>
    <rPh sb="15" eb="17">
      <t>セイサク</t>
    </rPh>
    <rPh sb="17" eb="19">
      <t>ギョウム</t>
    </rPh>
    <rPh sb="23" eb="25">
      <t>イタク</t>
    </rPh>
    <phoneticPr fontId="8"/>
  </si>
  <si>
    <t>令和７年度大阪市生涯学習情報提供システム運用保守業務委託</t>
    <rPh sb="0" eb="2">
      <t>レイワ</t>
    </rPh>
    <rPh sb="3" eb="5">
      <t>ネンド</t>
    </rPh>
    <rPh sb="5" eb="8">
      <t>オオサカシ</t>
    </rPh>
    <rPh sb="8" eb="10">
      <t>ショウガイ</t>
    </rPh>
    <rPh sb="10" eb="12">
      <t>ガクシュウ</t>
    </rPh>
    <rPh sb="12" eb="14">
      <t>ジョウホウ</t>
    </rPh>
    <rPh sb="14" eb="16">
      <t>テイキョウ</t>
    </rPh>
    <rPh sb="20" eb="22">
      <t>ウンヨウ</t>
    </rPh>
    <rPh sb="22" eb="24">
      <t>ホシュ</t>
    </rPh>
    <rPh sb="24" eb="26">
      <t>ギョウム</t>
    </rPh>
    <rPh sb="26" eb="28">
      <t>イタク</t>
    </rPh>
    <phoneticPr fontId="8"/>
  </si>
  <si>
    <t>令和６年度大阪市中央公会堂におけるキャッシュレス決済導入経費補填</t>
    <rPh sb="30" eb="32">
      <t>ホテン</t>
    </rPh>
    <phoneticPr fontId="8"/>
  </si>
  <si>
    <t>令和６年度大阪市立芸術創造館におけるキャッシュレス決済導入経費補填</t>
    <rPh sb="31" eb="33">
      <t>ホテン</t>
    </rPh>
    <phoneticPr fontId="8"/>
  </si>
  <si>
    <t>泉布観各所改修工事</t>
    <phoneticPr fontId="8"/>
  </si>
  <si>
    <t>中央公会堂ビデオプロジェクターレンタル経費補填</t>
    <rPh sb="19" eb="23">
      <t>ケイヒホテン</t>
    </rPh>
    <phoneticPr fontId="8"/>
  </si>
  <si>
    <t>中央公会堂ポンプ類修繕</t>
    <phoneticPr fontId="8"/>
  </si>
  <si>
    <t>難波宮跡解説板等の表示内容に係る企画編集業務委託</t>
    <rPh sb="14" eb="15">
      <t>カカ</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</si>
</sst>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quot;▲ &quot;#,##0"/>
    <numFmt numFmtId="177" formatCode="#,##0_ "/>
    <numFmt numFmtId="178" formatCode="#,##0;&quot;△ &quot;#,##0"/>
    <numFmt numFmtId="179" formatCode="#,##0;\-#,##0;&quot;-&quot;"/>
    <numFmt numFmtId="180" formatCode="&quot;$&quot;#,##0_);[Red]\(&quot;$&quot;#,##0\)"/>
    <numFmt numFmtId="181" formatCode="&quot;$&quot;#,##0.00_);[Red]&quot;¥&quot;\!\(&quot;$&quot;#,##0.00&quot;¥&quot;\!\)"/>
    <numFmt numFmtId="182" formatCode="&quot;$&quot;#,##0.0_);\(&quot;$&quot;#,##0.0\)"/>
    <numFmt numFmtId="183" formatCode="#,##0_ ;[Red]&quot;¥&quot;\!\-#,##0&quot;¥&quot;\!\ "/>
    <numFmt numFmtId="184" formatCode="0_ ;[Red]&quot;¥&quot;\!\-0&quot;¥&quot;\!\ "/>
    <numFmt numFmtId="185" formatCode="0_);\(0\)"/>
    <numFmt numFmtId="186" formatCode="#,##0;[Red]&quot;△ &quot;#,##0;&quot;&quot;"/>
    <numFmt numFmtId="187" formatCode="\(0.0%\)"/>
  </numFmts>
  <fonts count="44">
    <font>
      <sz val="11"/>
      <name val="FC平成明朝体"/>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20"/>
      <name val="ＭＳ Ｐゴシック"/>
      <family val="3"/>
      <charset val="128"/>
    </font>
    <font>
      <sz val="6"/>
      <name val="ＭＳ Ｐゴシック"/>
      <family val="3"/>
      <charset val="128"/>
    </font>
    <font>
      <sz val="11"/>
      <name val="FC平成明朝体"/>
      <family val="1"/>
      <charset val="128"/>
    </font>
    <font>
      <sz val="11"/>
      <name val="ＭＳ 明朝"/>
      <family val="1"/>
      <charset val="128"/>
    </font>
    <font>
      <sz val="14"/>
      <name val="ＭＳ 明朝"/>
      <family val="1"/>
      <charset val="128"/>
    </font>
    <font>
      <sz val="10"/>
      <name val="MS Sans Serif"/>
      <family val="2"/>
    </font>
    <font>
      <sz val="11"/>
      <color indexed="9"/>
      <name val="ＭＳ Ｐゴシック"/>
      <family val="3"/>
      <charset val="128"/>
    </font>
    <font>
      <sz val="8"/>
      <name val="Arial"/>
      <family val="2"/>
    </font>
    <font>
      <b/>
      <sz val="12"/>
      <name val="Arial"/>
      <family val="2"/>
    </font>
    <font>
      <sz val="10"/>
      <color indexed="8"/>
      <name val="Arial"/>
      <family val="2"/>
    </font>
    <font>
      <sz val="11"/>
      <name val="明朝"/>
      <family val="1"/>
      <charset val="128"/>
    </font>
    <font>
      <sz val="10"/>
      <name val="Arial"/>
      <family val="2"/>
    </font>
    <font>
      <sz val="10"/>
      <name val="ＭＳ Ｐゴシック"/>
      <family val="3"/>
      <charset val="128"/>
    </font>
    <font>
      <sz val="11"/>
      <color indexed="8"/>
      <name val="ＭＳ Ｐゴシック"/>
      <family val="3"/>
      <charset val="128"/>
    </font>
    <font>
      <sz val="11"/>
      <color indexed="20"/>
      <name val="ＭＳ Ｐゴシック"/>
      <family val="3"/>
      <charset val="128"/>
    </font>
    <font>
      <i/>
      <sz val="11"/>
      <color indexed="23"/>
      <name val="ＭＳ Ｐゴシック"/>
      <family val="3"/>
      <charset val="128"/>
    </font>
    <font>
      <sz val="11"/>
      <color indexed="60"/>
      <name val="ＭＳ Ｐゴシック"/>
      <family val="3"/>
      <charset val="128"/>
    </font>
    <font>
      <b/>
      <sz val="13"/>
      <color indexed="56"/>
      <name val="ＭＳ Ｐゴシック"/>
      <family val="3"/>
      <charset val="128"/>
    </font>
    <font>
      <b/>
      <sz val="15"/>
      <color indexed="56"/>
      <name val="ＭＳ Ｐゴシック"/>
      <family val="3"/>
      <charset val="128"/>
    </font>
    <font>
      <b/>
      <sz val="11"/>
      <color indexed="63"/>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62"/>
      <name val="ＭＳ Ｐゴシック"/>
      <family val="3"/>
      <charset val="128"/>
    </font>
    <font>
      <sz val="11"/>
      <color indexed="17"/>
      <name val="ＭＳ Ｐゴシック"/>
      <family val="3"/>
      <charset val="128"/>
    </font>
    <font>
      <sz val="6"/>
      <name val="FC平成明朝体"/>
      <family val="1"/>
      <charset val="128"/>
    </font>
    <font>
      <sz val="11"/>
      <name val="ＭＳ Ｐ明朝"/>
      <family val="1"/>
      <charset val="128"/>
    </font>
    <font>
      <sz val="10.5"/>
      <name val="ＭＳ 明朝"/>
      <family val="1"/>
      <charset val="128"/>
    </font>
    <font>
      <sz val="18"/>
      <color theme="3"/>
      <name val="ＭＳ Ｐゴシック"/>
      <family val="2"/>
      <charset val="128"/>
      <scheme val="major"/>
    </font>
    <font>
      <b/>
      <sz val="13"/>
      <color theme="3"/>
      <name val="ＭＳ Ｐゴシック"/>
      <family val="2"/>
      <charset val="128"/>
      <scheme val="minor"/>
    </font>
    <font>
      <sz val="11"/>
      <color rgb="FF9C5700"/>
      <name val="ＭＳ Ｐゴシック"/>
      <family val="2"/>
      <charset val="128"/>
      <scheme val="minor"/>
    </font>
    <font>
      <sz val="10"/>
      <name val="ＭＳ 明朝"/>
      <family val="1"/>
      <charset val="128"/>
    </font>
    <font>
      <sz val="8"/>
      <name val="ＭＳ 明朝"/>
      <family val="1"/>
      <charset val="128"/>
    </font>
  </fonts>
  <fills count="2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3">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88">
    <xf numFmtId="0" fontId="0" fillId="0" borderId="0"/>
    <xf numFmtId="38" fontId="6" fillId="0" borderId="0" applyFont="0" applyFill="0" applyBorder="0" applyAlignment="0" applyProtection="0"/>
    <xf numFmtId="0" fontId="6" fillId="0" borderId="0"/>
    <xf numFmtId="0" fontId="6" fillId="0" borderId="0"/>
    <xf numFmtId="0" fontId="6" fillId="0" borderId="0"/>
    <xf numFmtId="0" fontId="6" fillId="0" borderId="0"/>
    <xf numFmtId="179" fontId="16" fillId="0" borderId="0" applyFill="0" applyBorder="0" applyAlignment="0"/>
    <xf numFmtId="38" fontId="12" fillId="0" borderId="0" applyFont="0" applyFill="0" applyBorder="0" applyAlignment="0" applyProtection="0"/>
    <xf numFmtId="40" fontId="12" fillId="0" borderId="0" applyFont="0" applyFill="0" applyBorder="0" applyAlignment="0" applyProtection="0"/>
    <xf numFmtId="180" fontId="12" fillId="0" borderId="0" applyFont="0" applyFill="0" applyBorder="0" applyAlignment="0" applyProtection="0"/>
    <xf numFmtId="181" fontId="12" fillId="0" borderId="0" applyFont="0" applyFill="0" applyBorder="0" applyAlignment="0" applyProtection="0"/>
    <xf numFmtId="38" fontId="14" fillId="2" borderId="0" applyNumberFormat="0" applyBorder="0" applyAlignment="0" applyProtection="0"/>
    <xf numFmtId="0" fontId="15" fillId="0" borderId="10" applyNumberFormat="0" applyAlignment="0" applyProtection="0">
      <alignment horizontal="left" vertical="center"/>
    </xf>
    <xf numFmtId="0" fontId="15" fillId="0" borderId="8">
      <alignment horizontal="left" vertical="center"/>
    </xf>
    <xf numFmtId="10" fontId="14" fillId="3" borderId="3" applyNumberFormat="0" applyBorder="0" applyAlignment="0" applyProtection="0"/>
    <xf numFmtId="182" fontId="17" fillId="0" borderId="0"/>
    <xf numFmtId="0" fontId="18" fillId="0" borderId="0"/>
    <xf numFmtId="10" fontId="18" fillId="0" borderId="0" applyFont="0" applyFill="0" applyBorder="0" applyAlignment="0" applyProtection="0"/>
    <xf numFmtId="183" fontId="19" fillId="0" borderId="0" applyBorder="0">
      <alignment horizontal="right"/>
    </xf>
    <xf numFmtId="49" fontId="6" fillId="0" borderId="0" applyFont="0"/>
    <xf numFmtId="49" fontId="6" fillId="0" borderId="0" applyFont="0"/>
    <xf numFmtId="38" fontId="6" fillId="0" borderId="0" applyFont="0" applyFill="0" applyBorder="0" applyAlignment="0" applyProtection="0"/>
    <xf numFmtId="184" fontId="19" fillId="0" borderId="0" applyFill="0" applyBorder="0"/>
    <xf numFmtId="183" fontId="19" fillId="0" borderId="0" applyFill="0" applyBorder="0"/>
    <xf numFmtId="185" fontId="19" fillId="0" borderId="0" applyBorder="0">
      <alignment horizontal="left"/>
    </xf>
    <xf numFmtId="49" fontId="19" fillId="4" borderId="11">
      <alignment horizontal="center"/>
    </xf>
    <xf numFmtId="177" fontId="19" fillId="4" borderId="11">
      <alignment horizontal="right"/>
    </xf>
    <xf numFmtId="14" fontId="19" fillId="4" borderId="0" applyBorder="0">
      <alignment horizontal="center"/>
    </xf>
    <xf numFmtId="49" fontId="19" fillId="0" borderId="11"/>
    <xf numFmtId="14" fontId="19" fillId="0" borderId="6" applyBorder="0">
      <alignment horizontal="left"/>
    </xf>
    <xf numFmtId="14" fontId="19" fillId="0" borderId="0" applyFill="0" applyBorder="0"/>
    <xf numFmtId="0" fontId="9" fillId="0" borderId="0"/>
    <xf numFmtId="0" fontId="9" fillId="0" borderId="0"/>
    <xf numFmtId="49" fontId="19" fillId="0" borderId="0"/>
    <xf numFmtId="0" fontId="11" fillId="0" borderId="0"/>
    <xf numFmtId="0" fontId="9" fillId="0" borderId="0"/>
    <xf numFmtId="0" fontId="9" fillId="0" borderId="0"/>
    <xf numFmtId="38" fontId="6" fillId="0" borderId="0" applyFont="0" applyFill="0" applyBorder="0" applyAlignment="0" applyProtection="0"/>
    <xf numFmtId="0" fontId="9" fillId="0" borderId="0"/>
    <xf numFmtId="0" fontId="18"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6" fontId="6" fillId="0" borderId="0" applyFont="0" applyFill="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0" fillId="14" borderId="0" applyNumberFormat="0" applyBorder="0" applyAlignment="0" applyProtection="0">
      <alignment vertical="center"/>
    </xf>
    <xf numFmtId="0" fontId="13" fillId="15"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22" borderId="0" applyNumberFormat="0" applyBorder="0" applyAlignment="0" applyProtection="0">
      <alignment vertical="center"/>
    </xf>
    <xf numFmtId="0" fontId="27" fillId="0" borderId="0" applyNumberFormat="0" applyFill="0" applyBorder="0" applyAlignment="0" applyProtection="0">
      <alignment vertical="center"/>
    </xf>
    <xf numFmtId="0" fontId="28" fillId="23" borderId="12" applyNumberFormat="0" applyAlignment="0" applyProtection="0">
      <alignment vertical="center"/>
    </xf>
    <xf numFmtId="0" fontId="23" fillId="24" borderId="0" applyNumberFormat="0" applyBorder="0" applyAlignment="0" applyProtection="0">
      <alignment vertical="center"/>
    </xf>
    <xf numFmtId="0" fontId="9" fillId="25" borderId="13" applyNumberFormat="0" applyFont="0" applyAlignment="0" applyProtection="0">
      <alignment vertical="center"/>
    </xf>
    <xf numFmtId="0" fontId="29" fillId="0" borderId="14" applyNumberFormat="0" applyFill="0" applyAlignment="0" applyProtection="0">
      <alignment vertical="center"/>
    </xf>
    <xf numFmtId="0" fontId="21" fillId="6" borderId="0" applyNumberFormat="0" applyBorder="0" applyAlignment="0" applyProtection="0">
      <alignment vertical="center"/>
    </xf>
    <xf numFmtId="0" fontId="30" fillId="26" borderId="15" applyNumberFormat="0" applyAlignment="0" applyProtection="0">
      <alignment vertical="center"/>
    </xf>
    <xf numFmtId="0" fontId="31" fillId="0" borderId="0" applyNumberFormat="0" applyFill="0" applyBorder="0" applyAlignment="0" applyProtection="0">
      <alignment vertical="center"/>
    </xf>
    <xf numFmtId="0" fontId="25" fillId="0" borderId="16" applyNumberFormat="0" applyFill="0" applyAlignment="0" applyProtection="0">
      <alignment vertical="center"/>
    </xf>
    <xf numFmtId="0" fontId="24" fillId="0" borderId="17" applyNumberFormat="0" applyFill="0" applyAlignment="0" applyProtection="0">
      <alignment vertical="center"/>
    </xf>
    <xf numFmtId="0" fontId="32" fillId="0" borderId="18" applyNumberFormat="0" applyFill="0" applyAlignment="0" applyProtection="0">
      <alignment vertical="center"/>
    </xf>
    <xf numFmtId="0" fontId="32" fillId="0" borderId="0" applyNumberFormat="0" applyFill="0" applyBorder="0" applyAlignment="0" applyProtection="0">
      <alignment vertical="center"/>
    </xf>
    <xf numFmtId="0" fontId="33" fillId="0" borderId="19" applyNumberFormat="0" applyFill="0" applyAlignment="0" applyProtection="0">
      <alignment vertical="center"/>
    </xf>
    <xf numFmtId="0" fontId="26" fillId="26" borderId="20" applyNumberFormat="0" applyAlignment="0" applyProtection="0">
      <alignment vertical="center"/>
    </xf>
    <xf numFmtId="0" fontId="22" fillId="0" borderId="0" applyNumberFormat="0" applyFill="0" applyBorder="0" applyAlignment="0" applyProtection="0">
      <alignment vertical="center"/>
    </xf>
    <xf numFmtId="0" fontId="34" fillId="10" borderId="15" applyNumberFormat="0" applyAlignment="0" applyProtection="0">
      <alignment vertical="center"/>
    </xf>
    <xf numFmtId="0" fontId="35" fillId="7" borderId="0" applyNumberFormat="0" applyBorder="0" applyAlignment="0" applyProtection="0">
      <alignment vertical="center"/>
    </xf>
  </cellStyleXfs>
  <cellXfs count="72">
    <xf numFmtId="0" fontId="0" fillId="0" borderId="0" xfId="0"/>
    <xf numFmtId="0" fontId="10" fillId="0" borderId="3" xfId="3" applyFont="1" applyBorder="1" applyAlignment="1">
      <alignment horizontal="center" vertical="center" wrapText="1"/>
    </xf>
    <xf numFmtId="0" fontId="10" fillId="0" borderId="3" xfId="3" applyFont="1" applyBorder="1" applyAlignment="1">
      <alignment horizontal="distributed" vertical="center" wrapText="1" justifyLastLine="1"/>
    </xf>
    <xf numFmtId="0" fontId="10" fillId="0" borderId="3" xfId="3" applyFont="1" applyBorder="1" applyAlignment="1">
      <alignment vertical="center" wrapText="1"/>
    </xf>
    <xf numFmtId="0" fontId="10" fillId="0" borderId="0" xfId="3" applyFont="1" applyAlignment="1">
      <alignment vertical="center" wrapText="1"/>
    </xf>
    <xf numFmtId="176" fontId="10" fillId="0" borderId="0" xfId="3" applyNumberFormat="1" applyFont="1" applyAlignment="1">
      <alignment vertical="center" wrapText="1"/>
    </xf>
    <xf numFmtId="0" fontId="10" fillId="0" borderId="7" xfId="3" applyFont="1" applyBorder="1" applyAlignment="1">
      <alignment horizontal="distributed" vertical="center" wrapText="1" justifyLastLine="1"/>
    </xf>
    <xf numFmtId="0" fontId="10" fillId="0" borderId="7" xfId="3" applyFont="1" applyBorder="1" applyAlignment="1">
      <alignment vertical="center" wrapText="1"/>
    </xf>
    <xf numFmtId="176" fontId="10" fillId="0" borderId="7" xfId="3" applyNumberFormat="1" applyFont="1" applyBorder="1" applyAlignment="1">
      <alignment vertical="center" wrapText="1"/>
    </xf>
    <xf numFmtId="176" fontId="10" fillId="0" borderId="7" xfId="3" applyNumberFormat="1" applyFont="1" applyBorder="1" applyAlignment="1">
      <alignment horizontal="right" vertical="center"/>
    </xf>
    <xf numFmtId="176" fontId="10" fillId="0" borderId="3" xfId="0" applyNumberFormat="1" applyFont="1" applyBorder="1" applyAlignment="1">
      <alignment horizontal="center" vertical="center" wrapText="1"/>
    </xf>
    <xf numFmtId="0" fontId="10" fillId="0" borderId="0" xfId="5" applyFont="1" applyAlignment="1">
      <alignment vertical="center"/>
    </xf>
    <xf numFmtId="178" fontId="10" fillId="0" borderId="3" xfId="3" applyNumberFormat="1" applyFont="1" applyBorder="1" applyAlignment="1">
      <alignment horizontal="right" vertical="center" wrapText="1"/>
    </xf>
    <xf numFmtId="176" fontId="10" fillId="0" borderId="3" xfId="1" applyNumberFormat="1" applyFont="1" applyFill="1" applyBorder="1" applyAlignment="1">
      <alignment horizontal="right" vertical="center" wrapText="1"/>
    </xf>
    <xf numFmtId="0" fontId="10" fillId="0" borderId="0" xfId="4" applyFont="1" applyAlignment="1">
      <alignment vertical="center"/>
    </xf>
    <xf numFmtId="178" fontId="10" fillId="0" borderId="3" xfId="0" applyNumberFormat="1" applyFont="1" applyBorder="1" applyAlignment="1">
      <alignment horizontal="center" vertical="center" wrapText="1"/>
    </xf>
    <xf numFmtId="178" fontId="10" fillId="0" borderId="0" xfId="3" applyNumberFormat="1" applyFont="1" applyAlignment="1">
      <alignment vertical="center" wrapText="1"/>
    </xf>
    <xf numFmtId="178" fontId="10" fillId="0" borderId="7" xfId="3" applyNumberFormat="1" applyFont="1" applyBorder="1" applyAlignment="1">
      <alignment vertical="center" wrapText="1"/>
    </xf>
    <xf numFmtId="178" fontId="10" fillId="0" borderId="3" xfId="0" applyNumberFormat="1" applyFont="1" applyBorder="1" applyAlignment="1">
      <alignment horizontal="right" vertical="center" wrapText="1"/>
    </xf>
    <xf numFmtId="0" fontId="10" fillId="0" borderId="0" xfId="3" applyFont="1" applyAlignment="1">
      <alignment horizontal="distributed" vertical="center" wrapText="1" justifyLastLine="1"/>
    </xf>
    <xf numFmtId="0" fontId="10" fillId="0" borderId="3" xfId="0" applyFont="1" applyBorder="1" applyAlignment="1">
      <alignment horizontal="center" vertical="center" wrapText="1"/>
    </xf>
    <xf numFmtId="0" fontId="10" fillId="0" borderId="3" xfId="0" applyFont="1" applyBorder="1" applyAlignment="1">
      <alignment horizontal="distributed" vertical="center" wrapText="1" justifyLastLine="1"/>
    </xf>
    <xf numFmtId="176" fontId="10" fillId="0" borderId="3" xfId="1" applyNumberFormat="1" applyFont="1" applyFill="1" applyBorder="1" applyAlignment="1">
      <alignment horizontal="center" vertical="center" wrapText="1"/>
    </xf>
    <xf numFmtId="0" fontId="10" fillId="0" borderId="3" xfId="0" applyFont="1" applyBorder="1" applyAlignment="1">
      <alignment horizontal="left" vertical="center" wrapText="1"/>
    </xf>
    <xf numFmtId="176" fontId="10" fillId="0" borderId="7" xfId="3" applyNumberFormat="1" applyFont="1" applyBorder="1" applyAlignment="1">
      <alignment horizontal="center" vertical="center"/>
    </xf>
    <xf numFmtId="0" fontId="10" fillId="0" borderId="1" xfId="3" applyFont="1" applyBorder="1" applyAlignment="1">
      <alignment horizontal="center" vertical="center" wrapText="1"/>
    </xf>
    <xf numFmtId="176" fontId="10" fillId="0" borderId="1" xfId="1" applyNumberFormat="1" applyFont="1" applyFill="1" applyBorder="1" applyAlignment="1">
      <alignment horizontal="right" vertical="center" wrapText="1"/>
    </xf>
    <xf numFmtId="178" fontId="10" fillId="0" borderId="3" xfId="0" applyNumberFormat="1" applyFont="1" applyBorder="1" applyAlignment="1">
      <alignment horizontal="center" vertical="center" wrapText="1" shrinkToFit="1"/>
    </xf>
    <xf numFmtId="0" fontId="10" fillId="0" borderId="22" xfId="0" applyFont="1" applyBorder="1" applyAlignment="1">
      <alignment horizontal="center" vertical="center" wrapText="1"/>
    </xf>
    <xf numFmtId="0" fontId="38" fillId="0" borderId="0" xfId="4" applyFont="1" applyAlignment="1">
      <alignment vertical="center" wrapText="1"/>
    </xf>
    <xf numFmtId="0" fontId="10" fillId="0" borderId="3" xfId="0" applyFont="1" applyFill="1" applyBorder="1" applyAlignment="1">
      <alignment horizontal="distributed" vertical="center" wrapText="1" justifyLastLine="1"/>
    </xf>
    <xf numFmtId="0" fontId="10" fillId="0" borderId="3" xfId="0" applyFont="1" applyFill="1" applyBorder="1" applyAlignment="1">
      <alignment horizontal="left" vertical="center" wrapText="1"/>
    </xf>
    <xf numFmtId="178" fontId="10" fillId="0" borderId="3" xfId="0" applyNumberFormat="1" applyFont="1" applyFill="1" applyBorder="1" applyAlignment="1">
      <alignment horizontal="right" vertical="center" wrapText="1"/>
    </xf>
    <xf numFmtId="0" fontId="10" fillId="0" borderId="3" xfId="0" applyFont="1" applyFill="1" applyBorder="1" applyAlignment="1">
      <alignment horizontal="center" vertical="center" wrapText="1"/>
    </xf>
    <xf numFmtId="0" fontId="10" fillId="0" borderId="3" xfId="3" applyFont="1" applyFill="1" applyBorder="1" applyAlignment="1">
      <alignment vertical="center" wrapText="1"/>
    </xf>
    <xf numFmtId="178" fontId="10" fillId="0" borderId="3" xfId="3" applyNumberFormat="1" applyFont="1" applyFill="1" applyBorder="1" applyAlignment="1">
      <alignment horizontal="right" vertical="center" wrapText="1"/>
    </xf>
    <xf numFmtId="0" fontId="37" fillId="0" borderId="3" xfId="0" applyFont="1" applyFill="1" applyBorder="1" applyAlignment="1">
      <alignment horizontal="center" vertical="center" wrapText="1"/>
    </xf>
    <xf numFmtId="0" fontId="10" fillId="0" borderId="3" xfId="0" applyFont="1" applyBorder="1" applyAlignment="1">
      <alignment horizontal="right" vertical="center" wrapText="1"/>
    </xf>
    <xf numFmtId="178" fontId="42" fillId="0" borderId="3" xfId="3" applyNumberFormat="1" applyFont="1" applyBorder="1" applyAlignment="1">
      <alignment horizontal="right" vertical="center" wrapText="1"/>
    </xf>
    <xf numFmtId="0" fontId="10" fillId="0" borderId="0" xfId="5" applyFont="1" applyFill="1" applyAlignment="1">
      <alignment vertical="center"/>
    </xf>
    <xf numFmtId="0" fontId="37" fillId="0" borderId="3" xfId="0" applyFont="1" applyBorder="1" applyAlignment="1">
      <alignment horizontal="distributed" vertical="center" wrapText="1" justifyLastLine="1"/>
    </xf>
    <xf numFmtId="0" fontId="37" fillId="0" borderId="3" xfId="0" applyFont="1" applyBorder="1" applyAlignment="1">
      <alignment horizontal="left" vertical="center" wrapText="1"/>
    </xf>
    <xf numFmtId="0" fontId="37" fillId="0" borderId="3" xfId="0" applyFont="1" applyBorder="1" applyAlignment="1">
      <alignment vertical="center"/>
    </xf>
    <xf numFmtId="38" fontId="37" fillId="0" borderId="3" xfId="1" applyFont="1" applyFill="1" applyBorder="1" applyAlignment="1">
      <alignment vertical="center"/>
    </xf>
    <xf numFmtId="0" fontId="37" fillId="0" borderId="3" xfId="0" applyFont="1" applyBorder="1" applyAlignment="1">
      <alignment horizontal="center" vertical="center" wrapText="1"/>
    </xf>
    <xf numFmtId="176" fontId="37" fillId="0" borderId="3" xfId="1" applyNumberFormat="1" applyFont="1" applyFill="1" applyBorder="1" applyAlignment="1">
      <alignment horizontal="center" vertical="center" wrapText="1"/>
    </xf>
    <xf numFmtId="0" fontId="37" fillId="0" borderId="3" xfId="0" applyFont="1" applyBorder="1" applyAlignment="1">
      <alignment vertical="center" wrapText="1"/>
    </xf>
    <xf numFmtId="0" fontId="37" fillId="0" borderId="3" xfId="0" applyFont="1" applyFill="1" applyBorder="1" applyAlignment="1">
      <alignment horizontal="left" vertical="center" wrapText="1"/>
    </xf>
    <xf numFmtId="178" fontId="37" fillId="0" borderId="3" xfId="0" applyNumberFormat="1" applyFont="1" applyBorder="1" applyAlignment="1">
      <alignment horizontal="right" vertical="center" wrapText="1"/>
    </xf>
    <xf numFmtId="0" fontId="10" fillId="0" borderId="21" xfId="0" applyFont="1" applyBorder="1" applyAlignment="1">
      <alignment horizontal="distributed" vertical="center" wrapText="1" justifyLastLine="1"/>
    </xf>
    <xf numFmtId="0" fontId="10" fillId="0" borderId="21" xfId="0" applyFont="1" applyBorder="1" applyAlignment="1">
      <alignment horizontal="left" vertical="center" wrapText="1"/>
    </xf>
    <xf numFmtId="0" fontId="10" fillId="0" borderId="21" xfId="0" applyFont="1" applyBorder="1" applyAlignment="1">
      <alignment horizontal="left" wrapText="1"/>
    </xf>
    <xf numFmtId="186" fontId="10" fillId="0" borderId="21" xfId="0" applyNumberFormat="1" applyFont="1" applyBorder="1" applyAlignment="1">
      <alignment vertical="center" wrapText="1"/>
    </xf>
    <xf numFmtId="0" fontId="10" fillId="0" borderId="0" xfId="0" applyFont="1" applyAlignment="1">
      <alignment horizontal="center" vertical="center" wrapText="1"/>
    </xf>
    <xf numFmtId="186" fontId="10" fillId="0" borderId="0" xfId="0" applyNumberFormat="1" applyFont="1" applyAlignment="1">
      <alignment horizontal="center" vertical="center" wrapText="1"/>
    </xf>
    <xf numFmtId="0" fontId="10" fillId="0" borderId="0" xfId="0" applyFont="1" applyAlignment="1">
      <alignment horizontal="distributed" vertical="center" wrapText="1" justifyLastLine="1"/>
    </xf>
    <xf numFmtId="0" fontId="10" fillId="0" borderId="0" xfId="0" applyFont="1" applyAlignment="1">
      <alignment horizontal="left" vertical="center" wrapText="1"/>
    </xf>
    <xf numFmtId="0" fontId="10" fillId="0" borderId="3" xfId="0" applyFont="1" applyBorder="1" applyAlignment="1">
      <alignment horizontal="left" vertical="center" shrinkToFit="1"/>
    </xf>
    <xf numFmtId="186" fontId="10" fillId="0" borderId="3" xfId="0" applyNumberFormat="1" applyFont="1" applyBorder="1" applyAlignment="1">
      <alignment vertical="center" shrinkToFit="1"/>
    </xf>
    <xf numFmtId="186" fontId="43" fillId="0" borderId="0" xfId="0" applyNumberFormat="1" applyFont="1" applyAlignment="1">
      <alignment horizontal="center" vertical="center" wrapText="1"/>
    </xf>
    <xf numFmtId="187" fontId="10" fillId="0" borderId="3" xfId="0" applyNumberFormat="1" applyFont="1" applyBorder="1" applyAlignment="1">
      <alignment vertical="center" shrinkToFit="1"/>
    </xf>
    <xf numFmtId="186" fontId="10" fillId="0" borderId="0" xfId="0" applyNumberFormat="1" applyFont="1" applyAlignment="1">
      <alignment vertical="center" wrapText="1"/>
    </xf>
    <xf numFmtId="176" fontId="10" fillId="0" borderId="3" xfId="0" applyNumberFormat="1" applyFont="1" applyFill="1" applyBorder="1" applyAlignment="1">
      <alignment horizontal="center" vertical="center" wrapText="1"/>
    </xf>
    <xf numFmtId="0" fontId="10" fillId="0" borderId="4" xfId="3" applyFont="1" applyBorder="1" applyAlignment="1">
      <alignment horizontal="center" vertical="center" wrapText="1"/>
    </xf>
    <xf numFmtId="0" fontId="9" fillId="0" borderId="9" xfId="0" applyFont="1" applyBorder="1" applyAlignment="1">
      <alignment vertical="center" wrapText="1"/>
    </xf>
    <xf numFmtId="176" fontId="10" fillId="0" borderId="2" xfId="3" applyNumberFormat="1" applyFont="1" applyBorder="1" applyAlignment="1">
      <alignment horizontal="distributed" vertical="center" wrapText="1"/>
    </xf>
    <xf numFmtId="176" fontId="10" fillId="0" borderId="5" xfId="3" applyNumberFormat="1" applyFont="1" applyBorder="1" applyAlignment="1">
      <alignment horizontal="distributed" vertical="center" wrapText="1"/>
    </xf>
    <xf numFmtId="0" fontId="11" fillId="0" borderId="0" xfId="3" applyFont="1" applyAlignment="1">
      <alignment horizontal="center" vertical="center"/>
    </xf>
    <xf numFmtId="178" fontId="11" fillId="0" borderId="0" xfId="3" applyNumberFormat="1" applyFont="1" applyAlignment="1">
      <alignment horizontal="center" vertical="center"/>
    </xf>
    <xf numFmtId="0" fontId="10" fillId="0" borderId="2" xfId="0" applyFont="1" applyBorder="1" applyAlignment="1">
      <alignment horizontal="center" vertical="center" wrapText="1"/>
    </xf>
    <xf numFmtId="0" fontId="9" fillId="0" borderId="8" xfId="0" applyFont="1" applyBorder="1" applyAlignment="1">
      <alignment horizontal="center" vertical="center"/>
    </xf>
    <xf numFmtId="0" fontId="9" fillId="0" borderId="5" xfId="0" applyFont="1" applyBorder="1" applyAlignment="1">
      <alignment horizontal="center" vertical="center"/>
    </xf>
  </cellXfs>
  <cellStyles count="88">
    <cellStyle name="20% - アクセント 1 2" xfId="47" xr:uid="{00000000-0005-0000-0000-000000000000}"/>
    <cellStyle name="20% - アクセント 2 2" xfId="48" xr:uid="{00000000-0005-0000-0000-000001000000}"/>
    <cellStyle name="20% - アクセント 3 2" xfId="49" xr:uid="{00000000-0005-0000-0000-000002000000}"/>
    <cellStyle name="20% - アクセント 4 2" xfId="50" xr:uid="{00000000-0005-0000-0000-000003000000}"/>
    <cellStyle name="20% - アクセント 5 2" xfId="51" xr:uid="{00000000-0005-0000-0000-000004000000}"/>
    <cellStyle name="20% - アクセント 6 2" xfId="52" xr:uid="{00000000-0005-0000-0000-000005000000}"/>
    <cellStyle name="40% - アクセント 1 2" xfId="53" xr:uid="{00000000-0005-0000-0000-000006000000}"/>
    <cellStyle name="40% - アクセント 2 2" xfId="54" xr:uid="{00000000-0005-0000-0000-000007000000}"/>
    <cellStyle name="40% - アクセント 3 2" xfId="55" xr:uid="{00000000-0005-0000-0000-000008000000}"/>
    <cellStyle name="40% - アクセント 4 2" xfId="56" xr:uid="{00000000-0005-0000-0000-000009000000}"/>
    <cellStyle name="40% - アクセント 5 2" xfId="57" xr:uid="{00000000-0005-0000-0000-00000A000000}"/>
    <cellStyle name="40% - アクセント 6 2" xfId="58" xr:uid="{00000000-0005-0000-0000-00000B000000}"/>
    <cellStyle name="60% - アクセント 1 2" xfId="59" xr:uid="{00000000-0005-0000-0000-00000C000000}"/>
    <cellStyle name="60% - アクセント 2 2" xfId="60" xr:uid="{00000000-0005-0000-0000-00000D000000}"/>
    <cellStyle name="60% - アクセント 3 2" xfId="61" xr:uid="{00000000-0005-0000-0000-00000E000000}"/>
    <cellStyle name="60% - アクセント 4 2" xfId="62" xr:uid="{00000000-0005-0000-0000-00000F000000}"/>
    <cellStyle name="60% - アクセント 5 2" xfId="63" xr:uid="{00000000-0005-0000-0000-000010000000}"/>
    <cellStyle name="60% - アクセント 6 2" xfId="64" xr:uid="{00000000-0005-0000-0000-000011000000}"/>
    <cellStyle name="Calc Currency (0)" xfId="6" xr:uid="{00000000-0005-0000-0000-000012000000}"/>
    <cellStyle name="Comma [0]_laroux" xfId="7" xr:uid="{00000000-0005-0000-0000-000013000000}"/>
    <cellStyle name="Comma_laroux" xfId="8" xr:uid="{00000000-0005-0000-0000-000014000000}"/>
    <cellStyle name="Currency [0]_laroux" xfId="9" xr:uid="{00000000-0005-0000-0000-000015000000}"/>
    <cellStyle name="Currency_laroux" xfId="10" xr:uid="{00000000-0005-0000-0000-000016000000}"/>
    <cellStyle name="Grey" xfId="11" xr:uid="{00000000-0005-0000-0000-000017000000}"/>
    <cellStyle name="Header1" xfId="12" xr:uid="{00000000-0005-0000-0000-000018000000}"/>
    <cellStyle name="Header2" xfId="13" xr:uid="{00000000-0005-0000-0000-000019000000}"/>
    <cellStyle name="Input [yellow]" xfId="14" xr:uid="{00000000-0005-0000-0000-00001A000000}"/>
    <cellStyle name="Normal - Style1" xfId="15" xr:uid="{00000000-0005-0000-0000-00001B000000}"/>
    <cellStyle name="Normal_#18-Internet" xfId="16" xr:uid="{00000000-0005-0000-0000-00001C000000}"/>
    <cellStyle name="Percent [2]" xfId="17" xr:uid="{00000000-0005-0000-0000-00001D000000}"/>
    <cellStyle name="アクセント 1 2" xfId="65" xr:uid="{00000000-0005-0000-0000-00001E000000}"/>
    <cellStyle name="アクセント 2 2" xfId="66" xr:uid="{00000000-0005-0000-0000-00001F000000}"/>
    <cellStyle name="アクセント 3 2" xfId="67" xr:uid="{00000000-0005-0000-0000-000020000000}"/>
    <cellStyle name="アクセント 4 2" xfId="68" xr:uid="{00000000-0005-0000-0000-000021000000}"/>
    <cellStyle name="アクセント 5 2" xfId="69" xr:uid="{00000000-0005-0000-0000-000022000000}"/>
    <cellStyle name="アクセント 6 2" xfId="70" xr:uid="{00000000-0005-0000-0000-000023000000}"/>
    <cellStyle name="タイトル 2" xfId="71" xr:uid="{00000000-0005-0000-0000-000024000000}"/>
    <cellStyle name="チェック セル 2" xfId="72" xr:uid="{00000000-0005-0000-0000-000025000000}"/>
    <cellStyle name="どちらでもない 2" xfId="73" xr:uid="{00000000-0005-0000-0000-000026000000}"/>
    <cellStyle name="メモ 2" xfId="74" xr:uid="{00000000-0005-0000-0000-000027000000}"/>
    <cellStyle name="リンク セル 2" xfId="75" xr:uid="{00000000-0005-0000-0000-000028000000}"/>
    <cellStyle name="悪い 2" xfId="76" xr:uid="{00000000-0005-0000-0000-000029000000}"/>
    <cellStyle name="価格桁区切り" xfId="18" xr:uid="{00000000-0005-0000-0000-00002A000000}"/>
    <cellStyle name="型番" xfId="19" xr:uid="{00000000-0005-0000-0000-00002B000000}"/>
    <cellStyle name="型番 2" xfId="20" xr:uid="{00000000-0005-0000-0000-00002C000000}"/>
    <cellStyle name="計算 2" xfId="77" xr:uid="{00000000-0005-0000-0000-00002D000000}"/>
    <cellStyle name="警告文 2" xfId="78" xr:uid="{00000000-0005-0000-0000-00002E000000}"/>
    <cellStyle name="桁区切り" xfId="1" builtinId="6"/>
    <cellStyle name="桁区切り 2" xfId="21" xr:uid="{00000000-0005-0000-0000-000030000000}"/>
    <cellStyle name="桁区切り 3" xfId="37" xr:uid="{00000000-0005-0000-0000-000031000000}"/>
    <cellStyle name="見出し 1 2" xfId="79" xr:uid="{00000000-0005-0000-0000-000032000000}"/>
    <cellStyle name="見出し 2 2" xfId="80" xr:uid="{00000000-0005-0000-0000-000033000000}"/>
    <cellStyle name="見出し 3 2" xfId="81" xr:uid="{00000000-0005-0000-0000-000034000000}"/>
    <cellStyle name="見出し 4 2" xfId="82" xr:uid="{00000000-0005-0000-0000-000035000000}"/>
    <cellStyle name="集計 2" xfId="83" xr:uid="{00000000-0005-0000-0000-000036000000}"/>
    <cellStyle name="出力 2" xfId="84" xr:uid="{00000000-0005-0000-0000-000037000000}"/>
    <cellStyle name="数値" xfId="22" xr:uid="{00000000-0005-0000-0000-000038000000}"/>
    <cellStyle name="数値（桁区切り）" xfId="23" xr:uid="{00000000-0005-0000-0000-000039000000}"/>
    <cellStyle name="数値_ALIVE機器" xfId="24" xr:uid="{00000000-0005-0000-0000-00003A000000}"/>
    <cellStyle name="製品通知&quot;-&quot;" xfId="25" xr:uid="{00000000-0005-0000-0000-00003B000000}"/>
    <cellStyle name="製品通知価格" xfId="26" xr:uid="{00000000-0005-0000-0000-00003C000000}"/>
    <cellStyle name="製品通知日付" xfId="27" xr:uid="{00000000-0005-0000-0000-00003D000000}"/>
    <cellStyle name="製品通知文字列" xfId="28" xr:uid="{00000000-0005-0000-0000-00003E000000}"/>
    <cellStyle name="説明文 2" xfId="85" xr:uid="{00000000-0005-0000-0000-00003F000000}"/>
    <cellStyle name="通貨 2" xfId="46" xr:uid="{00000000-0005-0000-0000-000040000000}"/>
    <cellStyle name="日付" xfId="29" xr:uid="{00000000-0005-0000-0000-000041000000}"/>
    <cellStyle name="入力 2" xfId="86" xr:uid="{00000000-0005-0000-0000-000042000000}"/>
    <cellStyle name="年月日" xfId="30" xr:uid="{00000000-0005-0000-0000-000043000000}"/>
    <cellStyle name="標準" xfId="0" builtinId="0"/>
    <cellStyle name="標準 2" xfId="31" xr:uid="{00000000-0005-0000-0000-000045000000}"/>
    <cellStyle name="標準 2 2" xfId="39" xr:uid="{00000000-0005-0000-0000-000046000000}"/>
    <cellStyle name="標準 2 3" xfId="38" xr:uid="{00000000-0005-0000-0000-000047000000}"/>
    <cellStyle name="標準 3" xfId="2" xr:uid="{00000000-0005-0000-0000-000048000000}"/>
    <cellStyle name="標準 3 2" xfId="40" xr:uid="{00000000-0005-0000-0000-000049000000}"/>
    <cellStyle name="標準 3 2 2" xfId="41" xr:uid="{00000000-0005-0000-0000-00004A000000}"/>
    <cellStyle name="標準 3 3" xfId="42" xr:uid="{00000000-0005-0000-0000-00004B000000}"/>
    <cellStyle name="標準 3 3 2" xfId="43" xr:uid="{00000000-0005-0000-0000-00004C000000}"/>
    <cellStyle name="標準 3 4" xfId="44" xr:uid="{00000000-0005-0000-0000-00004D000000}"/>
    <cellStyle name="標準 4" xfId="32" xr:uid="{00000000-0005-0000-0000-00004E000000}"/>
    <cellStyle name="標準 5" xfId="35" xr:uid="{00000000-0005-0000-0000-00004F000000}"/>
    <cellStyle name="標準 6" xfId="36" xr:uid="{00000000-0005-0000-0000-000050000000}"/>
    <cellStyle name="標準 7" xfId="45" xr:uid="{00000000-0005-0000-0000-000051000000}"/>
    <cellStyle name="標準_20決　委託料一覧（特別会計）" xfId="3" xr:uid="{00000000-0005-0000-0000-000052000000}"/>
    <cellStyle name="標準_様式10～18" xfId="5" xr:uid="{00000000-0005-0000-0000-000053000000}"/>
    <cellStyle name="標準_様式10～18_20決　委託料一覧（特別会計）_20決　委託料一覧（特別会計）" xfId="4" xr:uid="{00000000-0005-0000-0000-000054000000}"/>
    <cellStyle name="文字列" xfId="33" xr:uid="{00000000-0005-0000-0000-000055000000}"/>
    <cellStyle name="未定義" xfId="34" xr:uid="{00000000-0005-0000-0000-000056000000}"/>
    <cellStyle name="良い 2" xfId="87" xr:uid="{00000000-0005-0000-0000-000057000000}"/>
  </cellStyles>
  <dxfs count="0"/>
  <tableStyles count="0" defaultTableStyle="TableStyleMedium9" defaultPivotStyle="PivotStyleLight16"/>
  <colors>
    <mruColors>
      <color rgb="FF66FF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404"/>
  <sheetViews>
    <sheetView tabSelected="1" view="pageBreakPreview" topLeftCell="A398" zoomScaleNormal="100" zoomScaleSheetLayoutView="100" workbookViewId="0">
      <selection activeCell="A2" sqref="A2:F2"/>
    </sheetView>
  </sheetViews>
  <sheetFormatPr defaultColWidth="9" defaultRowHeight="13.5"/>
  <cols>
    <col min="1" max="1" width="11.625" style="2" customWidth="1"/>
    <col min="2" max="2" width="37.25" style="3" customWidth="1"/>
    <col min="3" max="3" width="31.375" style="3" customWidth="1"/>
    <col min="4" max="4" width="14.75" style="12" customWidth="1"/>
    <col min="5" max="5" width="7" style="1" customWidth="1"/>
    <col min="6" max="6" width="8.875" style="13" customWidth="1"/>
    <col min="7" max="16384" width="9" style="14"/>
  </cols>
  <sheetData>
    <row r="1" spans="1:6" ht="22.5" customHeight="1">
      <c r="A1" s="19"/>
      <c r="B1" s="4"/>
      <c r="C1" s="5"/>
      <c r="D1" s="16"/>
      <c r="E1" s="65" t="s">
        <v>605</v>
      </c>
      <c r="F1" s="66"/>
    </row>
    <row r="2" spans="1:6" ht="17.25" customHeight="1">
      <c r="A2" s="67" t="s">
        <v>25</v>
      </c>
      <c r="B2" s="67"/>
      <c r="C2" s="67"/>
      <c r="D2" s="68"/>
      <c r="E2" s="67"/>
      <c r="F2" s="67"/>
    </row>
    <row r="3" spans="1:6">
      <c r="A3" s="6"/>
      <c r="B3" s="7"/>
      <c r="C3" s="8"/>
      <c r="D3" s="17"/>
      <c r="E3" s="24"/>
      <c r="F3" s="9" t="s">
        <v>8</v>
      </c>
    </row>
    <row r="4" spans="1:6" ht="40.5" customHeight="1">
      <c r="A4" s="21" t="s">
        <v>0</v>
      </c>
      <c r="B4" s="20" t="s">
        <v>1</v>
      </c>
      <c r="C4" s="20" t="s">
        <v>2</v>
      </c>
      <c r="D4" s="15" t="s">
        <v>3</v>
      </c>
      <c r="E4" s="20" t="s">
        <v>4</v>
      </c>
      <c r="F4" s="10" t="s">
        <v>5</v>
      </c>
    </row>
    <row r="5" spans="1:6" s="11" customFormat="1" ht="45.75" customHeight="1">
      <c r="A5" s="40" t="s">
        <v>26</v>
      </c>
      <c r="B5" s="41" t="s">
        <v>129</v>
      </c>
      <c r="C5" s="42" t="s">
        <v>94</v>
      </c>
      <c r="D5" s="43">
        <v>1078000</v>
      </c>
      <c r="E5" s="44" t="s">
        <v>6</v>
      </c>
      <c r="F5" s="45"/>
    </row>
    <row r="6" spans="1:6" s="11" customFormat="1" ht="45.75" customHeight="1">
      <c r="A6" s="40" t="s">
        <v>26</v>
      </c>
      <c r="B6" s="41" t="s">
        <v>131</v>
      </c>
      <c r="C6" s="42" t="s">
        <v>476</v>
      </c>
      <c r="D6" s="43">
        <v>234300</v>
      </c>
      <c r="E6" s="44" t="s">
        <v>132</v>
      </c>
      <c r="F6" s="45"/>
    </row>
    <row r="7" spans="1:6" s="11" customFormat="1" ht="45.75" customHeight="1">
      <c r="A7" s="40" t="s">
        <v>26</v>
      </c>
      <c r="B7" s="41" t="s">
        <v>133</v>
      </c>
      <c r="C7" s="42" t="s">
        <v>477</v>
      </c>
      <c r="D7" s="43">
        <v>50600</v>
      </c>
      <c r="E7" s="44" t="s">
        <v>6</v>
      </c>
      <c r="F7" s="45"/>
    </row>
    <row r="8" spans="1:6" s="11" customFormat="1" ht="45.75" customHeight="1">
      <c r="A8" s="40" t="s">
        <v>26</v>
      </c>
      <c r="B8" s="41" t="s">
        <v>134</v>
      </c>
      <c r="C8" s="42" t="s">
        <v>476</v>
      </c>
      <c r="D8" s="43">
        <v>33000</v>
      </c>
      <c r="E8" s="44" t="s">
        <v>78</v>
      </c>
      <c r="F8" s="45"/>
    </row>
    <row r="9" spans="1:6" s="11" customFormat="1" ht="45.75" customHeight="1">
      <c r="A9" s="40" t="s">
        <v>26</v>
      </c>
      <c r="B9" s="41" t="s">
        <v>135</v>
      </c>
      <c r="C9" s="42" t="s">
        <v>136</v>
      </c>
      <c r="D9" s="43">
        <v>57200</v>
      </c>
      <c r="E9" s="44" t="s">
        <v>6</v>
      </c>
      <c r="F9" s="45"/>
    </row>
    <row r="10" spans="1:6" s="11" customFormat="1" ht="45.75" customHeight="1">
      <c r="A10" s="40" t="s">
        <v>26</v>
      </c>
      <c r="B10" s="41" t="s">
        <v>137</v>
      </c>
      <c r="C10" s="42" t="s">
        <v>478</v>
      </c>
      <c r="D10" s="43">
        <v>33000</v>
      </c>
      <c r="E10" s="44" t="s">
        <v>6</v>
      </c>
      <c r="F10" s="45"/>
    </row>
    <row r="11" spans="1:6" s="11" customFormat="1" ht="45.75" customHeight="1">
      <c r="A11" s="40" t="s">
        <v>26</v>
      </c>
      <c r="B11" s="41" t="s">
        <v>138</v>
      </c>
      <c r="C11" s="42" t="s">
        <v>139</v>
      </c>
      <c r="D11" s="43">
        <v>53519620</v>
      </c>
      <c r="E11" s="44" t="s">
        <v>78</v>
      </c>
      <c r="F11" s="45" t="s">
        <v>70</v>
      </c>
    </row>
    <row r="12" spans="1:6" s="11" customFormat="1" ht="45.75" customHeight="1">
      <c r="A12" s="40" t="s">
        <v>26</v>
      </c>
      <c r="B12" s="41" t="s">
        <v>140</v>
      </c>
      <c r="C12" s="42" t="s">
        <v>141</v>
      </c>
      <c r="D12" s="43">
        <v>50682940</v>
      </c>
      <c r="E12" s="44" t="s">
        <v>132</v>
      </c>
      <c r="F12" s="45"/>
    </row>
    <row r="13" spans="1:6" s="11" customFormat="1" ht="45.75" customHeight="1">
      <c r="A13" s="40" t="s">
        <v>26</v>
      </c>
      <c r="B13" s="41" t="s">
        <v>142</v>
      </c>
      <c r="C13" s="46" t="s">
        <v>536</v>
      </c>
      <c r="D13" s="43">
        <v>31571760</v>
      </c>
      <c r="E13" s="44" t="s">
        <v>78</v>
      </c>
      <c r="F13" s="45"/>
    </row>
    <row r="14" spans="1:6" s="11" customFormat="1" ht="45.75" customHeight="1">
      <c r="A14" s="40" t="s">
        <v>26</v>
      </c>
      <c r="B14" s="47" t="s">
        <v>143</v>
      </c>
      <c r="C14" s="41" t="s">
        <v>537</v>
      </c>
      <c r="D14" s="48">
        <v>265705</v>
      </c>
      <c r="E14" s="44" t="s">
        <v>144</v>
      </c>
      <c r="F14" s="45"/>
    </row>
    <row r="15" spans="1:6" s="11" customFormat="1" ht="45.75" customHeight="1">
      <c r="A15" s="40" t="s">
        <v>26</v>
      </c>
      <c r="B15" s="47" t="s">
        <v>145</v>
      </c>
      <c r="C15" s="41" t="s">
        <v>538</v>
      </c>
      <c r="D15" s="48">
        <v>3921720</v>
      </c>
      <c r="E15" s="44" t="s">
        <v>78</v>
      </c>
      <c r="F15" s="45"/>
    </row>
    <row r="16" spans="1:6" s="11" customFormat="1" ht="45.75" customHeight="1">
      <c r="A16" s="40" t="s">
        <v>26</v>
      </c>
      <c r="B16" s="47" t="s">
        <v>146</v>
      </c>
      <c r="C16" s="41" t="s">
        <v>603</v>
      </c>
      <c r="D16" s="48">
        <v>1568160</v>
      </c>
      <c r="E16" s="44" t="s">
        <v>132</v>
      </c>
      <c r="F16" s="45" t="s">
        <v>70</v>
      </c>
    </row>
    <row r="17" spans="1:6" s="11" customFormat="1" ht="45.75" customHeight="1">
      <c r="A17" s="40" t="s">
        <v>26</v>
      </c>
      <c r="B17" s="47" t="s">
        <v>147</v>
      </c>
      <c r="C17" s="41" t="s">
        <v>603</v>
      </c>
      <c r="D17" s="48">
        <v>3630440</v>
      </c>
      <c r="E17" s="44" t="s">
        <v>78</v>
      </c>
      <c r="F17" s="45" t="s">
        <v>70</v>
      </c>
    </row>
    <row r="18" spans="1:6" s="11" customFormat="1" ht="45.75" customHeight="1">
      <c r="A18" s="40" t="s">
        <v>26</v>
      </c>
      <c r="B18" s="47" t="s">
        <v>148</v>
      </c>
      <c r="C18" s="41" t="s">
        <v>539</v>
      </c>
      <c r="D18" s="48">
        <v>2791800</v>
      </c>
      <c r="E18" s="44" t="s">
        <v>78</v>
      </c>
      <c r="F18" s="45"/>
    </row>
    <row r="19" spans="1:6" s="11" customFormat="1" ht="45.75" customHeight="1">
      <c r="A19" s="40" t="s">
        <v>26</v>
      </c>
      <c r="B19" s="41" t="s">
        <v>149</v>
      </c>
      <c r="C19" s="41" t="s">
        <v>540</v>
      </c>
      <c r="D19" s="48">
        <v>560560</v>
      </c>
      <c r="E19" s="44" t="s">
        <v>78</v>
      </c>
      <c r="F19" s="45" t="s">
        <v>150</v>
      </c>
    </row>
    <row r="20" spans="1:6" s="11" customFormat="1" ht="45.75" customHeight="1">
      <c r="A20" s="40" t="s">
        <v>26</v>
      </c>
      <c r="B20" s="41" t="s">
        <v>151</v>
      </c>
      <c r="C20" s="41" t="s">
        <v>538</v>
      </c>
      <c r="D20" s="48">
        <v>810590</v>
      </c>
      <c r="E20" s="44" t="s">
        <v>78</v>
      </c>
      <c r="F20" s="45" t="s">
        <v>150</v>
      </c>
    </row>
    <row r="21" spans="1:6" s="11" customFormat="1" ht="45.75" customHeight="1">
      <c r="A21" s="40" t="s">
        <v>26</v>
      </c>
      <c r="B21" s="41" t="s">
        <v>152</v>
      </c>
      <c r="C21" s="41" t="s">
        <v>538</v>
      </c>
      <c r="D21" s="48">
        <v>646800</v>
      </c>
      <c r="E21" s="44" t="s">
        <v>78</v>
      </c>
      <c r="F21" s="45" t="s">
        <v>150</v>
      </c>
    </row>
    <row r="22" spans="1:6" s="11" customFormat="1" ht="45.75" customHeight="1">
      <c r="A22" s="40" t="s">
        <v>26</v>
      </c>
      <c r="B22" s="41" t="s">
        <v>153</v>
      </c>
      <c r="C22" s="41" t="s">
        <v>538</v>
      </c>
      <c r="D22" s="48">
        <v>2298230</v>
      </c>
      <c r="E22" s="44" t="s">
        <v>78</v>
      </c>
      <c r="F22" s="45" t="s">
        <v>150</v>
      </c>
    </row>
    <row r="23" spans="1:6" s="11" customFormat="1" ht="45.75" customHeight="1">
      <c r="A23" s="40" t="s">
        <v>26</v>
      </c>
      <c r="B23" s="41" t="s">
        <v>154</v>
      </c>
      <c r="C23" s="41" t="s">
        <v>541</v>
      </c>
      <c r="D23" s="48">
        <v>7733440</v>
      </c>
      <c r="E23" s="44" t="s">
        <v>78</v>
      </c>
      <c r="F23" s="45" t="s">
        <v>150</v>
      </c>
    </row>
    <row r="24" spans="1:6" s="11" customFormat="1" ht="45.75" customHeight="1">
      <c r="A24" s="40" t="s">
        <v>26</v>
      </c>
      <c r="B24" s="41" t="s">
        <v>155</v>
      </c>
      <c r="C24" s="41" t="s">
        <v>538</v>
      </c>
      <c r="D24" s="48">
        <v>1568380</v>
      </c>
      <c r="E24" s="44" t="s">
        <v>78</v>
      </c>
      <c r="F24" s="45" t="s">
        <v>150</v>
      </c>
    </row>
    <row r="25" spans="1:6" s="11" customFormat="1" ht="45.75" customHeight="1">
      <c r="A25" s="40" t="s">
        <v>26</v>
      </c>
      <c r="B25" s="41" t="s">
        <v>156</v>
      </c>
      <c r="C25" s="41" t="s">
        <v>538</v>
      </c>
      <c r="D25" s="48">
        <v>1922030</v>
      </c>
      <c r="E25" s="44" t="s">
        <v>78</v>
      </c>
      <c r="F25" s="45"/>
    </row>
    <row r="26" spans="1:6" s="11" customFormat="1" ht="45.75" customHeight="1">
      <c r="A26" s="40" t="s">
        <v>26</v>
      </c>
      <c r="B26" s="41" t="s">
        <v>157</v>
      </c>
      <c r="C26" s="41" t="s">
        <v>542</v>
      </c>
      <c r="D26" s="48">
        <v>560450</v>
      </c>
      <c r="E26" s="44" t="s">
        <v>78</v>
      </c>
      <c r="F26" s="45" t="s">
        <v>97</v>
      </c>
    </row>
    <row r="27" spans="1:6" s="11" customFormat="1" ht="45.75" customHeight="1">
      <c r="A27" s="40" t="s">
        <v>26</v>
      </c>
      <c r="B27" s="41" t="s">
        <v>158</v>
      </c>
      <c r="C27" s="41" t="s">
        <v>542</v>
      </c>
      <c r="D27" s="48">
        <v>35420</v>
      </c>
      <c r="E27" s="44" t="s">
        <v>78</v>
      </c>
      <c r="F27" s="45"/>
    </row>
    <row r="28" spans="1:6" s="11" customFormat="1" ht="45.75" customHeight="1">
      <c r="A28" s="21" t="s">
        <v>26</v>
      </c>
      <c r="B28" s="23" t="s">
        <v>159</v>
      </c>
      <c r="C28" s="23" t="s">
        <v>543</v>
      </c>
      <c r="D28" s="18">
        <v>10170000</v>
      </c>
      <c r="E28" s="20" t="s">
        <v>78</v>
      </c>
      <c r="F28" s="22"/>
    </row>
    <row r="29" spans="1:6" s="11" customFormat="1" ht="45.75" customHeight="1">
      <c r="A29" s="21" t="s">
        <v>26</v>
      </c>
      <c r="B29" s="23" t="s">
        <v>160</v>
      </c>
      <c r="C29" s="23" t="s">
        <v>479</v>
      </c>
      <c r="D29" s="18">
        <v>34914000</v>
      </c>
      <c r="E29" s="20" t="s">
        <v>6</v>
      </c>
      <c r="F29" s="22"/>
    </row>
    <row r="30" spans="1:6" s="11" customFormat="1" ht="45.75" customHeight="1">
      <c r="A30" s="21" t="s">
        <v>26</v>
      </c>
      <c r="B30" s="23" t="s">
        <v>161</v>
      </c>
      <c r="C30" s="23" t="s">
        <v>480</v>
      </c>
      <c r="D30" s="18">
        <v>80000000</v>
      </c>
      <c r="E30" s="20" t="s">
        <v>78</v>
      </c>
      <c r="F30" s="22"/>
    </row>
    <row r="31" spans="1:6" s="11" customFormat="1" ht="45.75" customHeight="1">
      <c r="A31" s="21" t="s">
        <v>26</v>
      </c>
      <c r="B31" s="23" t="s">
        <v>162</v>
      </c>
      <c r="C31" s="23" t="s">
        <v>481</v>
      </c>
      <c r="D31" s="18">
        <v>44495000</v>
      </c>
      <c r="E31" s="20" t="s">
        <v>78</v>
      </c>
      <c r="F31" s="22" t="s">
        <v>150</v>
      </c>
    </row>
    <row r="32" spans="1:6" s="11" customFormat="1" ht="45.75" customHeight="1">
      <c r="A32" s="21" t="s">
        <v>26</v>
      </c>
      <c r="B32" s="23" t="s">
        <v>163</v>
      </c>
      <c r="C32" s="23" t="s">
        <v>482</v>
      </c>
      <c r="D32" s="18">
        <v>1717100</v>
      </c>
      <c r="E32" s="20" t="s">
        <v>78</v>
      </c>
      <c r="F32" s="22"/>
    </row>
    <row r="33" spans="1:6" s="11" customFormat="1" ht="45.75" customHeight="1">
      <c r="A33" s="21" t="s">
        <v>26</v>
      </c>
      <c r="B33" s="23" t="s">
        <v>164</v>
      </c>
      <c r="C33" s="23" t="s">
        <v>589</v>
      </c>
      <c r="D33" s="18">
        <v>1169300</v>
      </c>
      <c r="E33" s="20" t="s">
        <v>78</v>
      </c>
      <c r="F33" s="22"/>
    </row>
    <row r="34" spans="1:6" s="11" customFormat="1" ht="45.75" customHeight="1">
      <c r="A34" s="21" t="s">
        <v>26</v>
      </c>
      <c r="B34" s="23" t="s">
        <v>165</v>
      </c>
      <c r="C34" s="23" t="s">
        <v>166</v>
      </c>
      <c r="D34" s="18">
        <v>13750000</v>
      </c>
      <c r="E34" s="20" t="s">
        <v>78</v>
      </c>
      <c r="F34" s="22"/>
    </row>
    <row r="35" spans="1:6" s="11" customFormat="1" ht="45.75" customHeight="1">
      <c r="A35" s="21" t="s">
        <v>26</v>
      </c>
      <c r="B35" s="23" t="s">
        <v>167</v>
      </c>
      <c r="C35" s="23" t="s">
        <v>168</v>
      </c>
      <c r="D35" s="18">
        <v>105050000</v>
      </c>
      <c r="E35" s="20" t="s">
        <v>78</v>
      </c>
      <c r="F35" s="22" t="s">
        <v>150</v>
      </c>
    </row>
    <row r="36" spans="1:6" s="11" customFormat="1" ht="45.75" customHeight="1">
      <c r="A36" s="21" t="s">
        <v>26</v>
      </c>
      <c r="B36" s="31" t="s">
        <v>606</v>
      </c>
      <c r="C36" s="23" t="s">
        <v>203</v>
      </c>
      <c r="D36" s="18">
        <v>23373900</v>
      </c>
      <c r="E36" s="20" t="s">
        <v>78</v>
      </c>
      <c r="F36" s="22" t="s">
        <v>150</v>
      </c>
    </row>
    <row r="37" spans="1:6" s="11" customFormat="1" ht="45.75" customHeight="1">
      <c r="A37" s="21" t="s">
        <v>26</v>
      </c>
      <c r="B37" s="23" t="s">
        <v>204</v>
      </c>
      <c r="C37" s="23" t="s">
        <v>203</v>
      </c>
      <c r="D37" s="18">
        <v>99000000</v>
      </c>
      <c r="E37" s="20" t="s">
        <v>78</v>
      </c>
      <c r="F37" s="22" t="s">
        <v>150</v>
      </c>
    </row>
    <row r="38" spans="1:6" s="11" customFormat="1" ht="45.75" customHeight="1">
      <c r="A38" s="21" t="s">
        <v>26</v>
      </c>
      <c r="B38" s="23" t="s">
        <v>205</v>
      </c>
      <c r="C38" s="23" t="s">
        <v>203</v>
      </c>
      <c r="D38" s="18">
        <v>53466380</v>
      </c>
      <c r="E38" s="20" t="s">
        <v>78</v>
      </c>
      <c r="F38" s="22" t="s">
        <v>150</v>
      </c>
    </row>
    <row r="39" spans="1:6" s="11" customFormat="1" ht="45.75" customHeight="1">
      <c r="A39" s="30" t="s">
        <v>26</v>
      </c>
      <c r="B39" s="31" t="s">
        <v>169</v>
      </c>
      <c r="C39" s="31" t="s">
        <v>206</v>
      </c>
      <c r="D39" s="32">
        <v>11368901</v>
      </c>
      <c r="E39" s="33" t="s">
        <v>78</v>
      </c>
      <c r="F39" s="22"/>
    </row>
    <row r="40" spans="1:6" s="11" customFormat="1" ht="45.75" customHeight="1">
      <c r="A40" s="30" t="s">
        <v>26</v>
      </c>
      <c r="B40" s="31" t="s">
        <v>207</v>
      </c>
      <c r="C40" s="31" t="s">
        <v>170</v>
      </c>
      <c r="D40" s="32">
        <v>8886204</v>
      </c>
      <c r="E40" s="33" t="s">
        <v>78</v>
      </c>
      <c r="F40" s="22"/>
    </row>
    <row r="41" spans="1:6" s="11" customFormat="1" ht="45.75" customHeight="1">
      <c r="A41" s="30" t="s">
        <v>26</v>
      </c>
      <c r="B41" s="31" t="s">
        <v>171</v>
      </c>
      <c r="C41" s="31" t="s">
        <v>172</v>
      </c>
      <c r="D41" s="32">
        <v>34325000</v>
      </c>
      <c r="E41" s="33" t="s">
        <v>173</v>
      </c>
      <c r="F41" s="22" t="s">
        <v>70</v>
      </c>
    </row>
    <row r="42" spans="1:6" s="11" customFormat="1" ht="45.75" customHeight="1">
      <c r="A42" s="30" t="s">
        <v>26</v>
      </c>
      <c r="B42" s="31" t="s">
        <v>174</v>
      </c>
      <c r="C42" s="31" t="s">
        <v>172</v>
      </c>
      <c r="D42" s="32">
        <v>1881000</v>
      </c>
      <c r="E42" s="33" t="s">
        <v>78</v>
      </c>
      <c r="F42" s="22" t="s">
        <v>70</v>
      </c>
    </row>
    <row r="43" spans="1:6" s="11" customFormat="1" ht="45.75" customHeight="1">
      <c r="A43" s="30" t="s">
        <v>26</v>
      </c>
      <c r="B43" s="31" t="s">
        <v>175</v>
      </c>
      <c r="C43" s="31" t="s">
        <v>176</v>
      </c>
      <c r="D43" s="32">
        <v>1037190</v>
      </c>
      <c r="E43" s="33" t="s">
        <v>78</v>
      </c>
      <c r="F43" s="22" t="s">
        <v>150</v>
      </c>
    </row>
    <row r="44" spans="1:6" s="11" customFormat="1" ht="45.75" customHeight="1">
      <c r="A44" s="30" t="s">
        <v>26</v>
      </c>
      <c r="B44" s="31" t="s">
        <v>177</v>
      </c>
      <c r="C44" s="31" t="s">
        <v>172</v>
      </c>
      <c r="D44" s="32">
        <v>20387</v>
      </c>
      <c r="E44" s="33" t="s">
        <v>78</v>
      </c>
      <c r="F44" s="22" t="s">
        <v>150</v>
      </c>
    </row>
    <row r="45" spans="1:6" s="11" customFormat="1" ht="45.75" customHeight="1">
      <c r="A45" s="30" t="s">
        <v>26</v>
      </c>
      <c r="B45" s="31" t="s">
        <v>178</v>
      </c>
      <c r="C45" s="31" t="s">
        <v>172</v>
      </c>
      <c r="D45" s="32">
        <v>146300</v>
      </c>
      <c r="E45" s="33" t="s">
        <v>78</v>
      </c>
      <c r="F45" s="22" t="s">
        <v>150</v>
      </c>
    </row>
    <row r="46" spans="1:6" s="11" customFormat="1" ht="45.75" customHeight="1">
      <c r="A46" s="30" t="s">
        <v>26</v>
      </c>
      <c r="B46" s="31" t="s">
        <v>179</v>
      </c>
      <c r="C46" s="31" t="s">
        <v>172</v>
      </c>
      <c r="D46" s="32">
        <v>2838000</v>
      </c>
      <c r="E46" s="33" t="s">
        <v>78</v>
      </c>
      <c r="F46" s="22" t="s">
        <v>150</v>
      </c>
    </row>
    <row r="47" spans="1:6" s="11" customFormat="1" ht="45.75" customHeight="1">
      <c r="A47" s="30" t="s">
        <v>26</v>
      </c>
      <c r="B47" s="31" t="s">
        <v>180</v>
      </c>
      <c r="C47" s="31" t="s">
        <v>483</v>
      </c>
      <c r="D47" s="32">
        <v>1749000</v>
      </c>
      <c r="E47" s="33" t="s">
        <v>6</v>
      </c>
      <c r="F47" s="22"/>
    </row>
    <row r="48" spans="1:6" s="11" customFormat="1" ht="45.75" customHeight="1">
      <c r="A48" s="30" t="s">
        <v>26</v>
      </c>
      <c r="B48" s="31" t="s">
        <v>611</v>
      </c>
      <c r="C48" s="31" t="s">
        <v>176</v>
      </c>
      <c r="D48" s="32">
        <v>2572240</v>
      </c>
      <c r="E48" s="33" t="s">
        <v>78</v>
      </c>
      <c r="F48" s="22"/>
    </row>
    <row r="49" spans="1:6" s="11" customFormat="1" ht="45.75" customHeight="1">
      <c r="A49" s="30" t="s">
        <v>26</v>
      </c>
      <c r="B49" s="31" t="s">
        <v>612</v>
      </c>
      <c r="C49" s="31" t="s">
        <v>176</v>
      </c>
      <c r="D49" s="32">
        <v>5060000</v>
      </c>
      <c r="E49" s="33" t="s">
        <v>78</v>
      </c>
      <c r="F49" s="22" t="s">
        <v>150</v>
      </c>
    </row>
    <row r="50" spans="1:6" s="11" customFormat="1" ht="45.75" customHeight="1">
      <c r="A50" s="30" t="s">
        <v>26</v>
      </c>
      <c r="B50" s="31" t="s">
        <v>181</v>
      </c>
      <c r="C50" s="31" t="s">
        <v>484</v>
      </c>
      <c r="D50" s="32">
        <v>445500</v>
      </c>
      <c r="E50" s="33" t="s">
        <v>6</v>
      </c>
      <c r="F50" s="22"/>
    </row>
    <row r="51" spans="1:6" s="11" customFormat="1" ht="45.75" customHeight="1">
      <c r="A51" s="30" t="s">
        <v>26</v>
      </c>
      <c r="B51" s="31" t="s">
        <v>608</v>
      </c>
      <c r="C51" s="31" t="s">
        <v>176</v>
      </c>
      <c r="D51" s="32">
        <v>27642</v>
      </c>
      <c r="E51" s="33" t="s">
        <v>78</v>
      </c>
      <c r="F51" s="22"/>
    </row>
    <row r="52" spans="1:6" s="11" customFormat="1" ht="45.75" customHeight="1">
      <c r="A52" s="30" t="s">
        <v>26</v>
      </c>
      <c r="B52" s="31" t="s">
        <v>609</v>
      </c>
      <c r="C52" s="31" t="s">
        <v>172</v>
      </c>
      <c r="D52" s="32">
        <v>53696</v>
      </c>
      <c r="E52" s="33" t="s">
        <v>78</v>
      </c>
      <c r="F52" s="22"/>
    </row>
    <row r="53" spans="1:6" s="11" customFormat="1" ht="45.75" customHeight="1">
      <c r="A53" s="30" t="s">
        <v>26</v>
      </c>
      <c r="B53" s="31" t="s">
        <v>182</v>
      </c>
      <c r="C53" s="31" t="s">
        <v>172</v>
      </c>
      <c r="D53" s="32">
        <v>3717586</v>
      </c>
      <c r="E53" s="33" t="s">
        <v>78</v>
      </c>
      <c r="F53" s="22"/>
    </row>
    <row r="54" spans="1:6" s="11" customFormat="1" ht="45.75" customHeight="1">
      <c r="A54" s="30" t="s">
        <v>26</v>
      </c>
      <c r="B54" s="31" t="s">
        <v>183</v>
      </c>
      <c r="C54" s="31" t="s">
        <v>172</v>
      </c>
      <c r="D54" s="32">
        <v>430857</v>
      </c>
      <c r="E54" s="33" t="s">
        <v>78</v>
      </c>
      <c r="F54" s="22"/>
    </row>
    <row r="55" spans="1:6" s="11" customFormat="1" ht="45.75" customHeight="1">
      <c r="A55" s="30" t="s">
        <v>26</v>
      </c>
      <c r="B55" s="31" t="s">
        <v>184</v>
      </c>
      <c r="C55" s="31" t="s">
        <v>185</v>
      </c>
      <c r="D55" s="32">
        <v>1425000</v>
      </c>
      <c r="E55" s="33" t="s">
        <v>78</v>
      </c>
      <c r="F55" s="22"/>
    </row>
    <row r="56" spans="1:6" s="11" customFormat="1" ht="45.75" customHeight="1">
      <c r="A56" s="30" t="s">
        <v>26</v>
      </c>
      <c r="B56" s="31" t="s">
        <v>186</v>
      </c>
      <c r="C56" s="31" t="s">
        <v>485</v>
      </c>
      <c r="D56" s="32">
        <v>4168425</v>
      </c>
      <c r="E56" s="33" t="s">
        <v>78</v>
      </c>
      <c r="F56" s="22"/>
    </row>
    <row r="57" spans="1:6" s="11" customFormat="1" ht="45.75" customHeight="1">
      <c r="A57" s="30" t="s">
        <v>26</v>
      </c>
      <c r="B57" s="31" t="s">
        <v>187</v>
      </c>
      <c r="C57" s="31" t="s">
        <v>208</v>
      </c>
      <c r="D57" s="32">
        <v>6896000</v>
      </c>
      <c r="E57" s="33" t="s">
        <v>78</v>
      </c>
      <c r="F57" s="22"/>
    </row>
    <row r="58" spans="1:6" s="11" customFormat="1" ht="45.75" customHeight="1">
      <c r="A58" s="30" t="s">
        <v>26</v>
      </c>
      <c r="B58" s="31" t="s">
        <v>188</v>
      </c>
      <c r="C58" s="31" t="s">
        <v>189</v>
      </c>
      <c r="D58" s="32">
        <v>2926660</v>
      </c>
      <c r="E58" s="33" t="s">
        <v>78</v>
      </c>
      <c r="F58" s="22" t="s">
        <v>97</v>
      </c>
    </row>
    <row r="59" spans="1:6" s="11" customFormat="1" ht="45.75" customHeight="1">
      <c r="A59" s="30" t="s">
        <v>26</v>
      </c>
      <c r="B59" s="31" t="s">
        <v>122</v>
      </c>
      <c r="C59" s="31" t="s">
        <v>487</v>
      </c>
      <c r="D59" s="32">
        <v>115500</v>
      </c>
      <c r="E59" s="33" t="s">
        <v>6</v>
      </c>
      <c r="F59" s="22"/>
    </row>
    <row r="60" spans="1:6" s="11" customFormat="1" ht="45.75" customHeight="1">
      <c r="A60" s="30" t="s">
        <v>26</v>
      </c>
      <c r="B60" s="31" t="s">
        <v>190</v>
      </c>
      <c r="C60" s="31" t="s">
        <v>488</v>
      </c>
      <c r="D60" s="32">
        <v>530112</v>
      </c>
      <c r="E60" s="33" t="s">
        <v>6</v>
      </c>
      <c r="F60" s="22"/>
    </row>
    <row r="61" spans="1:6" s="11" customFormat="1" ht="45.75" customHeight="1">
      <c r="A61" s="30" t="s">
        <v>26</v>
      </c>
      <c r="B61" s="31" t="s">
        <v>191</v>
      </c>
      <c r="C61" s="31" t="s">
        <v>192</v>
      </c>
      <c r="D61" s="32">
        <v>1223640</v>
      </c>
      <c r="E61" s="33" t="s">
        <v>78</v>
      </c>
      <c r="F61" s="22"/>
    </row>
    <row r="62" spans="1:6" s="11" customFormat="1" ht="45.75" customHeight="1">
      <c r="A62" s="30" t="s">
        <v>26</v>
      </c>
      <c r="B62" s="31" t="s">
        <v>193</v>
      </c>
      <c r="C62" s="31" t="s">
        <v>489</v>
      </c>
      <c r="D62" s="32">
        <v>420200</v>
      </c>
      <c r="E62" s="33" t="s">
        <v>6</v>
      </c>
      <c r="F62" s="22" t="s">
        <v>97</v>
      </c>
    </row>
    <row r="63" spans="1:6" s="11" customFormat="1" ht="45.75" customHeight="1">
      <c r="A63" s="30" t="s">
        <v>26</v>
      </c>
      <c r="B63" s="31" t="s">
        <v>194</v>
      </c>
      <c r="C63" s="31" t="s">
        <v>195</v>
      </c>
      <c r="D63" s="32">
        <v>10500000</v>
      </c>
      <c r="E63" s="33" t="s">
        <v>78</v>
      </c>
      <c r="F63" s="22" t="s">
        <v>97</v>
      </c>
    </row>
    <row r="64" spans="1:6" s="11" customFormat="1" ht="45.75" customHeight="1">
      <c r="A64" s="30" t="s">
        <v>26</v>
      </c>
      <c r="B64" s="31" t="s">
        <v>613</v>
      </c>
      <c r="C64" s="31" t="s">
        <v>490</v>
      </c>
      <c r="D64" s="32">
        <v>274450</v>
      </c>
      <c r="E64" s="33" t="s">
        <v>6</v>
      </c>
      <c r="F64" s="22"/>
    </row>
    <row r="65" spans="1:6" s="11" customFormat="1" ht="45.75" customHeight="1">
      <c r="A65" s="30" t="s">
        <v>26</v>
      </c>
      <c r="B65" s="31" t="s">
        <v>196</v>
      </c>
      <c r="C65" s="31" t="s">
        <v>197</v>
      </c>
      <c r="D65" s="32">
        <v>3073400</v>
      </c>
      <c r="E65" s="33" t="s">
        <v>6</v>
      </c>
      <c r="F65" s="22" t="s">
        <v>70</v>
      </c>
    </row>
    <row r="66" spans="1:6" s="11" customFormat="1" ht="45.75" customHeight="1">
      <c r="A66" s="30" t="s">
        <v>26</v>
      </c>
      <c r="B66" s="31" t="s">
        <v>198</v>
      </c>
      <c r="C66" s="31" t="s">
        <v>491</v>
      </c>
      <c r="D66" s="32">
        <v>130900</v>
      </c>
      <c r="E66" s="33" t="s">
        <v>6</v>
      </c>
      <c r="F66" s="22"/>
    </row>
    <row r="67" spans="1:6" s="11" customFormat="1" ht="45.75" customHeight="1">
      <c r="A67" s="30" t="s">
        <v>26</v>
      </c>
      <c r="B67" s="31" t="s">
        <v>199</v>
      </c>
      <c r="C67" s="31" t="s">
        <v>492</v>
      </c>
      <c r="D67" s="32">
        <v>2090000</v>
      </c>
      <c r="E67" s="33" t="s">
        <v>6</v>
      </c>
      <c r="F67" s="22"/>
    </row>
    <row r="68" spans="1:6" s="11" customFormat="1" ht="45.75" customHeight="1">
      <c r="A68" s="30" t="s">
        <v>26</v>
      </c>
      <c r="B68" s="31" t="s">
        <v>200</v>
      </c>
      <c r="C68" s="31" t="s">
        <v>493</v>
      </c>
      <c r="D68" s="32">
        <v>3454660</v>
      </c>
      <c r="E68" s="33" t="s">
        <v>78</v>
      </c>
      <c r="F68" s="22"/>
    </row>
    <row r="69" spans="1:6" s="11" customFormat="1" ht="45.75" customHeight="1">
      <c r="A69" s="30" t="s">
        <v>26</v>
      </c>
      <c r="B69" s="31" t="s">
        <v>201</v>
      </c>
      <c r="C69" s="31" t="s">
        <v>494</v>
      </c>
      <c r="D69" s="32">
        <v>550000</v>
      </c>
      <c r="E69" s="33" t="s">
        <v>78</v>
      </c>
      <c r="F69" s="22"/>
    </row>
    <row r="70" spans="1:6" s="11" customFormat="1" ht="45.75" customHeight="1">
      <c r="A70" s="30" t="s">
        <v>26</v>
      </c>
      <c r="B70" s="31" t="s">
        <v>202</v>
      </c>
      <c r="C70" s="31" t="s">
        <v>494</v>
      </c>
      <c r="D70" s="32">
        <v>14907200</v>
      </c>
      <c r="E70" s="33" t="s">
        <v>78</v>
      </c>
      <c r="F70" s="22"/>
    </row>
    <row r="71" spans="1:6" s="11" customFormat="1" ht="45.75" customHeight="1">
      <c r="A71" s="30" t="s">
        <v>26</v>
      </c>
      <c r="B71" s="31" t="s">
        <v>209</v>
      </c>
      <c r="C71" s="31" t="s">
        <v>210</v>
      </c>
      <c r="D71" s="32">
        <v>50000000</v>
      </c>
      <c r="E71" s="33" t="s">
        <v>78</v>
      </c>
      <c r="F71" s="22" t="s">
        <v>97</v>
      </c>
    </row>
    <row r="72" spans="1:6" s="11" customFormat="1" ht="45.75" customHeight="1">
      <c r="A72" s="30" t="s">
        <v>26</v>
      </c>
      <c r="B72" s="31" t="s">
        <v>211</v>
      </c>
      <c r="C72" s="31" t="s">
        <v>212</v>
      </c>
      <c r="D72" s="32">
        <v>275000</v>
      </c>
      <c r="E72" s="33" t="s">
        <v>6</v>
      </c>
      <c r="F72" s="22"/>
    </row>
    <row r="73" spans="1:6" s="11" customFormat="1" ht="45.75" customHeight="1">
      <c r="A73" s="30" t="s">
        <v>26</v>
      </c>
      <c r="B73" s="31" t="s">
        <v>213</v>
      </c>
      <c r="C73" s="31" t="s">
        <v>214</v>
      </c>
      <c r="D73" s="32">
        <v>95700</v>
      </c>
      <c r="E73" s="33" t="s">
        <v>78</v>
      </c>
      <c r="F73" s="22"/>
    </row>
    <row r="74" spans="1:6" s="39" customFormat="1" ht="45.75" customHeight="1">
      <c r="A74" s="30" t="s">
        <v>26</v>
      </c>
      <c r="B74" s="31" t="s">
        <v>607</v>
      </c>
      <c r="C74" s="31" t="s">
        <v>544</v>
      </c>
      <c r="D74" s="32">
        <v>538560</v>
      </c>
      <c r="E74" s="33" t="s">
        <v>78</v>
      </c>
      <c r="F74" s="22"/>
    </row>
    <row r="75" spans="1:6" s="39" customFormat="1" ht="45.75" customHeight="1">
      <c r="A75" s="30" t="s">
        <v>26</v>
      </c>
      <c r="B75" s="31" t="s">
        <v>215</v>
      </c>
      <c r="C75" s="31" t="s">
        <v>216</v>
      </c>
      <c r="D75" s="32">
        <v>460790</v>
      </c>
      <c r="E75" s="33" t="s">
        <v>78</v>
      </c>
      <c r="F75" s="22" t="s">
        <v>150</v>
      </c>
    </row>
    <row r="76" spans="1:6" s="39" customFormat="1" ht="45.75" customHeight="1">
      <c r="A76" s="30" t="s">
        <v>26</v>
      </c>
      <c r="B76" s="31" t="s">
        <v>217</v>
      </c>
      <c r="C76" s="31" t="s">
        <v>216</v>
      </c>
      <c r="D76" s="32">
        <v>147180</v>
      </c>
      <c r="E76" s="33" t="s">
        <v>78</v>
      </c>
      <c r="F76" s="22" t="s">
        <v>150</v>
      </c>
    </row>
    <row r="77" spans="1:6" s="39" customFormat="1" ht="45.75" customHeight="1">
      <c r="A77" s="30" t="s">
        <v>26</v>
      </c>
      <c r="B77" s="31" t="s">
        <v>218</v>
      </c>
      <c r="C77" s="31" t="s">
        <v>216</v>
      </c>
      <c r="D77" s="32">
        <v>167200</v>
      </c>
      <c r="E77" s="33" t="s">
        <v>78</v>
      </c>
      <c r="F77" s="22"/>
    </row>
    <row r="78" spans="1:6" s="11" customFormat="1" ht="45.75" customHeight="1">
      <c r="A78" s="30" t="s">
        <v>26</v>
      </c>
      <c r="B78" s="31" t="s">
        <v>219</v>
      </c>
      <c r="C78" s="31" t="s">
        <v>546</v>
      </c>
      <c r="D78" s="32">
        <v>5979600</v>
      </c>
      <c r="E78" s="33" t="s">
        <v>132</v>
      </c>
      <c r="F78" s="22"/>
    </row>
    <row r="79" spans="1:6" s="11" customFormat="1" ht="45.75" customHeight="1">
      <c r="A79" s="30" t="s">
        <v>26</v>
      </c>
      <c r="B79" s="31" t="s">
        <v>610</v>
      </c>
      <c r="C79" s="31" t="s">
        <v>547</v>
      </c>
      <c r="D79" s="32">
        <v>37810</v>
      </c>
      <c r="E79" s="33" t="s">
        <v>132</v>
      </c>
      <c r="F79" s="22"/>
    </row>
    <row r="80" spans="1:6" s="39" customFormat="1" ht="45.75" customHeight="1">
      <c r="A80" s="30" t="s">
        <v>26</v>
      </c>
      <c r="B80" s="31" t="s">
        <v>220</v>
      </c>
      <c r="C80" s="31" t="s">
        <v>495</v>
      </c>
      <c r="D80" s="32">
        <v>373230</v>
      </c>
      <c r="E80" s="33" t="s">
        <v>78</v>
      </c>
      <c r="F80" s="22" t="s">
        <v>150</v>
      </c>
    </row>
    <row r="81" spans="1:6" s="39" customFormat="1" ht="45.75" customHeight="1">
      <c r="A81" s="30" t="s">
        <v>26</v>
      </c>
      <c r="B81" s="31" t="s">
        <v>221</v>
      </c>
      <c r="C81" s="31" t="s">
        <v>495</v>
      </c>
      <c r="D81" s="32">
        <v>311520</v>
      </c>
      <c r="E81" s="33" t="s">
        <v>78</v>
      </c>
      <c r="F81" s="22"/>
    </row>
    <row r="82" spans="1:6" s="11" customFormat="1" ht="45.75" customHeight="1">
      <c r="A82" s="30" t="s">
        <v>26</v>
      </c>
      <c r="B82" s="31" t="s">
        <v>222</v>
      </c>
      <c r="C82" s="31" t="s">
        <v>223</v>
      </c>
      <c r="D82" s="32">
        <v>13572900</v>
      </c>
      <c r="E82" s="33" t="s">
        <v>78</v>
      </c>
      <c r="F82" s="22" t="s">
        <v>97</v>
      </c>
    </row>
    <row r="83" spans="1:6" s="39" customFormat="1" ht="45.75" customHeight="1">
      <c r="A83" s="30" t="s">
        <v>26</v>
      </c>
      <c r="B83" s="31" t="s">
        <v>224</v>
      </c>
      <c r="C83" s="31" t="s">
        <v>495</v>
      </c>
      <c r="D83" s="32">
        <v>2146210</v>
      </c>
      <c r="E83" s="33" t="s">
        <v>132</v>
      </c>
      <c r="F83" s="22"/>
    </row>
    <row r="84" spans="1:6" s="39" customFormat="1" ht="45.75" customHeight="1">
      <c r="A84" s="30" t="s">
        <v>26</v>
      </c>
      <c r="B84" s="31" t="s">
        <v>225</v>
      </c>
      <c r="C84" s="31" t="s">
        <v>495</v>
      </c>
      <c r="D84" s="32">
        <v>5416840</v>
      </c>
      <c r="E84" s="33" t="s">
        <v>132</v>
      </c>
      <c r="F84" s="22" t="s">
        <v>97</v>
      </c>
    </row>
    <row r="85" spans="1:6" s="11" customFormat="1" ht="45.75" customHeight="1">
      <c r="A85" s="21" t="s">
        <v>226</v>
      </c>
      <c r="B85" s="23" t="s">
        <v>227</v>
      </c>
      <c r="C85" s="23" t="s">
        <v>548</v>
      </c>
      <c r="D85" s="18">
        <v>21319000</v>
      </c>
      <c r="E85" s="20" t="s">
        <v>228</v>
      </c>
      <c r="F85" s="22" t="s">
        <v>97</v>
      </c>
    </row>
    <row r="86" spans="1:6" s="11" customFormat="1" ht="45.75" customHeight="1">
      <c r="A86" s="21" t="s">
        <v>226</v>
      </c>
      <c r="B86" s="23" t="s">
        <v>229</v>
      </c>
      <c r="C86" s="23" t="s">
        <v>548</v>
      </c>
      <c r="D86" s="18">
        <v>4611000</v>
      </c>
      <c r="E86" s="20" t="s">
        <v>228</v>
      </c>
      <c r="F86" s="22"/>
    </row>
    <row r="87" spans="1:6" s="11" customFormat="1" ht="45.75" customHeight="1">
      <c r="A87" s="21" t="s">
        <v>226</v>
      </c>
      <c r="B87" s="23" t="s">
        <v>230</v>
      </c>
      <c r="C87" s="23" t="s">
        <v>548</v>
      </c>
      <c r="D87" s="18">
        <v>2310000</v>
      </c>
      <c r="E87" s="20" t="s">
        <v>228</v>
      </c>
      <c r="F87" s="22"/>
    </row>
    <row r="88" spans="1:6" s="11" customFormat="1" ht="45.75" customHeight="1">
      <c r="A88" s="21" t="s">
        <v>226</v>
      </c>
      <c r="B88" s="23" t="s">
        <v>231</v>
      </c>
      <c r="C88" s="23" t="s">
        <v>548</v>
      </c>
      <c r="D88" s="18">
        <v>1593900</v>
      </c>
      <c r="E88" s="20" t="s">
        <v>228</v>
      </c>
      <c r="F88" s="22"/>
    </row>
    <row r="89" spans="1:6" s="11" customFormat="1" ht="45.75" customHeight="1">
      <c r="A89" s="21" t="s">
        <v>226</v>
      </c>
      <c r="B89" s="23" t="s">
        <v>232</v>
      </c>
      <c r="C89" s="23" t="s">
        <v>545</v>
      </c>
      <c r="D89" s="18">
        <v>15268000</v>
      </c>
      <c r="E89" s="20" t="s">
        <v>228</v>
      </c>
      <c r="F89" s="22" t="s">
        <v>97</v>
      </c>
    </row>
    <row r="90" spans="1:6" s="11" customFormat="1" ht="45.75" customHeight="1">
      <c r="A90" s="21" t="s">
        <v>226</v>
      </c>
      <c r="B90" s="23" t="s">
        <v>233</v>
      </c>
      <c r="C90" s="23" t="s">
        <v>497</v>
      </c>
      <c r="D90" s="18">
        <v>6512000</v>
      </c>
      <c r="E90" s="20" t="s">
        <v>228</v>
      </c>
      <c r="F90" s="22"/>
    </row>
    <row r="91" spans="1:6" s="11" customFormat="1" ht="45.75" customHeight="1">
      <c r="A91" s="21" t="s">
        <v>226</v>
      </c>
      <c r="B91" s="23" t="s">
        <v>234</v>
      </c>
      <c r="C91" s="23" t="s">
        <v>549</v>
      </c>
      <c r="D91" s="18">
        <v>336600</v>
      </c>
      <c r="E91" s="20" t="s">
        <v>228</v>
      </c>
      <c r="F91" s="22" t="s">
        <v>97</v>
      </c>
    </row>
    <row r="92" spans="1:6" s="11" customFormat="1" ht="45.75" customHeight="1">
      <c r="A92" s="21" t="s">
        <v>226</v>
      </c>
      <c r="B92" s="23" t="s">
        <v>235</v>
      </c>
      <c r="C92" s="23" t="s">
        <v>236</v>
      </c>
      <c r="D92" s="18">
        <v>1122220</v>
      </c>
      <c r="E92" s="20" t="s">
        <v>78</v>
      </c>
      <c r="F92" s="22"/>
    </row>
    <row r="93" spans="1:6" s="11" customFormat="1" ht="45.75" customHeight="1">
      <c r="A93" s="21" t="s">
        <v>226</v>
      </c>
      <c r="B93" s="23" t="s">
        <v>237</v>
      </c>
      <c r="C93" s="23" t="s">
        <v>550</v>
      </c>
      <c r="D93" s="18">
        <v>8857000</v>
      </c>
      <c r="E93" s="20" t="s">
        <v>228</v>
      </c>
      <c r="F93" s="22"/>
    </row>
    <row r="94" spans="1:6" s="11" customFormat="1" ht="45.75" customHeight="1">
      <c r="A94" s="21" t="s">
        <v>226</v>
      </c>
      <c r="B94" s="23" t="s">
        <v>238</v>
      </c>
      <c r="C94" s="23" t="s">
        <v>551</v>
      </c>
      <c r="D94" s="18">
        <v>1221000</v>
      </c>
      <c r="E94" s="20" t="s">
        <v>228</v>
      </c>
      <c r="F94" s="22"/>
    </row>
    <row r="95" spans="1:6" s="11" customFormat="1" ht="45.75" customHeight="1">
      <c r="A95" s="21" t="s">
        <v>226</v>
      </c>
      <c r="B95" s="23" t="s">
        <v>239</v>
      </c>
      <c r="C95" s="23" t="s">
        <v>552</v>
      </c>
      <c r="D95" s="18">
        <v>883000</v>
      </c>
      <c r="E95" s="20" t="s">
        <v>228</v>
      </c>
      <c r="F95" s="22"/>
    </row>
    <row r="96" spans="1:6" s="11" customFormat="1" ht="45.75" customHeight="1">
      <c r="A96" s="21" t="s">
        <v>226</v>
      </c>
      <c r="B96" s="23" t="s">
        <v>240</v>
      </c>
      <c r="C96" s="23" t="s">
        <v>552</v>
      </c>
      <c r="D96" s="18">
        <v>1234200</v>
      </c>
      <c r="E96" s="20" t="s">
        <v>228</v>
      </c>
      <c r="F96" s="22"/>
    </row>
    <row r="97" spans="1:6" s="11" customFormat="1" ht="45.75" customHeight="1">
      <c r="A97" s="21" t="s">
        <v>226</v>
      </c>
      <c r="B97" s="23" t="s">
        <v>241</v>
      </c>
      <c r="C97" s="23" t="s">
        <v>552</v>
      </c>
      <c r="D97" s="18">
        <v>572000</v>
      </c>
      <c r="E97" s="20" t="s">
        <v>228</v>
      </c>
      <c r="F97" s="22"/>
    </row>
    <row r="98" spans="1:6" s="11" customFormat="1" ht="45.75" customHeight="1">
      <c r="A98" s="21" t="s">
        <v>226</v>
      </c>
      <c r="B98" s="23" t="s">
        <v>242</v>
      </c>
      <c r="C98" s="23" t="s">
        <v>236</v>
      </c>
      <c r="D98" s="18">
        <v>1547920</v>
      </c>
      <c r="E98" s="20" t="s">
        <v>78</v>
      </c>
      <c r="F98" s="22" t="s">
        <v>30</v>
      </c>
    </row>
    <row r="99" spans="1:6" s="11" customFormat="1" ht="45.75" customHeight="1">
      <c r="A99" s="21" t="s">
        <v>226</v>
      </c>
      <c r="B99" s="23" t="s">
        <v>243</v>
      </c>
      <c r="C99" s="23" t="s">
        <v>244</v>
      </c>
      <c r="D99" s="18">
        <v>5279450</v>
      </c>
      <c r="E99" s="20" t="s">
        <v>78</v>
      </c>
      <c r="F99" s="22" t="s">
        <v>30</v>
      </c>
    </row>
    <row r="100" spans="1:6" s="11" customFormat="1" ht="45.75" customHeight="1">
      <c r="A100" s="21" t="s">
        <v>226</v>
      </c>
      <c r="B100" s="23" t="s">
        <v>245</v>
      </c>
      <c r="C100" s="23" t="s">
        <v>236</v>
      </c>
      <c r="D100" s="18">
        <v>160600</v>
      </c>
      <c r="E100" s="20" t="s">
        <v>78</v>
      </c>
      <c r="F100" s="22"/>
    </row>
    <row r="101" spans="1:6" s="11" customFormat="1" ht="45.75" customHeight="1">
      <c r="A101" s="21" t="s">
        <v>226</v>
      </c>
      <c r="B101" s="23" t="s">
        <v>246</v>
      </c>
      <c r="C101" s="23" t="s">
        <v>236</v>
      </c>
      <c r="D101" s="18">
        <v>196130</v>
      </c>
      <c r="E101" s="20" t="s">
        <v>78</v>
      </c>
      <c r="F101" s="22"/>
    </row>
    <row r="102" spans="1:6" s="11" customFormat="1" ht="45.75" customHeight="1">
      <c r="A102" s="21" t="s">
        <v>226</v>
      </c>
      <c r="B102" s="23" t="s">
        <v>247</v>
      </c>
      <c r="C102" s="23" t="s">
        <v>236</v>
      </c>
      <c r="D102" s="18">
        <v>896830</v>
      </c>
      <c r="E102" s="20" t="s">
        <v>78</v>
      </c>
      <c r="F102" s="22"/>
    </row>
    <row r="103" spans="1:6" s="11" customFormat="1" ht="45.75" customHeight="1">
      <c r="A103" s="21" t="s">
        <v>226</v>
      </c>
      <c r="B103" s="23" t="s">
        <v>248</v>
      </c>
      <c r="C103" s="23" t="s">
        <v>236</v>
      </c>
      <c r="D103" s="18">
        <v>811690</v>
      </c>
      <c r="E103" s="20" t="s">
        <v>78</v>
      </c>
      <c r="F103" s="22"/>
    </row>
    <row r="104" spans="1:6" s="11" customFormat="1" ht="45.75" customHeight="1">
      <c r="A104" s="21" t="s">
        <v>226</v>
      </c>
      <c r="B104" s="23" t="s">
        <v>249</v>
      </c>
      <c r="C104" s="23" t="s">
        <v>236</v>
      </c>
      <c r="D104" s="18">
        <v>811690</v>
      </c>
      <c r="E104" s="20" t="s">
        <v>78</v>
      </c>
      <c r="F104" s="22"/>
    </row>
    <row r="105" spans="1:6" s="11" customFormat="1" ht="45.75" customHeight="1">
      <c r="A105" s="21" t="s">
        <v>226</v>
      </c>
      <c r="B105" s="23" t="s">
        <v>250</v>
      </c>
      <c r="C105" s="23" t="s">
        <v>236</v>
      </c>
      <c r="D105" s="18">
        <v>1641640</v>
      </c>
      <c r="E105" s="20" t="s">
        <v>78</v>
      </c>
      <c r="F105" s="22"/>
    </row>
    <row r="106" spans="1:6" s="11" customFormat="1" ht="45.75" customHeight="1">
      <c r="A106" s="21" t="s">
        <v>226</v>
      </c>
      <c r="B106" s="23" t="s">
        <v>251</v>
      </c>
      <c r="C106" s="23" t="s">
        <v>236</v>
      </c>
      <c r="D106" s="18">
        <v>118580</v>
      </c>
      <c r="E106" s="20" t="s">
        <v>78</v>
      </c>
      <c r="F106" s="22" t="s">
        <v>30</v>
      </c>
    </row>
    <row r="107" spans="1:6" s="11" customFormat="1" ht="45.75" customHeight="1">
      <c r="A107" s="21" t="s">
        <v>226</v>
      </c>
      <c r="B107" s="23" t="s">
        <v>252</v>
      </c>
      <c r="C107" s="23" t="s">
        <v>236</v>
      </c>
      <c r="D107" s="18">
        <v>1922030</v>
      </c>
      <c r="E107" s="20" t="s">
        <v>78</v>
      </c>
      <c r="F107" s="22"/>
    </row>
    <row r="108" spans="1:6" s="11" customFormat="1" ht="45.75" customHeight="1">
      <c r="A108" s="21" t="s">
        <v>226</v>
      </c>
      <c r="B108" s="23" t="s">
        <v>253</v>
      </c>
      <c r="C108" s="23" t="s">
        <v>236</v>
      </c>
      <c r="D108" s="18">
        <v>3273820</v>
      </c>
      <c r="E108" s="20" t="s">
        <v>78</v>
      </c>
      <c r="F108" s="22" t="s">
        <v>30</v>
      </c>
    </row>
    <row r="109" spans="1:6" s="11" customFormat="1" ht="45.75" customHeight="1">
      <c r="A109" s="21" t="s">
        <v>226</v>
      </c>
      <c r="B109" s="23" t="s">
        <v>254</v>
      </c>
      <c r="C109" s="23" t="s">
        <v>496</v>
      </c>
      <c r="D109" s="18">
        <v>1776500</v>
      </c>
      <c r="E109" s="20" t="s">
        <v>78</v>
      </c>
      <c r="F109" s="22" t="s">
        <v>30</v>
      </c>
    </row>
    <row r="110" spans="1:6" s="11" customFormat="1" ht="45.75" customHeight="1">
      <c r="A110" s="21" t="s">
        <v>226</v>
      </c>
      <c r="B110" s="23" t="s">
        <v>255</v>
      </c>
      <c r="C110" s="23" t="s">
        <v>256</v>
      </c>
      <c r="D110" s="18">
        <v>1709730</v>
      </c>
      <c r="E110" s="20" t="s">
        <v>78</v>
      </c>
      <c r="F110" s="22"/>
    </row>
    <row r="111" spans="1:6" s="11" customFormat="1" ht="45.75" customHeight="1">
      <c r="A111" s="21" t="s">
        <v>226</v>
      </c>
      <c r="B111" s="23" t="s">
        <v>257</v>
      </c>
      <c r="C111" s="23" t="s">
        <v>236</v>
      </c>
      <c r="D111" s="18">
        <v>348150</v>
      </c>
      <c r="E111" s="20" t="s">
        <v>78</v>
      </c>
      <c r="F111" s="22"/>
    </row>
    <row r="112" spans="1:6" s="11" customFormat="1" ht="45.75" customHeight="1">
      <c r="A112" s="21" t="s">
        <v>226</v>
      </c>
      <c r="B112" s="23" t="s">
        <v>258</v>
      </c>
      <c r="C112" s="23" t="s">
        <v>236</v>
      </c>
      <c r="D112" s="18">
        <v>873180</v>
      </c>
      <c r="E112" s="20" t="s">
        <v>78</v>
      </c>
      <c r="F112" s="22" t="s">
        <v>30</v>
      </c>
    </row>
    <row r="113" spans="1:6" s="11" customFormat="1" ht="45.75" customHeight="1">
      <c r="A113" s="21" t="s">
        <v>226</v>
      </c>
      <c r="B113" s="23" t="s">
        <v>259</v>
      </c>
      <c r="C113" s="23" t="s">
        <v>236</v>
      </c>
      <c r="D113" s="18">
        <v>160600</v>
      </c>
      <c r="E113" s="20" t="s">
        <v>78</v>
      </c>
      <c r="F113" s="22"/>
    </row>
    <row r="114" spans="1:6" s="11" customFormat="1" ht="45.75" customHeight="1">
      <c r="A114" s="21" t="s">
        <v>226</v>
      </c>
      <c r="B114" s="23" t="s">
        <v>260</v>
      </c>
      <c r="C114" s="23" t="s">
        <v>236</v>
      </c>
      <c r="D114" s="18">
        <v>160600</v>
      </c>
      <c r="E114" s="20" t="s">
        <v>78</v>
      </c>
      <c r="F114" s="22"/>
    </row>
    <row r="115" spans="1:6" s="11" customFormat="1" ht="45.75" customHeight="1">
      <c r="A115" s="21" t="s">
        <v>226</v>
      </c>
      <c r="B115" s="23" t="s">
        <v>261</v>
      </c>
      <c r="C115" s="23" t="s">
        <v>236</v>
      </c>
      <c r="D115" s="18">
        <v>4375470</v>
      </c>
      <c r="E115" s="20" t="s">
        <v>78</v>
      </c>
      <c r="F115" s="22" t="s">
        <v>30</v>
      </c>
    </row>
    <row r="116" spans="1:6" s="11" customFormat="1" ht="45.75" customHeight="1">
      <c r="A116" s="21" t="s">
        <v>226</v>
      </c>
      <c r="B116" s="23" t="s">
        <v>262</v>
      </c>
      <c r="C116" s="23" t="s">
        <v>236</v>
      </c>
      <c r="D116" s="18">
        <v>5490100</v>
      </c>
      <c r="E116" s="20" t="s">
        <v>78</v>
      </c>
      <c r="F116" s="22" t="s">
        <v>30</v>
      </c>
    </row>
    <row r="117" spans="1:6" s="11" customFormat="1" ht="45.75" customHeight="1">
      <c r="A117" s="21" t="s">
        <v>226</v>
      </c>
      <c r="B117" s="23" t="s">
        <v>263</v>
      </c>
      <c r="C117" s="23" t="s">
        <v>236</v>
      </c>
      <c r="D117" s="18">
        <v>2508440</v>
      </c>
      <c r="E117" s="20" t="s">
        <v>78</v>
      </c>
      <c r="F117" s="22"/>
    </row>
    <row r="118" spans="1:6" s="11" customFormat="1" ht="45.75" customHeight="1">
      <c r="A118" s="21" t="s">
        <v>226</v>
      </c>
      <c r="B118" s="23" t="s">
        <v>264</v>
      </c>
      <c r="C118" s="23" t="s">
        <v>236</v>
      </c>
      <c r="D118" s="18">
        <v>1446610</v>
      </c>
      <c r="E118" s="20" t="s">
        <v>78</v>
      </c>
      <c r="F118" s="22"/>
    </row>
    <row r="119" spans="1:6" s="11" customFormat="1" ht="45.75" customHeight="1">
      <c r="A119" s="21" t="s">
        <v>226</v>
      </c>
      <c r="B119" s="23" t="s">
        <v>265</v>
      </c>
      <c r="C119" s="23" t="s">
        <v>236</v>
      </c>
      <c r="D119" s="18">
        <v>2819960</v>
      </c>
      <c r="E119" s="20" t="s">
        <v>78</v>
      </c>
      <c r="F119" s="22" t="s">
        <v>30</v>
      </c>
    </row>
    <row r="120" spans="1:6" s="11" customFormat="1" ht="45.75" customHeight="1">
      <c r="A120" s="21" t="s">
        <v>226</v>
      </c>
      <c r="B120" s="23" t="s">
        <v>266</v>
      </c>
      <c r="C120" s="23" t="s">
        <v>236</v>
      </c>
      <c r="D120" s="18">
        <v>646800</v>
      </c>
      <c r="E120" s="20" t="s">
        <v>78</v>
      </c>
      <c r="F120" s="22" t="s">
        <v>30</v>
      </c>
    </row>
    <row r="121" spans="1:6" s="11" customFormat="1" ht="45.75" customHeight="1">
      <c r="A121" s="21" t="s">
        <v>226</v>
      </c>
      <c r="B121" s="23" t="s">
        <v>267</v>
      </c>
      <c r="C121" s="23" t="s">
        <v>236</v>
      </c>
      <c r="D121" s="18">
        <v>2509430</v>
      </c>
      <c r="E121" s="20" t="s">
        <v>78</v>
      </c>
      <c r="F121" s="22" t="s">
        <v>30</v>
      </c>
    </row>
    <row r="122" spans="1:6" s="11" customFormat="1" ht="45.75" customHeight="1">
      <c r="A122" s="21" t="s">
        <v>226</v>
      </c>
      <c r="B122" s="23" t="s">
        <v>268</v>
      </c>
      <c r="C122" s="23" t="s">
        <v>236</v>
      </c>
      <c r="D122" s="18">
        <v>5904140</v>
      </c>
      <c r="E122" s="20" t="s">
        <v>78</v>
      </c>
      <c r="F122" s="22"/>
    </row>
    <row r="123" spans="1:6" s="11" customFormat="1" ht="45.75" customHeight="1">
      <c r="A123" s="21" t="s">
        <v>226</v>
      </c>
      <c r="B123" s="23" t="s">
        <v>269</v>
      </c>
      <c r="C123" s="23" t="s">
        <v>236</v>
      </c>
      <c r="D123" s="18">
        <v>1320550</v>
      </c>
      <c r="E123" s="20" t="s">
        <v>78</v>
      </c>
      <c r="F123" s="22"/>
    </row>
    <row r="124" spans="1:6" s="11" customFormat="1" ht="45.75" customHeight="1">
      <c r="A124" s="21" t="s">
        <v>226</v>
      </c>
      <c r="B124" s="23" t="s">
        <v>270</v>
      </c>
      <c r="C124" s="23" t="s">
        <v>244</v>
      </c>
      <c r="D124" s="18">
        <v>2535830</v>
      </c>
      <c r="E124" s="20" t="s">
        <v>78</v>
      </c>
      <c r="F124" s="22" t="s">
        <v>30</v>
      </c>
    </row>
    <row r="125" spans="1:6" s="11" customFormat="1" ht="45.75" customHeight="1">
      <c r="A125" s="21" t="s">
        <v>226</v>
      </c>
      <c r="B125" s="23" t="s">
        <v>271</v>
      </c>
      <c r="C125" s="23" t="s">
        <v>272</v>
      </c>
      <c r="D125" s="18">
        <v>915200</v>
      </c>
      <c r="E125" s="20" t="s">
        <v>78</v>
      </c>
      <c r="F125" s="22"/>
    </row>
    <row r="126" spans="1:6" s="11" customFormat="1" ht="45.75" customHeight="1">
      <c r="A126" s="21" t="s">
        <v>226</v>
      </c>
      <c r="B126" s="23" t="s">
        <v>273</v>
      </c>
      <c r="C126" s="23" t="s">
        <v>496</v>
      </c>
      <c r="D126" s="18">
        <v>16271200</v>
      </c>
      <c r="E126" s="20" t="s">
        <v>78</v>
      </c>
      <c r="F126" s="22" t="s">
        <v>30</v>
      </c>
    </row>
    <row r="127" spans="1:6" s="11" customFormat="1" ht="45.75" customHeight="1">
      <c r="A127" s="21" t="s">
        <v>226</v>
      </c>
      <c r="B127" s="23" t="s">
        <v>274</v>
      </c>
      <c r="C127" s="23" t="s">
        <v>244</v>
      </c>
      <c r="D127" s="18">
        <v>1289750</v>
      </c>
      <c r="E127" s="20" t="s">
        <v>78</v>
      </c>
      <c r="F127" s="22" t="s">
        <v>30</v>
      </c>
    </row>
    <row r="128" spans="1:6" s="11" customFormat="1" ht="45.75" customHeight="1">
      <c r="A128" s="21" t="s">
        <v>226</v>
      </c>
      <c r="B128" s="23" t="s">
        <v>275</v>
      </c>
      <c r="C128" s="23" t="s">
        <v>244</v>
      </c>
      <c r="D128" s="18">
        <v>1009030</v>
      </c>
      <c r="E128" s="20" t="s">
        <v>78</v>
      </c>
      <c r="F128" s="22" t="s">
        <v>30</v>
      </c>
    </row>
    <row r="129" spans="1:6" s="11" customFormat="1" ht="45.75" customHeight="1">
      <c r="A129" s="21" t="s">
        <v>226</v>
      </c>
      <c r="B129" s="23" t="s">
        <v>235</v>
      </c>
      <c r="C129" s="23" t="s">
        <v>236</v>
      </c>
      <c r="D129" s="18">
        <v>2163700</v>
      </c>
      <c r="E129" s="20" t="s">
        <v>78</v>
      </c>
      <c r="F129" s="22"/>
    </row>
    <row r="130" spans="1:6" s="11" customFormat="1" ht="45.75" customHeight="1">
      <c r="A130" s="21" t="s">
        <v>226</v>
      </c>
      <c r="B130" s="23" t="s">
        <v>276</v>
      </c>
      <c r="C130" s="23" t="s">
        <v>236</v>
      </c>
      <c r="D130" s="18">
        <v>1853060</v>
      </c>
      <c r="E130" s="20" t="s">
        <v>78</v>
      </c>
      <c r="F130" s="22"/>
    </row>
    <row r="131" spans="1:6" s="11" customFormat="1" ht="45.75" customHeight="1">
      <c r="A131" s="21" t="s">
        <v>226</v>
      </c>
      <c r="B131" s="23" t="s">
        <v>277</v>
      </c>
      <c r="C131" s="23" t="s">
        <v>236</v>
      </c>
      <c r="D131" s="18">
        <v>1401400</v>
      </c>
      <c r="E131" s="20" t="s">
        <v>78</v>
      </c>
      <c r="F131" s="22" t="s">
        <v>30</v>
      </c>
    </row>
    <row r="132" spans="1:6" s="11" customFormat="1" ht="45.75" customHeight="1">
      <c r="A132" s="21" t="s">
        <v>226</v>
      </c>
      <c r="B132" s="23" t="s">
        <v>278</v>
      </c>
      <c r="C132" s="23" t="s">
        <v>236</v>
      </c>
      <c r="D132" s="18">
        <v>4366780</v>
      </c>
      <c r="E132" s="20" t="s">
        <v>78</v>
      </c>
      <c r="F132" s="22" t="s">
        <v>30</v>
      </c>
    </row>
    <row r="133" spans="1:6" s="11" customFormat="1" ht="45.75" customHeight="1">
      <c r="A133" s="21" t="s">
        <v>226</v>
      </c>
      <c r="B133" s="23" t="s">
        <v>279</v>
      </c>
      <c r="C133" s="23" t="s">
        <v>236</v>
      </c>
      <c r="D133" s="18">
        <v>4567420</v>
      </c>
      <c r="E133" s="20" t="s">
        <v>78</v>
      </c>
      <c r="F133" s="22" t="s">
        <v>30</v>
      </c>
    </row>
    <row r="134" spans="1:6" s="11" customFormat="1" ht="45.75" customHeight="1">
      <c r="A134" s="21" t="s">
        <v>226</v>
      </c>
      <c r="B134" s="23" t="s">
        <v>280</v>
      </c>
      <c r="C134" s="23" t="s">
        <v>272</v>
      </c>
      <c r="D134" s="18">
        <v>2277000</v>
      </c>
      <c r="E134" s="20" t="s">
        <v>78</v>
      </c>
      <c r="F134" s="22"/>
    </row>
    <row r="135" spans="1:6" s="11" customFormat="1" ht="45.75" customHeight="1">
      <c r="A135" s="21" t="s">
        <v>226</v>
      </c>
      <c r="B135" s="23" t="s">
        <v>281</v>
      </c>
      <c r="C135" s="23" t="s">
        <v>244</v>
      </c>
      <c r="D135" s="18">
        <v>2449040</v>
      </c>
      <c r="E135" s="20" t="s">
        <v>78</v>
      </c>
      <c r="F135" s="22" t="s">
        <v>30</v>
      </c>
    </row>
    <row r="136" spans="1:6" s="11" customFormat="1" ht="45.75" customHeight="1">
      <c r="A136" s="21" t="s">
        <v>226</v>
      </c>
      <c r="B136" s="23" t="s">
        <v>282</v>
      </c>
      <c r="C136" s="23" t="s">
        <v>244</v>
      </c>
      <c r="D136" s="18">
        <v>2255550</v>
      </c>
      <c r="E136" s="20" t="s">
        <v>78</v>
      </c>
      <c r="F136" s="22" t="s">
        <v>30</v>
      </c>
    </row>
    <row r="137" spans="1:6" s="11" customFormat="1" ht="45.75" customHeight="1">
      <c r="A137" s="21" t="s">
        <v>226</v>
      </c>
      <c r="B137" s="23" t="s">
        <v>283</v>
      </c>
      <c r="C137" s="23" t="s">
        <v>244</v>
      </c>
      <c r="D137" s="18">
        <v>2913680</v>
      </c>
      <c r="E137" s="20" t="s">
        <v>78</v>
      </c>
      <c r="F137" s="22" t="s">
        <v>30</v>
      </c>
    </row>
    <row r="138" spans="1:6" s="11" customFormat="1" ht="45.75" customHeight="1">
      <c r="A138" s="21" t="s">
        <v>226</v>
      </c>
      <c r="B138" s="23" t="s">
        <v>284</v>
      </c>
      <c r="C138" s="23" t="s">
        <v>244</v>
      </c>
      <c r="D138" s="18">
        <v>1284690</v>
      </c>
      <c r="E138" s="20" t="s">
        <v>78</v>
      </c>
      <c r="F138" s="22" t="s">
        <v>30</v>
      </c>
    </row>
    <row r="139" spans="1:6" s="11" customFormat="1" ht="45.75" customHeight="1">
      <c r="A139" s="21" t="s">
        <v>226</v>
      </c>
      <c r="B139" s="23" t="s">
        <v>285</v>
      </c>
      <c r="C139" s="23" t="s">
        <v>236</v>
      </c>
      <c r="D139" s="18">
        <v>5645510</v>
      </c>
      <c r="E139" s="20" t="s">
        <v>78</v>
      </c>
      <c r="F139" s="22"/>
    </row>
    <row r="140" spans="1:6" s="11" customFormat="1" ht="45.75" customHeight="1">
      <c r="A140" s="21" t="s">
        <v>226</v>
      </c>
      <c r="B140" s="23" t="s">
        <v>286</v>
      </c>
      <c r="C140" s="23" t="s">
        <v>236</v>
      </c>
      <c r="D140" s="18">
        <v>3260940</v>
      </c>
      <c r="E140" s="20" t="s">
        <v>78</v>
      </c>
      <c r="F140" s="22"/>
    </row>
    <row r="141" spans="1:6" s="11" customFormat="1" ht="45.75" customHeight="1">
      <c r="A141" s="21" t="s">
        <v>226</v>
      </c>
      <c r="B141" s="23" t="s">
        <v>287</v>
      </c>
      <c r="C141" s="23" t="s">
        <v>244</v>
      </c>
      <c r="D141" s="18">
        <v>3108380</v>
      </c>
      <c r="E141" s="20" t="s">
        <v>78</v>
      </c>
      <c r="F141" s="22" t="s">
        <v>30</v>
      </c>
    </row>
    <row r="142" spans="1:6" s="11" customFormat="1" ht="45.75" customHeight="1">
      <c r="A142" s="21" t="s">
        <v>226</v>
      </c>
      <c r="B142" s="23" t="s">
        <v>288</v>
      </c>
      <c r="C142" s="23" t="s">
        <v>236</v>
      </c>
      <c r="D142" s="18">
        <v>3678070</v>
      </c>
      <c r="E142" s="20" t="s">
        <v>78</v>
      </c>
      <c r="F142" s="22" t="s">
        <v>30</v>
      </c>
    </row>
    <row r="143" spans="1:6" s="11" customFormat="1" ht="45.75" customHeight="1">
      <c r="A143" s="21" t="s">
        <v>226</v>
      </c>
      <c r="B143" s="23" t="s">
        <v>289</v>
      </c>
      <c r="C143" s="23" t="s">
        <v>290</v>
      </c>
      <c r="D143" s="18">
        <v>4709100</v>
      </c>
      <c r="E143" s="20" t="s">
        <v>291</v>
      </c>
      <c r="F143" s="22" t="s">
        <v>30</v>
      </c>
    </row>
    <row r="144" spans="1:6" s="11" customFormat="1" ht="45.75" customHeight="1">
      <c r="A144" s="21" t="s">
        <v>226</v>
      </c>
      <c r="B144" s="23" t="s">
        <v>292</v>
      </c>
      <c r="C144" s="23" t="s">
        <v>293</v>
      </c>
      <c r="D144" s="18">
        <v>2374300</v>
      </c>
      <c r="E144" s="20" t="s">
        <v>291</v>
      </c>
      <c r="F144" s="22"/>
    </row>
    <row r="145" spans="1:6" s="11" customFormat="1" ht="45.75" customHeight="1">
      <c r="A145" s="21" t="s">
        <v>226</v>
      </c>
      <c r="B145" s="23" t="s">
        <v>294</v>
      </c>
      <c r="C145" s="23" t="s">
        <v>244</v>
      </c>
      <c r="D145" s="18">
        <v>4698210</v>
      </c>
      <c r="E145" s="20" t="s">
        <v>291</v>
      </c>
      <c r="F145" s="22" t="s">
        <v>30</v>
      </c>
    </row>
    <row r="146" spans="1:6" s="11" customFormat="1" ht="45.75" customHeight="1">
      <c r="A146" s="21" t="s">
        <v>226</v>
      </c>
      <c r="B146" s="23" t="s">
        <v>295</v>
      </c>
      <c r="C146" s="23" t="s">
        <v>236</v>
      </c>
      <c r="D146" s="18">
        <v>7350750</v>
      </c>
      <c r="E146" s="20" t="s">
        <v>291</v>
      </c>
      <c r="F146" s="22" t="s">
        <v>30</v>
      </c>
    </row>
    <row r="147" spans="1:6" s="11" customFormat="1" ht="45.75" customHeight="1">
      <c r="A147" s="21" t="s">
        <v>226</v>
      </c>
      <c r="B147" s="23" t="s">
        <v>296</v>
      </c>
      <c r="C147" s="23" t="s">
        <v>496</v>
      </c>
      <c r="D147" s="18">
        <v>1092740</v>
      </c>
      <c r="E147" s="20" t="s">
        <v>291</v>
      </c>
      <c r="F147" s="22" t="s">
        <v>30</v>
      </c>
    </row>
    <row r="148" spans="1:6" s="11" customFormat="1" ht="45.75" customHeight="1">
      <c r="A148" s="21" t="s">
        <v>226</v>
      </c>
      <c r="B148" s="23" t="s">
        <v>297</v>
      </c>
      <c r="C148" s="23" t="s">
        <v>496</v>
      </c>
      <c r="D148" s="18">
        <v>1220560</v>
      </c>
      <c r="E148" s="20" t="s">
        <v>291</v>
      </c>
      <c r="F148" s="22" t="s">
        <v>30</v>
      </c>
    </row>
    <row r="149" spans="1:6" s="11" customFormat="1" ht="45.75" customHeight="1">
      <c r="A149" s="21" t="s">
        <v>226</v>
      </c>
      <c r="B149" s="23" t="s">
        <v>298</v>
      </c>
      <c r="C149" s="23" t="s">
        <v>299</v>
      </c>
      <c r="D149" s="18">
        <v>4436300</v>
      </c>
      <c r="E149" s="20" t="s">
        <v>291</v>
      </c>
      <c r="F149" s="22"/>
    </row>
    <row r="150" spans="1:6" s="11" customFormat="1" ht="45.75" customHeight="1">
      <c r="A150" s="21" t="s">
        <v>226</v>
      </c>
      <c r="B150" s="23" t="s">
        <v>289</v>
      </c>
      <c r="C150" s="23" t="s">
        <v>290</v>
      </c>
      <c r="D150" s="18">
        <v>1890900</v>
      </c>
      <c r="E150" s="20" t="s">
        <v>291</v>
      </c>
      <c r="F150" s="22"/>
    </row>
    <row r="151" spans="1:6" s="11" customFormat="1" ht="45.75" customHeight="1">
      <c r="A151" s="21" t="s">
        <v>226</v>
      </c>
      <c r="B151" s="23" t="s">
        <v>300</v>
      </c>
      <c r="C151" s="23" t="s">
        <v>236</v>
      </c>
      <c r="D151" s="18">
        <v>2018940</v>
      </c>
      <c r="E151" s="20" t="s">
        <v>291</v>
      </c>
      <c r="F151" s="22" t="s">
        <v>30</v>
      </c>
    </row>
    <row r="152" spans="1:6" s="11" customFormat="1" ht="45.75" customHeight="1">
      <c r="A152" s="21" t="s">
        <v>226</v>
      </c>
      <c r="B152" s="23" t="s">
        <v>235</v>
      </c>
      <c r="C152" s="23" t="s">
        <v>236</v>
      </c>
      <c r="D152" s="18">
        <v>684530</v>
      </c>
      <c r="E152" s="20" t="s">
        <v>291</v>
      </c>
      <c r="F152" s="22"/>
    </row>
    <row r="153" spans="1:6" s="11" customFormat="1" ht="45.75" customHeight="1">
      <c r="A153" s="21" t="s">
        <v>226</v>
      </c>
      <c r="B153" s="23" t="s">
        <v>301</v>
      </c>
      <c r="C153" s="23" t="s">
        <v>236</v>
      </c>
      <c r="D153" s="18">
        <v>4283950</v>
      </c>
      <c r="E153" s="20" t="s">
        <v>291</v>
      </c>
      <c r="F153" s="22"/>
    </row>
    <row r="154" spans="1:6" s="11" customFormat="1" ht="45.75" customHeight="1">
      <c r="A154" s="21" t="s">
        <v>226</v>
      </c>
      <c r="B154" s="23" t="s">
        <v>302</v>
      </c>
      <c r="C154" s="23" t="s">
        <v>496</v>
      </c>
      <c r="D154" s="18">
        <v>2290640</v>
      </c>
      <c r="E154" s="20" t="s">
        <v>291</v>
      </c>
      <c r="F154" s="22" t="s">
        <v>30</v>
      </c>
    </row>
    <row r="155" spans="1:6" s="11" customFormat="1" ht="45.75" customHeight="1">
      <c r="A155" s="21" t="s">
        <v>226</v>
      </c>
      <c r="B155" s="23" t="s">
        <v>303</v>
      </c>
      <c r="C155" s="23" t="s">
        <v>496</v>
      </c>
      <c r="D155" s="18">
        <v>2521530</v>
      </c>
      <c r="E155" s="20" t="s">
        <v>291</v>
      </c>
      <c r="F155" s="22" t="s">
        <v>30</v>
      </c>
    </row>
    <row r="156" spans="1:6" s="11" customFormat="1" ht="45.75" customHeight="1">
      <c r="A156" s="21" t="s">
        <v>226</v>
      </c>
      <c r="B156" s="23" t="s">
        <v>304</v>
      </c>
      <c r="C156" s="23" t="s">
        <v>498</v>
      </c>
      <c r="D156" s="18">
        <v>286440</v>
      </c>
      <c r="E156" s="20" t="s">
        <v>6</v>
      </c>
      <c r="F156" s="22"/>
    </row>
    <row r="157" spans="1:6" s="11" customFormat="1" ht="45.75" customHeight="1">
      <c r="A157" s="21" t="s">
        <v>226</v>
      </c>
      <c r="B157" s="23" t="s">
        <v>305</v>
      </c>
      <c r="C157" s="23" t="s">
        <v>590</v>
      </c>
      <c r="D157" s="18">
        <v>3117400</v>
      </c>
      <c r="E157" s="20" t="s">
        <v>6</v>
      </c>
      <c r="F157" s="22" t="s">
        <v>30</v>
      </c>
    </row>
    <row r="158" spans="1:6" s="11" customFormat="1" ht="45.75" customHeight="1">
      <c r="A158" s="21" t="s">
        <v>226</v>
      </c>
      <c r="B158" s="23" t="s">
        <v>306</v>
      </c>
      <c r="C158" s="23" t="s">
        <v>591</v>
      </c>
      <c r="D158" s="18">
        <v>6028000</v>
      </c>
      <c r="E158" s="20" t="s">
        <v>6</v>
      </c>
      <c r="F158" s="22"/>
    </row>
    <row r="159" spans="1:6" s="11" customFormat="1" ht="45.75" customHeight="1">
      <c r="A159" s="21" t="s">
        <v>226</v>
      </c>
      <c r="B159" s="23" t="s">
        <v>307</v>
      </c>
      <c r="C159" s="23" t="s">
        <v>499</v>
      </c>
      <c r="D159" s="18">
        <v>3117400</v>
      </c>
      <c r="E159" s="20" t="s">
        <v>6</v>
      </c>
      <c r="F159" s="22" t="s">
        <v>30</v>
      </c>
    </row>
    <row r="160" spans="1:6" s="11" customFormat="1" ht="45.75" customHeight="1">
      <c r="A160" s="21" t="s">
        <v>226</v>
      </c>
      <c r="B160" s="23" t="s">
        <v>308</v>
      </c>
      <c r="C160" s="23" t="s">
        <v>499</v>
      </c>
      <c r="D160" s="18">
        <v>3773836</v>
      </c>
      <c r="E160" s="20" t="s">
        <v>6</v>
      </c>
      <c r="F160" s="22" t="s">
        <v>309</v>
      </c>
    </row>
    <row r="161" spans="1:6" s="11" customFormat="1" ht="45.75" customHeight="1">
      <c r="A161" s="21" t="s">
        <v>226</v>
      </c>
      <c r="B161" s="23" t="s">
        <v>310</v>
      </c>
      <c r="C161" s="23" t="s">
        <v>236</v>
      </c>
      <c r="D161" s="18">
        <v>3307150</v>
      </c>
      <c r="E161" s="20" t="s">
        <v>291</v>
      </c>
      <c r="F161" s="22"/>
    </row>
    <row r="162" spans="1:6" s="11" customFormat="1" ht="45.75" customHeight="1">
      <c r="A162" s="21" t="s">
        <v>226</v>
      </c>
      <c r="B162" s="23" t="s">
        <v>311</v>
      </c>
      <c r="C162" s="23" t="s">
        <v>236</v>
      </c>
      <c r="D162" s="18">
        <v>247940</v>
      </c>
      <c r="E162" s="20" t="s">
        <v>291</v>
      </c>
      <c r="F162" s="22"/>
    </row>
    <row r="163" spans="1:6" s="11" customFormat="1" ht="45.75" customHeight="1">
      <c r="A163" s="21" t="s">
        <v>226</v>
      </c>
      <c r="B163" s="23" t="s">
        <v>312</v>
      </c>
      <c r="C163" s="23" t="s">
        <v>496</v>
      </c>
      <c r="D163" s="18">
        <v>6655550</v>
      </c>
      <c r="E163" s="20" t="s">
        <v>291</v>
      </c>
      <c r="F163" s="22"/>
    </row>
    <row r="164" spans="1:6" s="11" customFormat="1" ht="45.75" customHeight="1">
      <c r="A164" s="21" t="s">
        <v>226</v>
      </c>
      <c r="B164" s="23" t="s">
        <v>313</v>
      </c>
      <c r="C164" s="23" t="s">
        <v>236</v>
      </c>
      <c r="D164" s="18">
        <v>2747800</v>
      </c>
      <c r="E164" s="20" t="s">
        <v>291</v>
      </c>
      <c r="F164" s="22"/>
    </row>
    <row r="165" spans="1:6" s="11" customFormat="1" ht="45.75" customHeight="1">
      <c r="A165" s="21" t="s">
        <v>226</v>
      </c>
      <c r="B165" s="23" t="s">
        <v>314</v>
      </c>
      <c r="C165" s="23" t="s">
        <v>496</v>
      </c>
      <c r="D165" s="18">
        <v>5142610</v>
      </c>
      <c r="E165" s="20" t="s">
        <v>291</v>
      </c>
      <c r="F165" s="22"/>
    </row>
    <row r="166" spans="1:6" s="11" customFormat="1" ht="45.75" customHeight="1">
      <c r="A166" s="21" t="s">
        <v>226</v>
      </c>
      <c r="B166" s="23" t="s">
        <v>315</v>
      </c>
      <c r="C166" s="23" t="s">
        <v>496</v>
      </c>
      <c r="D166" s="18">
        <v>8470660</v>
      </c>
      <c r="E166" s="20" t="s">
        <v>291</v>
      </c>
      <c r="F166" s="22"/>
    </row>
    <row r="167" spans="1:6" s="11" customFormat="1" ht="45.75" customHeight="1">
      <c r="A167" s="21" t="s">
        <v>226</v>
      </c>
      <c r="B167" s="23" t="s">
        <v>316</v>
      </c>
      <c r="C167" s="23" t="s">
        <v>317</v>
      </c>
      <c r="D167" s="18">
        <v>4142930</v>
      </c>
      <c r="E167" s="20" t="s">
        <v>291</v>
      </c>
      <c r="F167" s="22"/>
    </row>
    <row r="168" spans="1:6" s="11" customFormat="1" ht="45.75" customHeight="1">
      <c r="A168" s="21" t="s">
        <v>226</v>
      </c>
      <c r="B168" s="23" t="s">
        <v>318</v>
      </c>
      <c r="C168" s="23" t="s">
        <v>499</v>
      </c>
      <c r="D168" s="18">
        <v>286440</v>
      </c>
      <c r="E168" s="20" t="s">
        <v>6</v>
      </c>
      <c r="F168" s="22"/>
    </row>
    <row r="169" spans="1:6" s="11" customFormat="1" ht="45.75" customHeight="1">
      <c r="A169" s="21" t="s">
        <v>226</v>
      </c>
      <c r="B169" s="23" t="s">
        <v>319</v>
      </c>
      <c r="C169" s="23" t="s">
        <v>500</v>
      </c>
      <c r="D169" s="18">
        <v>8337785</v>
      </c>
      <c r="E169" s="20" t="s">
        <v>78</v>
      </c>
      <c r="F169" s="22"/>
    </row>
    <row r="170" spans="1:6" s="11" customFormat="1" ht="45.75" customHeight="1">
      <c r="A170" s="21" t="s">
        <v>226</v>
      </c>
      <c r="B170" s="23" t="s">
        <v>320</v>
      </c>
      <c r="C170" s="23" t="s">
        <v>501</v>
      </c>
      <c r="D170" s="18">
        <v>1980000</v>
      </c>
      <c r="E170" s="20" t="s">
        <v>6</v>
      </c>
      <c r="F170" s="22"/>
    </row>
    <row r="171" spans="1:6" s="11" customFormat="1" ht="45.75" customHeight="1">
      <c r="A171" s="21" t="s">
        <v>226</v>
      </c>
      <c r="B171" s="23" t="s">
        <v>321</v>
      </c>
      <c r="C171" s="23" t="s">
        <v>487</v>
      </c>
      <c r="D171" s="18">
        <v>1869714</v>
      </c>
      <c r="E171" s="20" t="s">
        <v>6</v>
      </c>
      <c r="F171" s="22"/>
    </row>
    <row r="172" spans="1:6" s="11" customFormat="1" ht="45.75" customHeight="1">
      <c r="A172" s="21" t="s">
        <v>226</v>
      </c>
      <c r="B172" s="23" t="s">
        <v>322</v>
      </c>
      <c r="C172" s="23" t="s">
        <v>502</v>
      </c>
      <c r="D172" s="18">
        <v>1130800</v>
      </c>
      <c r="E172" s="20" t="s">
        <v>78</v>
      </c>
      <c r="F172" s="22" t="s">
        <v>30</v>
      </c>
    </row>
    <row r="173" spans="1:6" s="11" customFormat="1" ht="45.75" customHeight="1">
      <c r="A173" s="21" t="s">
        <v>226</v>
      </c>
      <c r="B173" s="23" t="s">
        <v>323</v>
      </c>
      <c r="C173" s="23" t="s">
        <v>503</v>
      </c>
      <c r="D173" s="18">
        <v>1649340</v>
      </c>
      <c r="E173" s="20" t="s">
        <v>6</v>
      </c>
      <c r="F173" s="22"/>
    </row>
    <row r="174" spans="1:6" s="11" customFormat="1" ht="45.75" customHeight="1">
      <c r="A174" s="21" t="s">
        <v>226</v>
      </c>
      <c r="B174" s="23" t="s">
        <v>324</v>
      </c>
      <c r="C174" s="23" t="s">
        <v>504</v>
      </c>
      <c r="D174" s="18">
        <v>2245100</v>
      </c>
      <c r="E174" s="20" t="s">
        <v>78</v>
      </c>
      <c r="F174" s="22" t="s">
        <v>309</v>
      </c>
    </row>
    <row r="175" spans="1:6" s="11" customFormat="1" ht="45.75" customHeight="1">
      <c r="A175" s="21" t="s">
        <v>226</v>
      </c>
      <c r="B175" s="23" t="s">
        <v>325</v>
      </c>
      <c r="C175" s="23" t="s">
        <v>505</v>
      </c>
      <c r="D175" s="18">
        <v>3834600</v>
      </c>
      <c r="E175" s="20" t="s">
        <v>78</v>
      </c>
      <c r="F175" s="22"/>
    </row>
    <row r="176" spans="1:6" s="11" customFormat="1" ht="45.75" customHeight="1">
      <c r="A176" s="21" t="s">
        <v>226</v>
      </c>
      <c r="B176" s="23" t="s">
        <v>326</v>
      </c>
      <c r="C176" s="23" t="s">
        <v>506</v>
      </c>
      <c r="D176" s="18">
        <v>7843000</v>
      </c>
      <c r="E176" s="20" t="s">
        <v>78</v>
      </c>
      <c r="F176" s="22"/>
    </row>
    <row r="177" spans="1:6" s="11" customFormat="1" ht="45.75" customHeight="1">
      <c r="A177" s="21" t="s">
        <v>226</v>
      </c>
      <c r="B177" s="23" t="s">
        <v>327</v>
      </c>
      <c r="C177" s="23" t="s">
        <v>507</v>
      </c>
      <c r="D177" s="18">
        <v>81950</v>
      </c>
      <c r="E177" s="20" t="s">
        <v>6</v>
      </c>
      <c r="F177" s="22"/>
    </row>
    <row r="178" spans="1:6" s="11" customFormat="1" ht="45.75" customHeight="1">
      <c r="A178" s="21" t="s">
        <v>226</v>
      </c>
      <c r="B178" s="23" t="s">
        <v>328</v>
      </c>
      <c r="C178" s="23" t="s">
        <v>329</v>
      </c>
      <c r="D178" s="18">
        <v>1320000</v>
      </c>
      <c r="E178" s="20" t="s">
        <v>6</v>
      </c>
      <c r="F178" s="22"/>
    </row>
    <row r="179" spans="1:6" s="11" customFormat="1" ht="45.75" customHeight="1">
      <c r="A179" s="21" t="s">
        <v>226</v>
      </c>
      <c r="B179" s="23" t="s">
        <v>330</v>
      </c>
      <c r="C179" s="23" t="s">
        <v>541</v>
      </c>
      <c r="D179" s="18">
        <v>366410</v>
      </c>
      <c r="E179" s="20" t="s">
        <v>78</v>
      </c>
      <c r="F179" s="22"/>
    </row>
    <row r="180" spans="1:6" s="11" customFormat="1" ht="45.75" customHeight="1">
      <c r="A180" s="21" t="s">
        <v>226</v>
      </c>
      <c r="B180" s="23" t="s">
        <v>331</v>
      </c>
      <c r="C180" s="23" t="s">
        <v>541</v>
      </c>
      <c r="D180" s="18">
        <v>90750</v>
      </c>
      <c r="E180" s="20" t="s">
        <v>78</v>
      </c>
      <c r="F180" s="22" t="s">
        <v>150</v>
      </c>
    </row>
    <row r="181" spans="1:6" s="11" customFormat="1" ht="45.75" customHeight="1">
      <c r="A181" s="21" t="s">
        <v>226</v>
      </c>
      <c r="B181" s="23" t="s">
        <v>332</v>
      </c>
      <c r="C181" s="23" t="s">
        <v>541</v>
      </c>
      <c r="D181" s="18">
        <v>254375</v>
      </c>
      <c r="E181" s="20" t="s">
        <v>78</v>
      </c>
      <c r="F181" s="22" t="s">
        <v>150</v>
      </c>
    </row>
    <row r="182" spans="1:6" s="11" customFormat="1" ht="45.75" customHeight="1">
      <c r="A182" s="21" t="s">
        <v>226</v>
      </c>
      <c r="B182" s="23" t="s">
        <v>333</v>
      </c>
      <c r="C182" s="23" t="s">
        <v>541</v>
      </c>
      <c r="D182" s="18">
        <v>661980</v>
      </c>
      <c r="E182" s="20" t="s">
        <v>78</v>
      </c>
      <c r="F182" s="22"/>
    </row>
    <row r="183" spans="1:6" s="11" customFormat="1" ht="45.75" customHeight="1">
      <c r="A183" s="21" t="s">
        <v>226</v>
      </c>
      <c r="B183" s="23" t="s">
        <v>598</v>
      </c>
      <c r="C183" s="23" t="s">
        <v>244</v>
      </c>
      <c r="D183" s="18">
        <v>1027730</v>
      </c>
      <c r="E183" s="20" t="s">
        <v>132</v>
      </c>
      <c r="F183" s="22" t="s">
        <v>150</v>
      </c>
    </row>
    <row r="184" spans="1:6" s="11" customFormat="1" ht="45.75" customHeight="1">
      <c r="A184" s="21" t="s">
        <v>226</v>
      </c>
      <c r="B184" s="23" t="s">
        <v>334</v>
      </c>
      <c r="C184" s="23" t="s">
        <v>244</v>
      </c>
      <c r="D184" s="18">
        <v>738760</v>
      </c>
      <c r="E184" s="20" t="s">
        <v>78</v>
      </c>
      <c r="F184" s="22" t="s">
        <v>150</v>
      </c>
    </row>
    <row r="185" spans="1:6" s="11" customFormat="1" ht="45.75" customHeight="1">
      <c r="A185" s="21" t="s">
        <v>226</v>
      </c>
      <c r="B185" s="23" t="s">
        <v>335</v>
      </c>
      <c r="C185" s="23" t="s">
        <v>541</v>
      </c>
      <c r="D185" s="18">
        <v>123970</v>
      </c>
      <c r="E185" s="20" t="s">
        <v>78</v>
      </c>
      <c r="F185" s="22"/>
    </row>
    <row r="186" spans="1:6" s="11" customFormat="1" ht="45.75" customHeight="1">
      <c r="A186" s="21" t="s">
        <v>226</v>
      </c>
      <c r="B186" s="23" t="s">
        <v>597</v>
      </c>
      <c r="C186" s="23" t="s">
        <v>244</v>
      </c>
      <c r="D186" s="18">
        <v>584870</v>
      </c>
      <c r="E186" s="20" t="s">
        <v>78</v>
      </c>
      <c r="F186" s="22" t="s">
        <v>150</v>
      </c>
    </row>
    <row r="187" spans="1:6" s="11" customFormat="1" ht="45.75" customHeight="1">
      <c r="A187" s="21" t="s">
        <v>226</v>
      </c>
      <c r="B187" s="23" t="s">
        <v>336</v>
      </c>
      <c r="C187" s="23" t="s">
        <v>244</v>
      </c>
      <c r="D187" s="18">
        <v>741730</v>
      </c>
      <c r="E187" s="20" t="s">
        <v>78</v>
      </c>
      <c r="F187" s="22" t="s">
        <v>150</v>
      </c>
    </row>
    <row r="188" spans="1:6" s="11" customFormat="1" ht="45.75" customHeight="1">
      <c r="A188" s="21" t="s">
        <v>226</v>
      </c>
      <c r="B188" s="23" t="s">
        <v>337</v>
      </c>
      <c r="C188" s="23" t="s">
        <v>541</v>
      </c>
      <c r="D188" s="18">
        <v>1988800</v>
      </c>
      <c r="E188" s="20" t="s">
        <v>78</v>
      </c>
      <c r="F188" s="22"/>
    </row>
    <row r="189" spans="1:6" s="11" customFormat="1" ht="45.75" customHeight="1">
      <c r="A189" s="21" t="s">
        <v>226</v>
      </c>
      <c r="B189" s="23" t="s">
        <v>596</v>
      </c>
      <c r="C189" s="23" t="s">
        <v>244</v>
      </c>
      <c r="D189" s="18">
        <v>762960</v>
      </c>
      <c r="E189" s="20" t="s">
        <v>78</v>
      </c>
      <c r="F189" s="22" t="s">
        <v>150</v>
      </c>
    </row>
    <row r="190" spans="1:6" s="11" customFormat="1" ht="45.75" customHeight="1">
      <c r="A190" s="21" t="s">
        <v>226</v>
      </c>
      <c r="B190" s="23" t="s">
        <v>594</v>
      </c>
      <c r="C190" s="23" t="s">
        <v>244</v>
      </c>
      <c r="D190" s="18">
        <v>666710</v>
      </c>
      <c r="E190" s="20" t="s">
        <v>78</v>
      </c>
      <c r="F190" s="22" t="s">
        <v>150</v>
      </c>
    </row>
    <row r="191" spans="1:6" s="11" customFormat="1" ht="45.75" customHeight="1">
      <c r="A191" s="21" t="s">
        <v>226</v>
      </c>
      <c r="B191" s="23" t="s">
        <v>595</v>
      </c>
      <c r="C191" s="23" t="s">
        <v>244</v>
      </c>
      <c r="D191" s="18">
        <v>763070</v>
      </c>
      <c r="E191" s="20" t="s">
        <v>78</v>
      </c>
      <c r="F191" s="22" t="s">
        <v>150</v>
      </c>
    </row>
    <row r="192" spans="1:6" s="11" customFormat="1" ht="45.75" customHeight="1">
      <c r="A192" s="21" t="s">
        <v>226</v>
      </c>
      <c r="B192" s="23" t="s">
        <v>593</v>
      </c>
      <c r="C192" s="23" t="s">
        <v>244</v>
      </c>
      <c r="D192" s="18">
        <v>762960</v>
      </c>
      <c r="E192" s="20" t="s">
        <v>78</v>
      </c>
      <c r="F192" s="22" t="s">
        <v>150</v>
      </c>
    </row>
    <row r="193" spans="1:6" s="11" customFormat="1" ht="45.75" customHeight="1">
      <c r="A193" s="21" t="s">
        <v>226</v>
      </c>
      <c r="B193" s="23" t="s">
        <v>338</v>
      </c>
      <c r="C193" s="23" t="s">
        <v>541</v>
      </c>
      <c r="D193" s="18">
        <v>200420</v>
      </c>
      <c r="E193" s="20" t="s">
        <v>78</v>
      </c>
      <c r="F193" s="22"/>
    </row>
    <row r="194" spans="1:6" s="11" customFormat="1" ht="45.75" customHeight="1">
      <c r="A194" s="21" t="s">
        <v>226</v>
      </c>
      <c r="B194" s="23" t="s">
        <v>592</v>
      </c>
      <c r="C194" s="23" t="s">
        <v>541</v>
      </c>
      <c r="D194" s="18">
        <v>839960</v>
      </c>
      <c r="E194" s="20" t="s">
        <v>78</v>
      </c>
      <c r="F194" s="22" t="s">
        <v>150</v>
      </c>
    </row>
    <row r="195" spans="1:6" s="11" customFormat="1" ht="45.75" customHeight="1">
      <c r="A195" s="21" t="s">
        <v>226</v>
      </c>
      <c r="B195" s="23" t="s">
        <v>339</v>
      </c>
      <c r="C195" s="23" t="s">
        <v>553</v>
      </c>
      <c r="D195" s="18">
        <v>882200</v>
      </c>
      <c r="E195" s="20" t="s">
        <v>78</v>
      </c>
      <c r="F195" s="22"/>
    </row>
    <row r="196" spans="1:6" s="11" customFormat="1" ht="45.75" customHeight="1">
      <c r="A196" s="21" t="s">
        <v>226</v>
      </c>
      <c r="B196" s="23" t="s">
        <v>340</v>
      </c>
      <c r="C196" s="23" t="s">
        <v>496</v>
      </c>
      <c r="D196" s="18">
        <v>1960200</v>
      </c>
      <c r="E196" s="20" t="s">
        <v>78</v>
      </c>
      <c r="F196" s="22"/>
    </row>
    <row r="197" spans="1:6" s="11" customFormat="1" ht="45.75" customHeight="1">
      <c r="A197" s="21" t="s">
        <v>226</v>
      </c>
      <c r="B197" s="23" t="s">
        <v>341</v>
      </c>
      <c r="C197" s="23" t="s">
        <v>554</v>
      </c>
      <c r="D197" s="18">
        <v>2432100</v>
      </c>
      <c r="E197" s="20" t="s">
        <v>78</v>
      </c>
      <c r="F197" s="22"/>
    </row>
    <row r="198" spans="1:6" s="11" customFormat="1" ht="45.75" customHeight="1">
      <c r="A198" s="21" t="s">
        <v>226</v>
      </c>
      <c r="B198" s="23" t="s">
        <v>342</v>
      </c>
      <c r="C198" s="23" t="s">
        <v>555</v>
      </c>
      <c r="D198" s="18">
        <v>779900</v>
      </c>
      <c r="E198" s="20" t="s">
        <v>78</v>
      </c>
      <c r="F198" s="22" t="s">
        <v>150</v>
      </c>
    </row>
    <row r="199" spans="1:6" s="11" customFormat="1" ht="45.75" customHeight="1">
      <c r="A199" s="21" t="s">
        <v>226</v>
      </c>
      <c r="B199" s="23" t="s">
        <v>343</v>
      </c>
      <c r="C199" s="23" t="s">
        <v>555</v>
      </c>
      <c r="D199" s="18">
        <v>389180</v>
      </c>
      <c r="E199" s="20" t="s">
        <v>78</v>
      </c>
      <c r="F199" s="22" t="s">
        <v>150</v>
      </c>
    </row>
    <row r="200" spans="1:6" s="11" customFormat="1" ht="45.75" customHeight="1">
      <c r="A200" s="21" t="s">
        <v>226</v>
      </c>
      <c r="B200" s="23" t="s">
        <v>344</v>
      </c>
      <c r="C200" s="23" t="s">
        <v>555</v>
      </c>
      <c r="D200" s="18">
        <v>4950</v>
      </c>
      <c r="E200" s="20" t="s">
        <v>78</v>
      </c>
      <c r="F200" s="22" t="s">
        <v>150</v>
      </c>
    </row>
    <row r="201" spans="1:6" s="11" customFormat="1" ht="45.75" customHeight="1">
      <c r="A201" s="21" t="s">
        <v>226</v>
      </c>
      <c r="B201" s="23" t="s">
        <v>345</v>
      </c>
      <c r="C201" s="23" t="s">
        <v>555</v>
      </c>
      <c r="D201" s="18">
        <v>67100</v>
      </c>
      <c r="E201" s="20" t="s">
        <v>78</v>
      </c>
      <c r="F201" s="22" t="s">
        <v>150</v>
      </c>
    </row>
    <row r="202" spans="1:6" s="11" customFormat="1" ht="45.75" customHeight="1">
      <c r="A202" s="21" t="s">
        <v>226</v>
      </c>
      <c r="B202" s="23" t="s">
        <v>346</v>
      </c>
      <c r="C202" s="23" t="s">
        <v>555</v>
      </c>
      <c r="D202" s="18">
        <v>11220</v>
      </c>
      <c r="E202" s="20" t="s">
        <v>78</v>
      </c>
      <c r="F202" s="22" t="s">
        <v>150</v>
      </c>
    </row>
    <row r="203" spans="1:6" s="11" customFormat="1" ht="45.75" customHeight="1">
      <c r="A203" s="21" t="s">
        <v>226</v>
      </c>
      <c r="B203" s="23" t="s">
        <v>347</v>
      </c>
      <c r="C203" s="23" t="s">
        <v>555</v>
      </c>
      <c r="D203" s="18">
        <v>78760</v>
      </c>
      <c r="E203" s="20" t="s">
        <v>78</v>
      </c>
      <c r="F203" s="22" t="s">
        <v>150</v>
      </c>
    </row>
    <row r="204" spans="1:6" s="11" customFormat="1" ht="45.75" customHeight="1">
      <c r="A204" s="21" t="s">
        <v>226</v>
      </c>
      <c r="B204" s="23" t="s">
        <v>348</v>
      </c>
      <c r="C204" s="23" t="s">
        <v>555</v>
      </c>
      <c r="D204" s="18">
        <v>395340</v>
      </c>
      <c r="E204" s="20" t="s">
        <v>78</v>
      </c>
      <c r="F204" s="22"/>
    </row>
    <row r="205" spans="1:6" s="11" customFormat="1" ht="45.75" customHeight="1">
      <c r="A205" s="21" t="s">
        <v>226</v>
      </c>
      <c r="B205" s="23" t="s">
        <v>349</v>
      </c>
      <c r="C205" s="23" t="s">
        <v>556</v>
      </c>
      <c r="D205" s="18">
        <v>17644</v>
      </c>
      <c r="E205" s="20" t="s">
        <v>350</v>
      </c>
      <c r="F205" s="22"/>
    </row>
    <row r="206" spans="1:6" s="11" customFormat="1" ht="45.75" customHeight="1">
      <c r="A206" s="21" t="s">
        <v>226</v>
      </c>
      <c r="B206" s="23" t="s">
        <v>351</v>
      </c>
      <c r="C206" s="23" t="s">
        <v>557</v>
      </c>
      <c r="D206" s="18">
        <v>3334</v>
      </c>
      <c r="E206" s="20" t="s">
        <v>350</v>
      </c>
      <c r="F206" s="22"/>
    </row>
    <row r="207" spans="1:6" s="11" customFormat="1" ht="45.75" customHeight="1">
      <c r="A207" s="21" t="s">
        <v>226</v>
      </c>
      <c r="B207" s="23" t="s">
        <v>352</v>
      </c>
      <c r="C207" s="23" t="s">
        <v>558</v>
      </c>
      <c r="D207" s="37">
        <v>128858</v>
      </c>
      <c r="E207" s="20" t="s">
        <v>78</v>
      </c>
      <c r="F207" s="22"/>
    </row>
    <row r="208" spans="1:6" s="11" customFormat="1" ht="45.75" customHeight="1">
      <c r="A208" s="21" t="s">
        <v>226</v>
      </c>
      <c r="B208" s="23" t="s">
        <v>353</v>
      </c>
      <c r="C208" s="23" t="s">
        <v>508</v>
      </c>
      <c r="D208" s="37">
        <v>315876</v>
      </c>
      <c r="E208" s="20" t="s">
        <v>78</v>
      </c>
      <c r="F208" s="22"/>
    </row>
    <row r="209" spans="1:6" s="11" customFormat="1" ht="45.75" customHeight="1">
      <c r="A209" s="21" t="s">
        <v>226</v>
      </c>
      <c r="B209" s="23" t="s">
        <v>354</v>
      </c>
      <c r="C209" s="23" t="s">
        <v>509</v>
      </c>
      <c r="D209" s="37">
        <v>39600</v>
      </c>
      <c r="E209" s="20" t="s">
        <v>7</v>
      </c>
      <c r="F209" s="22"/>
    </row>
    <row r="210" spans="1:6" s="11" customFormat="1" ht="45.75" customHeight="1">
      <c r="A210" s="21" t="s">
        <v>226</v>
      </c>
      <c r="B210" s="23" t="s">
        <v>355</v>
      </c>
      <c r="C210" s="23" t="s">
        <v>559</v>
      </c>
      <c r="D210" s="18">
        <v>8808875</v>
      </c>
      <c r="E210" s="20" t="s">
        <v>6</v>
      </c>
      <c r="F210" s="22" t="s">
        <v>150</v>
      </c>
    </row>
    <row r="211" spans="1:6" s="11" customFormat="1" ht="45.75" customHeight="1">
      <c r="A211" s="21" t="s">
        <v>226</v>
      </c>
      <c r="B211" s="23" t="s">
        <v>356</v>
      </c>
      <c r="C211" s="23" t="s">
        <v>357</v>
      </c>
      <c r="D211" s="18">
        <v>239322300</v>
      </c>
      <c r="E211" s="20" t="s">
        <v>173</v>
      </c>
      <c r="F211" s="22"/>
    </row>
    <row r="212" spans="1:6" s="11" customFormat="1" ht="45.75" customHeight="1">
      <c r="A212" s="21" t="s">
        <v>226</v>
      </c>
      <c r="B212" s="23" t="s">
        <v>358</v>
      </c>
      <c r="C212" s="23" t="s">
        <v>560</v>
      </c>
      <c r="D212" s="18">
        <v>377459</v>
      </c>
      <c r="E212" s="20" t="s">
        <v>350</v>
      </c>
      <c r="F212" s="22"/>
    </row>
    <row r="213" spans="1:6" s="11" customFormat="1" ht="45.75" customHeight="1">
      <c r="A213" s="21" t="s">
        <v>226</v>
      </c>
      <c r="B213" s="23" t="s">
        <v>358</v>
      </c>
      <c r="C213" s="23" t="s">
        <v>560</v>
      </c>
      <c r="D213" s="18">
        <v>47442</v>
      </c>
      <c r="E213" s="20" t="s">
        <v>350</v>
      </c>
      <c r="F213" s="22"/>
    </row>
    <row r="214" spans="1:6" s="11" customFormat="1" ht="45.75" customHeight="1">
      <c r="A214" s="21" t="s">
        <v>226</v>
      </c>
      <c r="B214" s="23" t="s">
        <v>359</v>
      </c>
      <c r="C214" s="23" t="s">
        <v>555</v>
      </c>
      <c r="D214" s="18">
        <v>475530</v>
      </c>
      <c r="E214" s="20" t="s">
        <v>132</v>
      </c>
      <c r="F214" s="22" t="s">
        <v>150</v>
      </c>
    </row>
    <row r="215" spans="1:6" s="11" customFormat="1" ht="45.75" customHeight="1">
      <c r="A215" s="21" t="s">
        <v>226</v>
      </c>
      <c r="B215" s="23" t="s">
        <v>360</v>
      </c>
      <c r="C215" s="23" t="s">
        <v>555</v>
      </c>
      <c r="D215" s="18">
        <v>52470</v>
      </c>
      <c r="E215" s="20" t="s">
        <v>78</v>
      </c>
      <c r="F215" s="22"/>
    </row>
    <row r="216" spans="1:6" s="11" customFormat="1" ht="45.75" customHeight="1">
      <c r="A216" s="21" t="s">
        <v>226</v>
      </c>
      <c r="B216" s="23" t="s">
        <v>361</v>
      </c>
      <c r="C216" s="23" t="s">
        <v>362</v>
      </c>
      <c r="D216" s="18">
        <v>1163196</v>
      </c>
      <c r="E216" s="20" t="s">
        <v>132</v>
      </c>
      <c r="F216" s="22"/>
    </row>
    <row r="217" spans="1:6" s="11" customFormat="1" ht="45.75" customHeight="1">
      <c r="A217" s="21" t="s">
        <v>226</v>
      </c>
      <c r="B217" s="23" t="s">
        <v>363</v>
      </c>
      <c r="C217" s="23" t="s">
        <v>364</v>
      </c>
      <c r="D217" s="18">
        <v>14264984</v>
      </c>
      <c r="E217" s="20" t="s">
        <v>6</v>
      </c>
      <c r="F217" s="22" t="s">
        <v>150</v>
      </c>
    </row>
    <row r="218" spans="1:6" s="11" customFormat="1" ht="45.75" customHeight="1">
      <c r="A218" s="21" t="s">
        <v>226</v>
      </c>
      <c r="B218" s="23" t="s">
        <v>365</v>
      </c>
      <c r="C218" s="23" t="s">
        <v>561</v>
      </c>
      <c r="D218" s="18">
        <v>80873</v>
      </c>
      <c r="E218" s="20" t="s">
        <v>7</v>
      </c>
      <c r="F218" s="22"/>
    </row>
    <row r="219" spans="1:6" s="11" customFormat="1" ht="45.75" customHeight="1">
      <c r="A219" s="21" t="s">
        <v>226</v>
      </c>
      <c r="B219" s="23" t="s">
        <v>366</v>
      </c>
      <c r="C219" s="23" t="s">
        <v>107</v>
      </c>
      <c r="D219" s="18">
        <v>611004</v>
      </c>
      <c r="E219" s="20" t="s">
        <v>6</v>
      </c>
      <c r="F219" s="22"/>
    </row>
    <row r="220" spans="1:6" s="11" customFormat="1" ht="45.75" customHeight="1">
      <c r="A220" s="21" t="s">
        <v>226</v>
      </c>
      <c r="B220" s="23" t="s">
        <v>367</v>
      </c>
      <c r="C220" s="23" t="s">
        <v>562</v>
      </c>
      <c r="D220" s="18">
        <v>23744</v>
      </c>
      <c r="E220" s="20" t="s">
        <v>7</v>
      </c>
      <c r="F220" s="22"/>
    </row>
    <row r="221" spans="1:6" s="11" customFormat="1" ht="45.75" customHeight="1">
      <c r="A221" s="21" t="s">
        <v>226</v>
      </c>
      <c r="B221" s="23" t="s">
        <v>368</v>
      </c>
      <c r="C221" s="23" t="s">
        <v>483</v>
      </c>
      <c r="D221" s="18">
        <v>63058</v>
      </c>
      <c r="E221" s="20" t="s">
        <v>7</v>
      </c>
      <c r="F221" s="22"/>
    </row>
    <row r="222" spans="1:6" s="11" customFormat="1" ht="45.75" customHeight="1">
      <c r="A222" s="21" t="s">
        <v>226</v>
      </c>
      <c r="B222" s="23" t="s">
        <v>369</v>
      </c>
      <c r="C222" s="23" t="s">
        <v>599</v>
      </c>
      <c r="D222" s="18">
        <v>1368546</v>
      </c>
      <c r="E222" s="20" t="s">
        <v>6</v>
      </c>
      <c r="F222" s="22"/>
    </row>
    <row r="223" spans="1:6" s="11" customFormat="1" ht="45.75" customHeight="1">
      <c r="A223" s="21" t="s">
        <v>226</v>
      </c>
      <c r="B223" s="23" t="s">
        <v>370</v>
      </c>
      <c r="C223" s="23" t="s">
        <v>371</v>
      </c>
      <c r="D223" s="18">
        <v>266411612</v>
      </c>
      <c r="E223" s="20" t="s">
        <v>372</v>
      </c>
      <c r="F223" s="22"/>
    </row>
    <row r="224" spans="1:6" s="11" customFormat="1" ht="45.75" customHeight="1">
      <c r="A224" s="21" t="s">
        <v>226</v>
      </c>
      <c r="B224" s="23" t="s">
        <v>373</v>
      </c>
      <c r="C224" s="23" t="s">
        <v>374</v>
      </c>
      <c r="D224" s="18">
        <v>46500000</v>
      </c>
      <c r="E224" s="20" t="s">
        <v>372</v>
      </c>
      <c r="F224" s="22"/>
    </row>
    <row r="225" spans="1:6" s="11" customFormat="1" ht="45.75" customHeight="1">
      <c r="A225" s="21" t="s">
        <v>226</v>
      </c>
      <c r="B225" s="23" t="s">
        <v>375</v>
      </c>
      <c r="C225" s="23" t="s">
        <v>563</v>
      </c>
      <c r="D225" s="18">
        <v>8459</v>
      </c>
      <c r="E225" s="20" t="s">
        <v>7</v>
      </c>
      <c r="F225" s="22"/>
    </row>
    <row r="226" spans="1:6" s="11" customFormat="1" ht="45.75" customHeight="1">
      <c r="A226" s="21" t="s">
        <v>226</v>
      </c>
      <c r="B226" s="23" t="s">
        <v>376</v>
      </c>
      <c r="C226" s="23" t="s">
        <v>364</v>
      </c>
      <c r="D226" s="18">
        <v>103337</v>
      </c>
      <c r="E226" s="20" t="s">
        <v>78</v>
      </c>
      <c r="F226" s="22"/>
    </row>
    <row r="227" spans="1:6" s="11" customFormat="1" ht="45.75" customHeight="1">
      <c r="A227" s="21" t="s">
        <v>226</v>
      </c>
      <c r="B227" s="23" t="s">
        <v>377</v>
      </c>
      <c r="C227" s="23" t="s">
        <v>510</v>
      </c>
      <c r="D227" s="18">
        <v>17971</v>
      </c>
      <c r="E227" s="20" t="s">
        <v>7</v>
      </c>
      <c r="F227" s="22"/>
    </row>
    <row r="228" spans="1:6" s="11" customFormat="1" ht="45.75" customHeight="1">
      <c r="A228" s="21" t="s">
        <v>226</v>
      </c>
      <c r="B228" s="23" t="s">
        <v>378</v>
      </c>
      <c r="C228" s="23" t="s">
        <v>113</v>
      </c>
      <c r="D228" s="18">
        <v>1063</v>
      </c>
      <c r="E228" s="20" t="s">
        <v>7</v>
      </c>
      <c r="F228" s="22"/>
    </row>
    <row r="229" spans="1:6" s="11" customFormat="1" ht="45.75" customHeight="1">
      <c r="A229" s="21" t="s">
        <v>226</v>
      </c>
      <c r="B229" s="23" t="s">
        <v>379</v>
      </c>
      <c r="C229" s="23" t="s">
        <v>564</v>
      </c>
      <c r="D229" s="18">
        <v>47842555</v>
      </c>
      <c r="E229" s="20" t="s">
        <v>173</v>
      </c>
      <c r="F229" s="22"/>
    </row>
    <row r="230" spans="1:6" s="11" customFormat="1" ht="45.75" customHeight="1">
      <c r="A230" s="21" t="s">
        <v>226</v>
      </c>
      <c r="B230" s="23" t="s">
        <v>380</v>
      </c>
      <c r="C230" s="23" t="s">
        <v>381</v>
      </c>
      <c r="D230" s="18">
        <v>146671623</v>
      </c>
      <c r="E230" s="20" t="s">
        <v>173</v>
      </c>
      <c r="F230" s="22"/>
    </row>
    <row r="231" spans="1:6" s="11" customFormat="1" ht="45.75" customHeight="1">
      <c r="A231" s="21" t="s">
        <v>226</v>
      </c>
      <c r="B231" s="23" t="s">
        <v>382</v>
      </c>
      <c r="C231" s="23" t="s">
        <v>381</v>
      </c>
      <c r="D231" s="18">
        <v>166829000</v>
      </c>
      <c r="E231" s="20" t="s">
        <v>173</v>
      </c>
      <c r="F231" s="22"/>
    </row>
    <row r="232" spans="1:6" s="11" customFormat="1" ht="45.75" customHeight="1">
      <c r="A232" s="21" t="s">
        <v>226</v>
      </c>
      <c r="B232" s="23" t="s">
        <v>383</v>
      </c>
      <c r="C232" s="23" t="s">
        <v>384</v>
      </c>
      <c r="D232" s="18">
        <v>152648458</v>
      </c>
      <c r="E232" s="20" t="s">
        <v>173</v>
      </c>
      <c r="F232" s="22"/>
    </row>
    <row r="233" spans="1:6" s="11" customFormat="1" ht="54" customHeight="1">
      <c r="A233" s="21" t="s">
        <v>226</v>
      </c>
      <c r="B233" s="23" t="s">
        <v>385</v>
      </c>
      <c r="C233" s="23" t="s">
        <v>384</v>
      </c>
      <c r="D233" s="18">
        <v>282102160</v>
      </c>
      <c r="E233" s="20" t="s">
        <v>173</v>
      </c>
      <c r="F233" s="22"/>
    </row>
    <row r="234" spans="1:6" s="11" customFormat="1" ht="54" customHeight="1">
      <c r="A234" s="21" t="s">
        <v>226</v>
      </c>
      <c r="B234" s="23" t="s">
        <v>386</v>
      </c>
      <c r="C234" s="23" t="s">
        <v>387</v>
      </c>
      <c r="D234" s="18">
        <v>250311000</v>
      </c>
      <c r="E234" s="20" t="s">
        <v>173</v>
      </c>
      <c r="F234" s="22"/>
    </row>
    <row r="235" spans="1:6" s="11" customFormat="1" ht="45.75" customHeight="1">
      <c r="A235" s="21" t="s">
        <v>226</v>
      </c>
      <c r="B235" s="23" t="s">
        <v>388</v>
      </c>
      <c r="C235" s="23" t="s">
        <v>387</v>
      </c>
      <c r="D235" s="18">
        <v>163971510</v>
      </c>
      <c r="E235" s="20" t="s">
        <v>173</v>
      </c>
      <c r="F235" s="22"/>
    </row>
    <row r="236" spans="1:6" s="11" customFormat="1" ht="45.75" customHeight="1">
      <c r="A236" s="21" t="s">
        <v>226</v>
      </c>
      <c r="B236" s="23" t="s">
        <v>389</v>
      </c>
      <c r="C236" s="23" t="s">
        <v>390</v>
      </c>
      <c r="D236" s="18">
        <v>151292948</v>
      </c>
      <c r="E236" s="20" t="s">
        <v>173</v>
      </c>
      <c r="F236" s="22"/>
    </row>
    <row r="237" spans="1:6" s="11" customFormat="1" ht="54" customHeight="1">
      <c r="A237" s="21" t="s">
        <v>226</v>
      </c>
      <c r="B237" s="23" t="s">
        <v>391</v>
      </c>
      <c r="C237" s="23" t="s">
        <v>392</v>
      </c>
      <c r="D237" s="18">
        <v>392226200</v>
      </c>
      <c r="E237" s="20" t="s">
        <v>173</v>
      </c>
      <c r="F237" s="22"/>
    </row>
    <row r="238" spans="1:6" s="11" customFormat="1" ht="45.75" customHeight="1">
      <c r="A238" s="21" t="s">
        <v>226</v>
      </c>
      <c r="B238" s="23" t="s">
        <v>393</v>
      </c>
      <c r="C238" s="23" t="s">
        <v>394</v>
      </c>
      <c r="D238" s="18">
        <v>185902000</v>
      </c>
      <c r="E238" s="20" t="s">
        <v>173</v>
      </c>
      <c r="F238" s="22"/>
    </row>
    <row r="239" spans="1:6" s="11" customFormat="1" ht="45.75" customHeight="1">
      <c r="A239" s="21" t="s">
        <v>226</v>
      </c>
      <c r="B239" s="23" t="s">
        <v>395</v>
      </c>
      <c r="C239" s="23" t="s">
        <v>565</v>
      </c>
      <c r="D239" s="18">
        <v>35003000</v>
      </c>
      <c r="E239" s="20" t="s">
        <v>173</v>
      </c>
      <c r="F239" s="22"/>
    </row>
    <row r="240" spans="1:6" s="11" customFormat="1" ht="45.75" customHeight="1">
      <c r="A240" s="21" t="s">
        <v>226</v>
      </c>
      <c r="B240" s="23" t="s">
        <v>396</v>
      </c>
      <c r="C240" s="23" t="s">
        <v>559</v>
      </c>
      <c r="D240" s="18">
        <v>23126792</v>
      </c>
      <c r="E240" s="20" t="s">
        <v>6</v>
      </c>
      <c r="F240" s="22"/>
    </row>
    <row r="241" spans="1:6" s="11" customFormat="1" ht="45.75" customHeight="1">
      <c r="A241" s="21" t="s">
        <v>226</v>
      </c>
      <c r="B241" s="23" t="s">
        <v>397</v>
      </c>
      <c r="C241" s="23" t="s">
        <v>566</v>
      </c>
      <c r="D241" s="18">
        <v>175487570</v>
      </c>
      <c r="E241" s="20" t="s">
        <v>173</v>
      </c>
      <c r="F241" s="22"/>
    </row>
    <row r="242" spans="1:6" s="11" customFormat="1" ht="45.75" customHeight="1">
      <c r="A242" s="21" t="s">
        <v>226</v>
      </c>
      <c r="B242" s="23" t="s">
        <v>398</v>
      </c>
      <c r="C242" s="23" t="s">
        <v>566</v>
      </c>
      <c r="D242" s="18">
        <v>28647000</v>
      </c>
      <c r="E242" s="20" t="s">
        <v>173</v>
      </c>
      <c r="F242" s="22"/>
    </row>
    <row r="243" spans="1:6" s="11" customFormat="1" ht="45.75" customHeight="1">
      <c r="A243" s="21" t="s">
        <v>226</v>
      </c>
      <c r="B243" s="23" t="s">
        <v>399</v>
      </c>
      <c r="C243" s="23" t="s">
        <v>567</v>
      </c>
      <c r="D243" s="18">
        <v>949872</v>
      </c>
      <c r="E243" s="20" t="s">
        <v>6</v>
      </c>
      <c r="F243" s="22"/>
    </row>
    <row r="244" spans="1:6" s="11" customFormat="1" ht="45.75" customHeight="1">
      <c r="A244" s="21" t="s">
        <v>226</v>
      </c>
      <c r="B244" s="23" t="s">
        <v>400</v>
      </c>
      <c r="C244" s="23" t="s">
        <v>401</v>
      </c>
      <c r="D244" s="18">
        <v>471900000</v>
      </c>
      <c r="E244" s="20" t="s">
        <v>78</v>
      </c>
      <c r="F244" s="22" t="s">
        <v>150</v>
      </c>
    </row>
    <row r="245" spans="1:6" s="11" customFormat="1" ht="45.75" customHeight="1">
      <c r="A245" s="21" t="s">
        <v>226</v>
      </c>
      <c r="B245" s="23" t="s">
        <v>402</v>
      </c>
      <c r="C245" s="23" t="s">
        <v>401</v>
      </c>
      <c r="D245" s="18">
        <v>583153908</v>
      </c>
      <c r="E245" s="20" t="s">
        <v>173</v>
      </c>
      <c r="F245" s="22"/>
    </row>
    <row r="246" spans="1:6" s="11" customFormat="1" ht="45.75" customHeight="1">
      <c r="A246" s="21" t="s">
        <v>226</v>
      </c>
      <c r="B246" s="23" t="s">
        <v>403</v>
      </c>
      <c r="C246" s="23" t="s">
        <v>565</v>
      </c>
      <c r="D246" s="18">
        <v>29854702</v>
      </c>
      <c r="E246" s="20" t="s">
        <v>78</v>
      </c>
      <c r="F246" s="22"/>
    </row>
    <row r="247" spans="1:6" s="11" customFormat="1" ht="45.75" customHeight="1">
      <c r="A247" s="21" t="s">
        <v>226</v>
      </c>
      <c r="B247" s="23" t="s">
        <v>404</v>
      </c>
      <c r="C247" s="23" t="s">
        <v>565</v>
      </c>
      <c r="D247" s="18">
        <v>14638354</v>
      </c>
      <c r="E247" s="20" t="s">
        <v>78</v>
      </c>
      <c r="F247" s="22"/>
    </row>
    <row r="248" spans="1:6" s="11" customFormat="1" ht="45.75" customHeight="1">
      <c r="A248" s="21" t="s">
        <v>226</v>
      </c>
      <c r="B248" s="23" t="s">
        <v>405</v>
      </c>
      <c r="C248" s="23" t="s">
        <v>568</v>
      </c>
      <c r="D248" s="18">
        <v>855554</v>
      </c>
      <c r="E248" s="20" t="s">
        <v>6</v>
      </c>
      <c r="F248" s="22"/>
    </row>
    <row r="249" spans="1:6" s="11" customFormat="1" ht="45.75" customHeight="1">
      <c r="A249" s="21" t="s">
        <v>226</v>
      </c>
      <c r="B249" s="23" t="s">
        <v>406</v>
      </c>
      <c r="C249" s="23" t="s">
        <v>569</v>
      </c>
      <c r="D249" s="18">
        <v>135894</v>
      </c>
      <c r="E249" s="20" t="s">
        <v>6</v>
      </c>
      <c r="F249" s="22"/>
    </row>
    <row r="250" spans="1:6" s="11" customFormat="1" ht="45.75" customHeight="1">
      <c r="A250" s="21" t="s">
        <v>226</v>
      </c>
      <c r="B250" s="23" t="s">
        <v>407</v>
      </c>
      <c r="C250" s="23" t="s">
        <v>408</v>
      </c>
      <c r="D250" s="18">
        <v>4999500</v>
      </c>
      <c r="E250" s="20" t="s">
        <v>78</v>
      </c>
      <c r="F250" s="22"/>
    </row>
    <row r="251" spans="1:6" s="11" customFormat="1" ht="45.75" customHeight="1">
      <c r="A251" s="21" t="s">
        <v>226</v>
      </c>
      <c r="B251" s="23" t="s">
        <v>409</v>
      </c>
      <c r="C251" s="23" t="s">
        <v>570</v>
      </c>
      <c r="D251" s="18">
        <v>16577000</v>
      </c>
      <c r="E251" s="20" t="s">
        <v>78</v>
      </c>
      <c r="F251" s="22" t="s">
        <v>150</v>
      </c>
    </row>
    <row r="252" spans="1:6" s="11" customFormat="1" ht="45.75" customHeight="1">
      <c r="A252" s="21" t="s">
        <v>226</v>
      </c>
      <c r="B252" s="23" t="s">
        <v>410</v>
      </c>
      <c r="C252" s="23" t="s">
        <v>571</v>
      </c>
      <c r="D252" s="18">
        <v>1787500</v>
      </c>
      <c r="E252" s="20" t="s">
        <v>78</v>
      </c>
      <c r="F252" s="22"/>
    </row>
    <row r="253" spans="1:6" s="11" customFormat="1" ht="45.75" customHeight="1">
      <c r="A253" s="21" t="s">
        <v>226</v>
      </c>
      <c r="B253" s="23" t="s">
        <v>411</v>
      </c>
      <c r="C253" s="23" t="s">
        <v>572</v>
      </c>
      <c r="D253" s="18">
        <v>615615</v>
      </c>
      <c r="E253" s="20" t="s">
        <v>6</v>
      </c>
      <c r="F253" s="22"/>
    </row>
    <row r="254" spans="1:6" s="11" customFormat="1" ht="45.75" customHeight="1">
      <c r="A254" s="21" t="s">
        <v>226</v>
      </c>
      <c r="B254" s="23" t="s">
        <v>412</v>
      </c>
      <c r="C254" s="23" t="s">
        <v>573</v>
      </c>
      <c r="D254" s="18">
        <v>1171000</v>
      </c>
      <c r="E254" s="20" t="s">
        <v>78</v>
      </c>
      <c r="F254" s="22"/>
    </row>
    <row r="255" spans="1:6" s="11" customFormat="1" ht="45.75" customHeight="1">
      <c r="A255" s="21" t="s">
        <v>226</v>
      </c>
      <c r="B255" s="23" t="s">
        <v>413</v>
      </c>
      <c r="C255" s="23" t="s">
        <v>381</v>
      </c>
      <c r="D255" s="18">
        <v>457600</v>
      </c>
      <c r="E255" s="20" t="s">
        <v>78</v>
      </c>
      <c r="F255" s="22" t="s">
        <v>150</v>
      </c>
    </row>
    <row r="256" spans="1:6" s="11" customFormat="1" ht="45.75" customHeight="1">
      <c r="A256" s="21" t="s">
        <v>226</v>
      </c>
      <c r="B256" s="23" t="s">
        <v>414</v>
      </c>
      <c r="C256" s="23" t="s">
        <v>381</v>
      </c>
      <c r="D256" s="18">
        <v>190300</v>
      </c>
      <c r="E256" s="20" t="s">
        <v>78</v>
      </c>
      <c r="F256" s="22" t="s">
        <v>150</v>
      </c>
    </row>
    <row r="257" spans="1:6" s="11" customFormat="1" ht="45.75" customHeight="1">
      <c r="A257" s="21" t="s">
        <v>226</v>
      </c>
      <c r="B257" s="23" t="s">
        <v>415</v>
      </c>
      <c r="C257" s="23" t="s">
        <v>371</v>
      </c>
      <c r="D257" s="18">
        <v>713900</v>
      </c>
      <c r="E257" s="20" t="s">
        <v>78</v>
      </c>
      <c r="F257" s="22" t="s">
        <v>150</v>
      </c>
    </row>
    <row r="258" spans="1:6" s="11" customFormat="1" ht="45.75" customHeight="1">
      <c r="A258" s="21" t="s">
        <v>226</v>
      </c>
      <c r="B258" s="23" t="s">
        <v>416</v>
      </c>
      <c r="C258" s="23" t="s">
        <v>384</v>
      </c>
      <c r="D258" s="18">
        <v>550000</v>
      </c>
      <c r="E258" s="20" t="s">
        <v>78</v>
      </c>
      <c r="F258" s="22" t="s">
        <v>150</v>
      </c>
    </row>
    <row r="259" spans="1:6" s="11" customFormat="1" ht="45.75" customHeight="1">
      <c r="A259" s="21" t="s">
        <v>226</v>
      </c>
      <c r="B259" s="23" t="s">
        <v>417</v>
      </c>
      <c r="C259" s="23" t="s">
        <v>384</v>
      </c>
      <c r="D259" s="18">
        <v>236500</v>
      </c>
      <c r="E259" s="20" t="s">
        <v>78</v>
      </c>
      <c r="F259" s="22" t="s">
        <v>150</v>
      </c>
    </row>
    <row r="260" spans="1:6" s="11" customFormat="1" ht="45.75" customHeight="1">
      <c r="A260" s="21" t="s">
        <v>226</v>
      </c>
      <c r="B260" s="23" t="s">
        <v>418</v>
      </c>
      <c r="C260" s="23" t="s">
        <v>387</v>
      </c>
      <c r="D260" s="18">
        <v>548900</v>
      </c>
      <c r="E260" s="20" t="s">
        <v>78</v>
      </c>
      <c r="F260" s="22" t="s">
        <v>150</v>
      </c>
    </row>
    <row r="261" spans="1:6" s="11" customFormat="1" ht="45.75" customHeight="1">
      <c r="A261" s="21" t="s">
        <v>226</v>
      </c>
      <c r="B261" s="23" t="s">
        <v>419</v>
      </c>
      <c r="C261" s="23" t="s">
        <v>387</v>
      </c>
      <c r="D261" s="18">
        <v>261800</v>
      </c>
      <c r="E261" s="20" t="s">
        <v>78</v>
      </c>
      <c r="F261" s="22" t="s">
        <v>150</v>
      </c>
    </row>
    <row r="262" spans="1:6" s="11" customFormat="1" ht="45.75" customHeight="1">
      <c r="A262" s="21" t="s">
        <v>226</v>
      </c>
      <c r="B262" s="23" t="s">
        <v>420</v>
      </c>
      <c r="C262" s="23" t="s">
        <v>564</v>
      </c>
      <c r="D262" s="18">
        <v>174350</v>
      </c>
      <c r="E262" s="20" t="s">
        <v>78</v>
      </c>
      <c r="F262" s="22" t="s">
        <v>150</v>
      </c>
    </row>
    <row r="263" spans="1:6" s="11" customFormat="1" ht="45.75" customHeight="1">
      <c r="A263" s="21" t="s">
        <v>226</v>
      </c>
      <c r="B263" s="23" t="s">
        <v>421</v>
      </c>
      <c r="C263" s="23" t="s">
        <v>390</v>
      </c>
      <c r="D263" s="18">
        <v>352000</v>
      </c>
      <c r="E263" s="20" t="s">
        <v>78</v>
      </c>
      <c r="F263" s="22" t="s">
        <v>150</v>
      </c>
    </row>
    <row r="264" spans="1:6" s="11" customFormat="1" ht="45.75" customHeight="1">
      <c r="A264" s="21" t="s">
        <v>226</v>
      </c>
      <c r="B264" s="23" t="s">
        <v>422</v>
      </c>
      <c r="C264" s="23" t="s">
        <v>570</v>
      </c>
      <c r="D264" s="18">
        <v>511500</v>
      </c>
      <c r="E264" s="20" t="s">
        <v>78</v>
      </c>
      <c r="F264" s="22" t="s">
        <v>150</v>
      </c>
    </row>
    <row r="265" spans="1:6" s="11" customFormat="1" ht="45.75" customHeight="1">
      <c r="A265" s="21" t="s">
        <v>226</v>
      </c>
      <c r="B265" s="23" t="s">
        <v>423</v>
      </c>
      <c r="C265" s="23" t="s">
        <v>565</v>
      </c>
      <c r="D265" s="18">
        <v>171380</v>
      </c>
      <c r="E265" s="20" t="s">
        <v>78</v>
      </c>
      <c r="F265" s="22" t="s">
        <v>150</v>
      </c>
    </row>
    <row r="266" spans="1:6" s="11" customFormat="1" ht="45.75" customHeight="1">
      <c r="A266" s="21" t="s">
        <v>226</v>
      </c>
      <c r="B266" s="23" t="s">
        <v>424</v>
      </c>
      <c r="C266" s="23" t="s">
        <v>574</v>
      </c>
      <c r="D266" s="18">
        <v>22668250</v>
      </c>
      <c r="E266" s="20" t="s">
        <v>78</v>
      </c>
      <c r="F266" s="22"/>
    </row>
    <row r="267" spans="1:6" s="11" customFormat="1" ht="45.75" customHeight="1">
      <c r="A267" s="21" t="s">
        <v>226</v>
      </c>
      <c r="B267" s="23" t="s">
        <v>425</v>
      </c>
      <c r="C267" s="23" t="s">
        <v>574</v>
      </c>
      <c r="D267" s="18">
        <v>423107</v>
      </c>
      <c r="E267" s="20" t="s">
        <v>78</v>
      </c>
      <c r="F267" s="22"/>
    </row>
    <row r="268" spans="1:6" s="11" customFormat="1" ht="45.75" customHeight="1">
      <c r="A268" s="21" t="s">
        <v>226</v>
      </c>
      <c r="B268" s="23" t="s">
        <v>426</v>
      </c>
      <c r="C268" s="23" t="s">
        <v>575</v>
      </c>
      <c r="D268" s="18">
        <v>3014000</v>
      </c>
      <c r="E268" s="20" t="s">
        <v>78</v>
      </c>
      <c r="F268" s="22" t="s">
        <v>150</v>
      </c>
    </row>
    <row r="269" spans="1:6" s="11" customFormat="1" ht="45.75" customHeight="1">
      <c r="A269" s="21" t="s">
        <v>226</v>
      </c>
      <c r="B269" s="23" t="s">
        <v>427</v>
      </c>
      <c r="C269" s="23" t="s">
        <v>392</v>
      </c>
      <c r="D269" s="18">
        <v>28600000</v>
      </c>
      <c r="E269" s="20" t="s">
        <v>78</v>
      </c>
      <c r="F269" s="22" t="s">
        <v>150</v>
      </c>
    </row>
    <row r="270" spans="1:6" s="11" customFormat="1" ht="45.75" customHeight="1">
      <c r="A270" s="21" t="s">
        <v>226</v>
      </c>
      <c r="B270" s="23" t="s">
        <v>428</v>
      </c>
      <c r="C270" s="23" t="s">
        <v>566</v>
      </c>
      <c r="D270" s="18">
        <v>162800</v>
      </c>
      <c r="E270" s="20" t="s">
        <v>78</v>
      </c>
      <c r="F270" s="22" t="s">
        <v>150</v>
      </c>
    </row>
    <row r="271" spans="1:6" s="11" customFormat="1" ht="45.75" customHeight="1">
      <c r="A271" s="21" t="s">
        <v>226</v>
      </c>
      <c r="B271" s="23" t="s">
        <v>429</v>
      </c>
      <c r="C271" s="23" t="s">
        <v>566</v>
      </c>
      <c r="D271" s="18">
        <v>187550</v>
      </c>
      <c r="E271" s="20" t="s">
        <v>78</v>
      </c>
      <c r="F271" s="22" t="s">
        <v>150</v>
      </c>
    </row>
    <row r="272" spans="1:6" s="11" customFormat="1" ht="45.75" customHeight="1">
      <c r="A272" s="21" t="s">
        <v>226</v>
      </c>
      <c r="B272" s="23" t="s">
        <v>430</v>
      </c>
      <c r="C272" s="23" t="s">
        <v>392</v>
      </c>
      <c r="D272" s="18">
        <v>771056</v>
      </c>
      <c r="E272" s="20" t="s">
        <v>78</v>
      </c>
      <c r="F272" s="22" t="s">
        <v>150</v>
      </c>
    </row>
    <row r="273" spans="1:6" s="11" customFormat="1" ht="45.75" customHeight="1">
      <c r="A273" s="21" t="s">
        <v>226</v>
      </c>
      <c r="B273" s="23" t="s">
        <v>431</v>
      </c>
      <c r="C273" s="23" t="s">
        <v>432</v>
      </c>
      <c r="D273" s="18">
        <v>33000</v>
      </c>
      <c r="E273" s="20" t="s">
        <v>78</v>
      </c>
      <c r="F273" s="22" t="s">
        <v>150</v>
      </c>
    </row>
    <row r="274" spans="1:6" s="11" customFormat="1" ht="45.75" customHeight="1">
      <c r="A274" s="21" t="s">
        <v>226</v>
      </c>
      <c r="B274" s="23" t="s">
        <v>433</v>
      </c>
      <c r="C274" s="23" t="s">
        <v>394</v>
      </c>
      <c r="D274" s="18">
        <v>456280</v>
      </c>
      <c r="E274" s="20" t="s">
        <v>78</v>
      </c>
      <c r="F274" s="22" t="s">
        <v>150</v>
      </c>
    </row>
    <row r="275" spans="1:6" s="11" customFormat="1" ht="45.75" customHeight="1">
      <c r="A275" s="21" t="s">
        <v>226</v>
      </c>
      <c r="B275" s="23" t="s">
        <v>434</v>
      </c>
      <c r="C275" s="23" t="s">
        <v>357</v>
      </c>
      <c r="D275" s="18">
        <v>701800</v>
      </c>
      <c r="E275" s="20" t="s">
        <v>78</v>
      </c>
      <c r="F275" s="22" t="s">
        <v>150</v>
      </c>
    </row>
    <row r="276" spans="1:6" s="11" customFormat="1" ht="45.75" customHeight="1">
      <c r="A276" s="21" t="s">
        <v>226</v>
      </c>
      <c r="B276" s="23" t="s">
        <v>435</v>
      </c>
      <c r="C276" s="23" t="s">
        <v>401</v>
      </c>
      <c r="D276" s="18">
        <v>398750</v>
      </c>
      <c r="E276" s="20" t="s">
        <v>78</v>
      </c>
      <c r="F276" s="22" t="s">
        <v>150</v>
      </c>
    </row>
    <row r="277" spans="1:6" s="11" customFormat="1" ht="45.75" customHeight="1">
      <c r="A277" s="21" t="s">
        <v>226</v>
      </c>
      <c r="B277" s="23" t="s">
        <v>436</v>
      </c>
      <c r="C277" s="23" t="s">
        <v>570</v>
      </c>
      <c r="D277" s="18">
        <v>29317931</v>
      </c>
      <c r="E277" s="20" t="s">
        <v>78</v>
      </c>
      <c r="F277" s="22" t="s">
        <v>150</v>
      </c>
    </row>
    <row r="278" spans="1:6" s="11" customFormat="1" ht="45.75" customHeight="1">
      <c r="A278" s="21" t="s">
        <v>226</v>
      </c>
      <c r="B278" s="23" t="s">
        <v>437</v>
      </c>
      <c r="C278" s="23" t="s">
        <v>384</v>
      </c>
      <c r="D278" s="18">
        <v>215000</v>
      </c>
      <c r="E278" s="20" t="s">
        <v>78</v>
      </c>
      <c r="F278" s="22" t="s">
        <v>150</v>
      </c>
    </row>
    <row r="279" spans="1:6" s="11" customFormat="1" ht="45.75" customHeight="1">
      <c r="A279" s="21" t="s">
        <v>226</v>
      </c>
      <c r="B279" s="23" t="s">
        <v>438</v>
      </c>
      <c r="C279" s="23" t="s">
        <v>384</v>
      </c>
      <c r="D279" s="18">
        <v>7205000</v>
      </c>
      <c r="E279" s="20" t="s">
        <v>78</v>
      </c>
      <c r="F279" s="22" t="s">
        <v>150</v>
      </c>
    </row>
    <row r="280" spans="1:6" s="11" customFormat="1" ht="45.75" customHeight="1">
      <c r="A280" s="21" t="s">
        <v>226</v>
      </c>
      <c r="B280" s="23" t="s">
        <v>439</v>
      </c>
      <c r="C280" s="23" t="s">
        <v>371</v>
      </c>
      <c r="D280" s="18">
        <v>4620000</v>
      </c>
      <c r="E280" s="20" t="s">
        <v>78</v>
      </c>
      <c r="F280" s="22" t="s">
        <v>150</v>
      </c>
    </row>
    <row r="281" spans="1:6" s="11" customFormat="1" ht="45.75" customHeight="1">
      <c r="A281" s="21" t="s">
        <v>226</v>
      </c>
      <c r="B281" s="23" t="s">
        <v>440</v>
      </c>
      <c r="C281" s="23" t="s">
        <v>381</v>
      </c>
      <c r="D281" s="18">
        <v>281000</v>
      </c>
      <c r="E281" s="20" t="s">
        <v>78</v>
      </c>
      <c r="F281" s="22" t="s">
        <v>150</v>
      </c>
    </row>
    <row r="282" spans="1:6" s="11" customFormat="1" ht="45.75" customHeight="1">
      <c r="A282" s="21" t="s">
        <v>226</v>
      </c>
      <c r="B282" s="23" t="s">
        <v>441</v>
      </c>
      <c r="C282" s="23" t="s">
        <v>384</v>
      </c>
      <c r="D282" s="18">
        <v>527900</v>
      </c>
      <c r="E282" s="20" t="s">
        <v>78</v>
      </c>
      <c r="F282" s="22" t="s">
        <v>150</v>
      </c>
    </row>
    <row r="283" spans="1:6" s="11" customFormat="1" ht="45.75" customHeight="1">
      <c r="A283" s="21" t="s">
        <v>226</v>
      </c>
      <c r="B283" s="23" t="s">
        <v>442</v>
      </c>
      <c r="C283" s="23" t="s">
        <v>390</v>
      </c>
      <c r="D283" s="18">
        <v>977300</v>
      </c>
      <c r="E283" s="20" t="s">
        <v>78</v>
      </c>
      <c r="F283" s="22" t="s">
        <v>150</v>
      </c>
    </row>
    <row r="284" spans="1:6" s="11" customFormat="1" ht="45.75" customHeight="1">
      <c r="A284" s="21" t="s">
        <v>226</v>
      </c>
      <c r="B284" s="23" t="s">
        <v>443</v>
      </c>
      <c r="C284" s="23" t="s">
        <v>392</v>
      </c>
      <c r="D284" s="18">
        <v>3760300</v>
      </c>
      <c r="E284" s="20" t="s">
        <v>78</v>
      </c>
      <c r="F284" s="22" t="s">
        <v>150</v>
      </c>
    </row>
    <row r="285" spans="1:6" s="11" customFormat="1" ht="45.75" customHeight="1">
      <c r="A285" s="21" t="s">
        <v>226</v>
      </c>
      <c r="B285" s="23" t="s">
        <v>444</v>
      </c>
      <c r="C285" s="23" t="s">
        <v>401</v>
      </c>
      <c r="D285" s="18">
        <v>349750</v>
      </c>
      <c r="E285" s="20" t="s">
        <v>78</v>
      </c>
      <c r="F285" s="22" t="s">
        <v>150</v>
      </c>
    </row>
    <row r="286" spans="1:6" s="11" customFormat="1" ht="45.75" customHeight="1">
      <c r="A286" s="21" t="s">
        <v>226</v>
      </c>
      <c r="B286" s="23" t="s">
        <v>445</v>
      </c>
      <c r="C286" s="23" t="s">
        <v>401</v>
      </c>
      <c r="D286" s="18">
        <v>7563402</v>
      </c>
      <c r="E286" s="20" t="s">
        <v>78</v>
      </c>
      <c r="F286" s="22" t="s">
        <v>150</v>
      </c>
    </row>
    <row r="287" spans="1:6" s="11" customFormat="1" ht="45.75" customHeight="1">
      <c r="A287" s="21" t="s">
        <v>226</v>
      </c>
      <c r="B287" s="23" t="s">
        <v>446</v>
      </c>
      <c r="C287" s="23" t="s">
        <v>387</v>
      </c>
      <c r="D287" s="18">
        <v>1178500</v>
      </c>
      <c r="E287" s="20" t="s">
        <v>78</v>
      </c>
      <c r="F287" s="22" t="s">
        <v>150</v>
      </c>
    </row>
    <row r="288" spans="1:6" s="11" customFormat="1" ht="45.75" customHeight="1">
      <c r="A288" s="21" t="s">
        <v>226</v>
      </c>
      <c r="B288" s="23" t="s">
        <v>447</v>
      </c>
      <c r="C288" s="23" t="s">
        <v>357</v>
      </c>
      <c r="D288" s="18">
        <v>7145500</v>
      </c>
      <c r="E288" s="20" t="s">
        <v>78</v>
      </c>
      <c r="F288" s="22" t="s">
        <v>150</v>
      </c>
    </row>
    <row r="289" spans="1:6" s="11" customFormat="1" ht="45.75" customHeight="1">
      <c r="A289" s="21" t="s">
        <v>226</v>
      </c>
      <c r="B289" s="23" t="s">
        <v>448</v>
      </c>
      <c r="C289" s="23" t="s">
        <v>357</v>
      </c>
      <c r="D289" s="18">
        <v>204500</v>
      </c>
      <c r="E289" s="20" t="s">
        <v>78</v>
      </c>
      <c r="F289" s="22"/>
    </row>
    <row r="290" spans="1:6" s="11" customFormat="1" ht="45.75" customHeight="1">
      <c r="A290" s="21" t="s">
        <v>226</v>
      </c>
      <c r="B290" s="23" t="s">
        <v>449</v>
      </c>
      <c r="C290" s="23" t="s">
        <v>565</v>
      </c>
      <c r="D290" s="18">
        <v>54000</v>
      </c>
      <c r="E290" s="20" t="s">
        <v>78</v>
      </c>
      <c r="F290" s="22"/>
    </row>
    <row r="291" spans="1:6" s="11" customFormat="1" ht="45.75" customHeight="1">
      <c r="A291" s="21" t="s">
        <v>226</v>
      </c>
      <c r="B291" s="23" t="s">
        <v>450</v>
      </c>
      <c r="C291" s="23" t="s">
        <v>566</v>
      </c>
      <c r="D291" s="18">
        <v>19080</v>
      </c>
      <c r="E291" s="20" t="s">
        <v>78</v>
      </c>
      <c r="F291" s="22"/>
    </row>
    <row r="292" spans="1:6" s="11" customFormat="1" ht="45.75" customHeight="1">
      <c r="A292" s="21" t="s">
        <v>226</v>
      </c>
      <c r="B292" s="23" t="s">
        <v>451</v>
      </c>
      <c r="C292" s="23" t="s">
        <v>371</v>
      </c>
      <c r="D292" s="18">
        <v>180800</v>
      </c>
      <c r="E292" s="20" t="s">
        <v>78</v>
      </c>
      <c r="F292" s="22"/>
    </row>
    <row r="293" spans="1:6" s="11" customFormat="1" ht="45.75" customHeight="1">
      <c r="A293" s="21" t="s">
        <v>226</v>
      </c>
      <c r="B293" s="23" t="s">
        <v>452</v>
      </c>
      <c r="C293" s="23" t="s">
        <v>432</v>
      </c>
      <c r="D293" s="18">
        <v>4717300</v>
      </c>
      <c r="E293" s="20" t="s">
        <v>78</v>
      </c>
      <c r="F293" s="22" t="s">
        <v>150</v>
      </c>
    </row>
    <row r="294" spans="1:6" s="11" customFormat="1" ht="45.75" customHeight="1">
      <c r="A294" s="21" t="s">
        <v>226</v>
      </c>
      <c r="B294" s="23" t="s">
        <v>453</v>
      </c>
      <c r="C294" s="23" t="s">
        <v>384</v>
      </c>
      <c r="D294" s="18">
        <v>2259249</v>
      </c>
      <c r="E294" s="20" t="s">
        <v>78</v>
      </c>
      <c r="F294" s="22" t="s">
        <v>150</v>
      </c>
    </row>
    <row r="295" spans="1:6" s="11" customFormat="1" ht="45.75" customHeight="1">
      <c r="A295" s="21" t="s">
        <v>226</v>
      </c>
      <c r="B295" s="23" t="s">
        <v>454</v>
      </c>
      <c r="C295" s="23" t="s">
        <v>371</v>
      </c>
      <c r="D295" s="18">
        <v>23928635</v>
      </c>
      <c r="E295" s="20" t="s">
        <v>78</v>
      </c>
      <c r="F295" s="22" t="s">
        <v>150</v>
      </c>
    </row>
    <row r="296" spans="1:6" s="11" customFormat="1" ht="45.75" customHeight="1">
      <c r="A296" s="21" t="s">
        <v>226</v>
      </c>
      <c r="B296" s="23" t="s">
        <v>455</v>
      </c>
      <c r="C296" s="23" t="s">
        <v>384</v>
      </c>
      <c r="D296" s="18">
        <v>9861840</v>
      </c>
      <c r="E296" s="20" t="s">
        <v>78</v>
      </c>
      <c r="F296" s="22"/>
    </row>
    <row r="297" spans="1:6" s="11" customFormat="1" ht="45.75" customHeight="1">
      <c r="A297" s="21" t="s">
        <v>226</v>
      </c>
      <c r="B297" s="23" t="s">
        <v>456</v>
      </c>
      <c r="C297" s="23" t="s">
        <v>570</v>
      </c>
      <c r="D297" s="18">
        <v>28228554</v>
      </c>
      <c r="E297" s="20" t="s">
        <v>78</v>
      </c>
      <c r="F297" s="22"/>
    </row>
    <row r="298" spans="1:6" s="11" customFormat="1" ht="45.75" customHeight="1">
      <c r="A298" s="21" t="s">
        <v>226</v>
      </c>
      <c r="B298" s="23" t="s">
        <v>457</v>
      </c>
      <c r="C298" s="23" t="s">
        <v>566</v>
      </c>
      <c r="D298" s="18">
        <v>1354646</v>
      </c>
      <c r="E298" s="20" t="s">
        <v>78</v>
      </c>
      <c r="F298" s="22"/>
    </row>
    <row r="299" spans="1:6" s="11" customFormat="1" ht="45.75" customHeight="1">
      <c r="A299" s="21" t="s">
        <v>226</v>
      </c>
      <c r="B299" s="23" t="s">
        <v>458</v>
      </c>
      <c r="C299" s="23" t="s">
        <v>357</v>
      </c>
      <c r="D299" s="18">
        <v>2058910</v>
      </c>
      <c r="E299" s="20" t="s">
        <v>78</v>
      </c>
      <c r="F299" s="22"/>
    </row>
    <row r="300" spans="1:6" s="11" customFormat="1" ht="45.75" customHeight="1">
      <c r="A300" s="21" t="s">
        <v>226</v>
      </c>
      <c r="B300" s="23" t="s">
        <v>459</v>
      </c>
      <c r="C300" s="23" t="s">
        <v>381</v>
      </c>
      <c r="D300" s="18">
        <v>5049869</v>
      </c>
      <c r="E300" s="20" t="s">
        <v>78</v>
      </c>
      <c r="F300" s="22"/>
    </row>
    <row r="301" spans="1:6" s="11" customFormat="1" ht="45.75" customHeight="1">
      <c r="A301" s="21" t="s">
        <v>226</v>
      </c>
      <c r="B301" s="23" t="s">
        <v>460</v>
      </c>
      <c r="C301" s="23" t="s">
        <v>566</v>
      </c>
      <c r="D301" s="18">
        <v>2074326</v>
      </c>
      <c r="E301" s="20" t="s">
        <v>78</v>
      </c>
      <c r="F301" s="22"/>
    </row>
    <row r="302" spans="1:6" s="11" customFormat="1" ht="45.75" customHeight="1">
      <c r="A302" s="21" t="s">
        <v>226</v>
      </c>
      <c r="B302" s="23" t="s">
        <v>461</v>
      </c>
      <c r="C302" s="23" t="s">
        <v>394</v>
      </c>
      <c r="D302" s="18">
        <v>1370656</v>
      </c>
      <c r="E302" s="20" t="s">
        <v>78</v>
      </c>
      <c r="F302" s="22"/>
    </row>
    <row r="303" spans="1:6" s="11" customFormat="1" ht="45.75" customHeight="1">
      <c r="A303" s="21" t="s">
        <v>226</v>
      </c>
      <c r="B303" s="23" t="s">
        <v>462</v>
      </c>
      <c r="C303" s="23" t="s">
        <v>384</v>
      </c>
      <c r="D303" s="18">
        <v>1651860</v>
      </c>
      <c r="E303" s="20" t="s">
        <v>78</v>
      </c>
      <c r="F303" s="22"/>
    </row>
    <row r="304" spans="1:6" s="11" customFormat="1" ht="45.75" customHeight="1">
      <c r="A304" s="21" t="s">
        <v>226</v>
      </c>
      <c r="B304" s="23" t="s">
        <v>463</v>
      </c>
      <c r="C304" s="23" t="s">
        <v>357</v>
      </c>
      <c r="D304" s="18">
        <v>800614</v>
      </c>
      <c r="E304" s="20" t="s">
        <v>78</v>
      </c>
      <c r="F304" s="22"/>
    </row>
    <row r="305" spans="1:6" s="11" customFormat="1" ht="45.75" customHeight="1">
      <c r="A305" s="21" t="s">
        <v>226</v>
      </c>
      <c r="B305" s="23" t="s">
        <v>464</v>
      </c>
      <c r="C305" s="23" t="s">
        <v>130</v>
      </c>
      <c r="D305" s="18">
        <v>24574</v>
      </c>
      <c r="E305" s="20" t="s">
        <v>7</v>
      </c>
      <c r="F305" s="22"/>
    </row>
    <row r="306" spans="1:6" s="11" customFormat="1" ht="45.75" customHeight="1">
      <c r="A306" s="21" t="s">
        <v>226</v>
      </c>
      <c r="B306" s="23" t="s">
        <v>465</v>
      </c>
      <c r="C306" s="23" t="s">
        <v>600</v>
      </c>
      <c r="D306" s="18">
        <v>29489</v>
      </c>
      <c r="E306" s="20" t="s">
        <v>7</v>
      </c>
      <c r="F306" s="22"/>
    </row>
    <row r="307" spans="1:6" s="11" customFormat="1" ht="45.75" customHeight="1">
      <c r="A307" s="21" t="s">
        <v>226</v>
      </c>
      <c r="B307" s="23" t="s">
        <v>466</v>
      </c>
      <c r="C307" s="23" t="s">
        <v>576</v>
      </c>
      <c r="D307" s="18">
        <v>331650</v>
      </c>
      <c r="E307" s="20" t="s">
        <v>6</v>
      </c>
      <c r="F307" s="22"/>
    </row>
    <row r="308" spans="1:6" s="11" customFormat="1" ht="45.75" customHeight="1">
      <c r="A308" s="21" t="s">
        <v>226</v>
      </c>
      <c r="B308" s="23" t="s">
        <v>467</v>
      </c>
      <c r="C308" s="23" t="s">
        <v>577</v>
      </c>
      <c r="D308" s="18">
        <v>384010</v>
      </c>
      <c r="E308" s="20" t="s">
        <v>78</v>
      </c>
      <c r="F308" s="22"/>
    </row>
    <row r="309" spans="1:6" s="11" customFormat="1" ht="45.75" customHeight="1">
      <c r="A309" s="21" t="s">
        <v>226</v>
      </c>
      <c r="B309" s="23" t="s">
        <v>468</v>
      </c>
      <c r="C309" s="23" t="s">
        <v>94</v>
      </c>
      <c r="D309" s="18">
        <v>37587</v>
      </c>
      <c r="E309" s="20" t="s">
        <v>6</v>
      </c>
      <c r="F309" s="22"/>
    </row>
    <row r="310" spans="1:6" s="11" customFormat="1" ht="45.75" customHeight="1">
      <c r="A310" s="21" t="s">
        <v>226</v>
      </c>
      <c r="B310" s="23" t="s">
        <v>469</v>
      </c>
      <c r="C310" s="23" t="s">
        <v>578</v>
      </c>
      <c r="D310" s="18">
        <v>95370</v>
      </c>
      <c r="E310" s="20" t="s">
        <v>6</v>
      </c>
      <c r="F310" s="22"/>
    </row>
    <row r="311" spans="1:6" s="11" customFormat="1" ht="45.75" customHeight="1">
      <c r="A311" s="21" t="s">
        <v>226</v>
      </c>
      <c r="B311" s="23" t="s">
        <v>470</v>
      </c>
      <c r="C311" s="23" t="s">
        <v>103</v>
      </c>
      <c r="D311" s="18">
        <v>106590</v>
      </c>
      <c r="E311" s="20" t="s">
        <v>6</v>
      </c>
      <c r="F311" s="22"/>
    </row>
    <row r="312" spans="1:6" s="11" customFormat="1" ht="45.75" customHeight="1">
      <c r="A312" s="21" t="s">
        <v>226</v>
      </c>
      <c r="B312" s="23" t="s">
        <v>471</v>
      </c>
      <c r="C312" s="23" t="s">
        <v>579</v>
      </c>
      <c r="D312" s="18">
        <v>53460</v>
      </c>
      <c r="E312" s="20" t="s">
        <v>78</v>
      </c>
      <c r="F312" s="22"/>
    </row>
    <row r="313" spans="1:6" s="11" customFormat="1" ht="45.75" customHeight="1">
      <c r="A313" s="21" t="s">
        <v>226</v>
      </c>
      <c r="B313" s="23" t="s">
        <v>472</v>
      </c>
      <c r="C313" s="23" t="s">
        <v>473</v>
      </c>
      <c r="D313" s="18">
        <v>6785</v>
      </c>
      <c r="E313" s="20" t="s">
        <v>350</v>
      </c>
      <c r="F313" s="22"/>
    </row>
    <row r="314" spans="1:6" s="11" customFormat="1" ht="45.75" customHeight="1">
      <c r="A314" s="21" t="s">
        <v>226</v>
      </c>
      <c r="B314" s="23" t="s">
        <v>474</v>
      </c>
      <c r="C314" s="23" t="s">
        <v>498</v>
      </c>
      <c r="D314" s="18">
        <v>525375</v>
      </c>
      <c r="E314" s="20" t="s">
        <v>78</v>
      </c>
      <c r="F314" s="22"/>
    </row>
    <row r="315" spans="1:6" s="11" customFormat="1" ht="45.75" customHeight="1">
      <c r="A315" s="30" t="s">
        <v>26</v>
      </c>
      <c r="B315" s="31" t="s">
        <v>122</v>
      </c>
      <c r="C315" s="31" t="s">
        <v>123</v>
      </c>
      <c r="D315" s="32">
        <v>51700</v>
      </c>
      <c r="E315" s="33" t="s">
        <v>6</v>
      </c>
      <c r="F315" s="62"/>
    </row>
    <row r="316" spans="1:6" s="11" customFormat="1" ht="45.75" customHeight="1">
      <c r="A316" s="30" t="s">
        <v>26</v>
      </c>
      <c r="B316" s="31" t="s">
        <v>27</v>
      </c>
      <c r="C316" s="31" t="s">
        <v>28</v>
      </c>
      <c r="D316" s="32">
        <v>3789503551</v>
      </c>
      <c r="E316" s="33" t="s">
        <v>29</v>
      </c>
      <c r="F316" s="62" t="s">
        <v>30</v>
      </c>
    </row>
    <row r="317" spans="1:6" s="11" customFormat="1" ht="45.75" customHeight="1">
      <c r="A317" s="30" t="s">
        <v>26</v>
      </c>
      <c r="B317" s="31" t="s">
        <v>31</v>
      </c>
      <c r="C317" s="31" t="s">
        <v>511</v>
      </c>
      <c r="D317" s="32">
        <v>24757370</v>
      </c>
      <c r="E317" s="33" t="s">
        <v>29</v>
      </c>
      <c r="F317" s="62"/>
    </row>
    <row r="318" spans="1:6" s="11" customFormat="1" ht="45.75" customHeight="1">
      <c r="A318" s="30" t="s">
        <v>26</v>
      </c>
      <c r="B318" s="31" t="s">
        <v>32</v>
      </c>
      <c r="C318" s="31" t="s">
        <v>512</v>
      </c>
      <c r="D318" s="32">
        <v>308000</v>
      </c>
      <c r="E318" s="33" t="s">
        <v>6</v>
      </c>
      <c r="F318" s="62"/>
    </row>
    <row r="319" spans="1:6" s="11" customFormat="1" ht="45.75" customHeight="1">
      <c r="A319" s="30" t="s">
        <v>26</v>
      </c>
      <c r="B319" s="31" t="s">
        <v>33</v>
      </c>
      <c r="C319" s="31" t="s">
        <v>513</v>
      </c>
      <c r="D319" s="32">
        <v>1000000</v>
      </c>
      <c r="E319" s="33" t="s">
        <v>29</v>
      </c>
      <c r="F319" s="62" t="s">
        <v>30</v>
      </c>
    </row>
    <row r="320" spans="1:6" s="11" customFormat="1" ht="45.75" customHeight="1">
      <c r="A320" s="30" t="s">
        <v>26</v>
      </c>
      <c r="B320" s="31" t="s">
        <v>34</v>
      </c>
      <c r="C320" s="31" t="s">
        <v>514</v>
      </c>
      <c r="D320" s="32">
        <v>2030710</v>
      </c>
      <c r="E320" s="33" t="s">
        <v>6</v>
      </c>
      <c r="F320" s="62"/>
    </row>
    <row r="321" spans="1:6" s="11" customFormat="1" ht="45.75" customHeight="1">
      <c r="A321" s="30" t="s">
        <v>26</v>
      </c>
      <c r="B321" s="31" t="s">
        <v>35</v>
      </c>
      <c r="C321" s="31" t="s">
        <v>515</v>
      </c>
      <c r="D321" s="32">
        <v>5786079</v>
      </c>
      <c r="E321" s="33" t="s">
        <v>29</v>
      </c>
      <c r="F321" s="62"/>
    </row>
    <row r="322" spans="1:6" s="11" customFormat="1" ht="45.75" customHeight="1">
      <c r="A322" s="30" t="s">
        <v>26</v>
      </c>
      <c r="B322" s="31" t="s">
        <v>36</v>
      </c>
      <c r="C322" s="31" t="s">
        <v>90</v>
      </c>
      <c r="D322" s="32">
        <v>76560</v>
      </c>
      <c r="E322" s="33" t="s">
        <v>6</v>
      </c>
      <c r="F322" s="62"/>
    </row>
    <row r="323" spans="1:6" s="11" customFormat="1" ht="45.75" customHeight="1">
      <c r="A323" s="30" t="s">
        <v>26</v>
      </c>
      <c r="B323" s="31" t="s">
        <v>37</v>
      </c>
      <c r="C323" s="31" t="s">
        <v>516</v>
      </c>
      <c r="D323" s="32">
        <v>838426</v>
      </c>
      <c r="E323" s="33" t="s">
        <v>29</v>
      </c>
      <c r="F323" s="62"/>
    </row>
    <row r="324" spans="1:6" s="11" customFormat="1" ht="45.75" customHeight="1">
      <c r="A324" s="30" t="s">
        <v>26</v>
      </c>
      <c r="B324" s="31" t="s">
        <v>38</v>
      </c>
      <c r="C324" s="31" t="s">
        <v>488</v>
      </c>
      <c r="D324" s="32">
        <v>176000</v>
      </c>
      <c r="E324" s="33" t="s">
        <v>29</v>
      </c>
      <c r="F324" s="62"/>
    </row>
    <row r="325" spans="1:6" s="11" customFormat="1" ht="45.75" customHeight="1">
      <c r="A325" s="30" t="s">
        <v>26</v>
      </c>
      <c r="B325" s="31" t="s">
        <v>39</v>
      </c>
      <c r="C325" s="31" t="s">
        <v>517</v>
      </c>
      <c r="D325" s="32">
        <v>6978057</v>
      </c>
      <c r="E325" s="33" t="s">
        <v>29</v>
      </c>
      <c r="F325" s="62"/>
    </row>
    <row r="326" spans="1:6" s="11" customFormat="1" ht="45.75" customHeight="1">
      <c r="A326" s="30" t="s">
        <v>26</v>
      </c>
      <c r="B326" s="31" t="s">
        <v>40</v>
      </c>
      <c r="C326" s="31" t="s">
        <v>486</v>
      </c>
      <c r="D326" s="32">
        <v>10115600</v>
      </c>
      <c r="E326" s="33" t="s">
        <v>29</v>
      </c>
      <c r="F326" s="62"/>
    </row>
    <row r="327" spans="1:6" s="11" customFormat="1" ht="45.75" customHeight="1">
      <c r="A327" s="30" t="s">
        <v>26</v>
      </c>
      <c r="B327" s="31" t="s">
        <v>41</v>
      </c>
      <c r="C327" s="31" t="s">
        <v>518</v>
      </c>
      <c r="D327" s="32">
        <v>512000</v>
      </c>
      <c r="E327" s="33" t="s">
        <v>29</v>
      </c>
      <c r="F327" s="62"/>
    </row>
    <row r="328" spans="1:6" s="11" customFormat="1" ht="45.75" customHeight="1">
      <c r="A328" s="30" t="s">
        <v>26</v>
      </c>
      <c r="B328" s="31" t="s">
        <v>42</v>
      </c>
      <c r="C328" s="31" t="s">
        <v>43</v>
      </c>
      <c r="D328" s="32">
        <v>214500</v>
      </c>
      <c r="E328" s="33" t="s">
        <v>6</v>
      </c>
      <c r="F328" s="62"/>
    </row>
    <row r="329" spans="1:6" s="11" customFormat="1" ht="45.75" customHeight="1">
      <c r="A329" s="30" t="s">
        <v>26</v>
      </c>
      <c r="B329" s="31" t="s">
        <v>44</v>
      </c>
      <c r="C329" s="31" t="s">
        <v>519</v>
      </c>
      <c r="D329" s="32">
        <v>1730300</v>
      </c>
      <c r="E329" s="33" t="s">
        <v>6</v>
      </c>
      <c r="F329" s="62"/>
    </row>
    <row r="330" spans="1:6" s="11" customFormat="1" ht="45.75" customHeight="1">
      <c r="A330" s="30" t="s">
        <v>26</v>
      </c>
      <c r="B330" s="31" t="s">
        <v>45</v>
      </c>
      <c r="C330" s="31" t="s">
        <v>520</v>
      </c>
      <c r="D330" s="32">
        <v>2570034</v>
      </c>
      <c r="E330" s="33" t="s">
        <v>29</v>
      </c>
      <c r="F330" s="62"/>
    </row>
    <row r="331" spans="1:6" s="11" customFormat="1" ht="45.75" customHeight="1">
      <c r="A331" s="30" t="s">
        <v>26</v>
      </c>
      <c r="B331" s="31" t="s">
        <v>46</v>
      </c>
      <c r="C331" s="31" t="s">
        <v>521</v>
      </c>
      <c r="D331" s="32">
        <v>467500</v>
      </c>
      <c r="E331" s="33" t="s">
        <v>6</v>
      </c>
      <c r="F331" s="62" t="s">
        <v>30</v>
      </c>
    </row>
    <row r="332" spans="1:6" s="11" customFormat="1" ht="45.75" customHeight="1">
      <c r="A332" s="30" t="s">
        <v>26</v>
      </c>
      <c r="B332" s="31" t="s">
        <v>47</v>
      </c>
      <c r="C332" s="31" t="s">
        <v>511</v>
      </c>
      <c r="D332" s="32">
        <v>551100</v>
      </c>
      <c r="E332" s="33" t="s">
        <v>29</v>
      </c>
      <c r="F332" s="62"/>
    </row>
    <row r="333" spans="1:6" s="11" customFormat="1" ht="45.75" customHeight="1">
      <c r="A333" s="30" t="s">
        <v>26</v>
      </c>
      <c r="B333" s="31" t="s">
        <v>48</v>
      </c>
      <c r="C333" s="31" t="s">
        <v>522</v>
      </c>
      <c r="D333" s="32">
        <v>63800</v>
      </c>
      <c r="E333" s="33" t="s">
        <v>6</v>
      </c>
      <c r="F333" s="62"/>
    </row>
    <row r="334" spans="1:6" s="11" customFormat="1" ht="45.75" customHeight="1">
      <c r="A334" s="30" t="s">
        <v>26</v>
      </c>
      <c r="B334" s="31" t="s">
        <v>49</v>
      </c>
      <c r="C334" s="31" t="s">
        <v>523</v>
      </c>
      <c r="D334" s="32">
        <v>5610000</v>
      </c>
      <c r="E334" s="33" t="s">
        <v>6</v>
      </c>
      <c r="F334" s="62"/>
    </row>
    <row r="335" spans="1:6" ht="45.75" customHeight="1">
      <c r="A335" s="30" t="s">
        <v>26</v>
      </c>
      <c r="B335" s="31" t="s">
        <v>50</v>
      </c>
      <c r="C335" s="31" t="s">
        <v>524</v>
      </c>
      <c r="D335" s="32">
        <v>275000</v>
      </c>
      <c r="E335" s="33" t="s">
        <v>29</v>
      </c>
      <c r="F335" s="62"/>
    </row>
    <row r="336" spans="1:6" ht="45" customHeight="1">
      <c r="A336" s="30" t="s">
        <v>26</v>
      </c>
      <c r="B336" s="31" t="s">
        <v>51</v>
      </c>
      <c r="C336" s="31" t="s">
        <v>525</v>
      </c>
      <c r="D336" s="32">
        <v>1023000</v>
      </c>
      <c r="E336" s="33" t="s">
        <v>6</v>
      </c>
      <c r="F336" s="62"/>
    </row>
    <row r="337" spans="1:6" ht="45" customHeight="1">
      <c r="A337" s="30" t="s">
        <v>26</v>
      </c>
      <c r="B337" s="31" t="s">
        <v>52</v>
      </c>
      <c r="C337" s="31" t="s">
        <v>526</v>
      </c>
      <c r="D337" s="32">
        <v>407000</v>
      </c>
      <c r="E337" s="33" t="s">
        <v>6</v>
      </c>
      <c r="F337" s="62"/>
    </row>
    <row r="338" spans="1:6" ht="45" customHeight="1">
      <c r="A338" s="30" t="s">
        <v>26</v>
      </c>
      <c r="B338" s="31" t="s">
        <v>53</v>
      </c>
      <c r="C338" s="31" t="s">
        <v>483</v>
      </c>
      <c r="D338" s="32">
        <v>75900</v>
      </c>
      <c r="E338" s="33" t="s">
        <v>6</v>
      </c>
      <c r="F338" s="62"/>
    </row>
    <row r="339" spans="1:6" ht="45" customHeight="1">
      <c r="A339" s="30" t="s">
        <v>26</v>
      </c>
      <c r="B339" s="31" t="s">
        <v>54</v>
      </c>
      <c r="C339" s="31" t="s">
        <v>527</v>
      </c>
      <c r="D339" s="32">
        <v>880000</v>
      </c>
      <c r="E339" s="33" t="s">
        <v>29</v>
      </c>
      <c r="F339" s="62"/>
    </row>
    <row r="340" spans="1:6" ht="45" customHeight="1">
      <c r="A340" s="30" t="s">
        <v>26</v>
      </c>
      <c r="B340" s="34" t="s">
        <v>55</v>
      </c>
      <c r="C340" s="34" t="s">
        <v>56</v>
      </c>
      <c r="D340" s="35">
        <v>739200</v>
      </c>
      <c r="E340" s="33" t="s">
        <v>29</v>
      </c>
      <c r="F340" s="62"/>
    </row>
    <row r="341" spans="1:6" ht="45" customHeight="1">
      <c r="A341" s="30" t="s">
        <v>26</v>
      </c>
      <c r="B341" s="34" t="s">
        <v>57</v>
      </c>
      <c r="C341" s="34" t="s">
        <v>580</v>
      </c>
      <c r="D341" s="35">
        <v>7187400</v>
      </c>
      <c r="E341" s="33" t="s">
        <v>29</v>
      </c>
      <c r="F341" s="62"/>
    </row>
    <row r="342" spans="1:6" ht="45" customHeight="1">
      <c r="A342" s="30" t="s">
        <v>26</v>
      </c>
      <c r="B342" s="34" t="s">
        <v>58</v>
      </c>
      <c r="C342" s="34" t="s">
        <v>581</v>
      </c>
      <c r="D342" s="35">
        <v>5305300</v>
      </c>
      <c r="E342" s="33" t="s">
        <v>29</v>
      </c>
      <c r="F342" s="62" t="s">
        <v>30</v>
      </c>
    </row>
    <row r="343" spans="1:6" ht="45" customHeight="1">
      <c r="A343" s="30" t="s">
        <v>26</v>
      </c>
      <c r="B343" s="34" t="s">
        <v>59</v>
      </c>
      <c r="C343" s="34" t="s">
        <v>601</v>
      </c>
      <c r="D343" s="35">
        <v>822000</v>
      </c>
      <c r="E343" s="33" t="s">
        <v>29</v>
      </c>
      <c r="F343" s="62"/>
    </row>
    <row r="344" spans="1:6" ht="45" customHeight="1">
      <c r="A344" s="30" t="s">
        <v>26</v>
      </c>
      <c r="B344" s="34" t="s">
        <v>60</v>
      </c>
      <c r="C344" s="34" t="s">
        <v>604</v>
      </c>
      <c r="D344" s="35">
        <v>46651</v>
      </c>
      <c r="E344" s="33" t="s">
        <v>29</v>
      </c>
      <c r="F344" s="62"/>
    </row>
    <row r="345" spans="1:6" ht="45" customHeight="1">
      <c r="A345" s="30" t="s">
        <v>26</v>
      </c>
      <c r="B345" s="34" t="s">
        <v>60</v>
      </c>
      <c r="C345" s="34" t="s">
        <v>582</v>
      </c>
      <c r="D345" s="35">
        <v>8905</v>
      </c>
      <c r="E345" s="33" t="s">
        <v>29</v>
      </c>
      <c r="F345" s="62"/>
    </row>
    <row r="346" spans="1:6" ht="45" customHeight="1">
      <c r="A346" s="30" t="s">
        <v>26</v>
      </c>
      <c r="B346" s="34" t="s">
        <v>61</v>
      </c>
      <c r="C346" s="34" t="s">
        <v>528</v>
      </c>
      <c r="D346" s="35">
        <v>917400</v>
      </c>
      <c r="E346" s="33" t="s">
        <v>29</v>
      </c>
      <c r="F346" s="62"/>
    </row>
    <row r="347" spans="1:6" ht="45.6" customHeight="1">
      <c r="A347" s="30" t="s">
        <v>26</v>
      </c>
      <c r="B347" s="34" t="s">
        <v>62</v>
      </c>
      <c r="C347" s="34" t="s">
        <v>604</v>
      </c>
      <c r="D347" s="35">
        <v>88986</v>
      </c>
      <c r="E347" s="33" t="s">
        <v>29</v>
      </c>
      <c r="F347" s="62"/>
    </row>
    <row r="348" spans="1:6" ht="45.6" customHeight="1">
      <c r="A348" s="30" t="s">
        <v>26</v>
      </c>
      <c r="B348" s="34" t="s">
        <v>62</v>
      </c>
      <c r="C348" s="34" t="s">
        <v>582</v>
      </c>
      <c r="D348" s="35">
        <v>16987</v>
      </c>
      <c r="E348" s="33" t="s">
        <v>29</v>
      </c>
      <c r="F348" s="62"/>
    </row>
    <row r="349" spans="1:6" ht="45.6" customHeight="1">
      <c r="A349" s="30" t="s">
        <v>26</v>
      </c>
      <c r="B349" s="34" t="s">
        <v>63</v>
      </c>
      <c r="C349" s="34" t="s">
        <v>583</v>
      </c>
      <c r="D349" s="35">
        <v>2970000</v>
      </c>
      <c r="E349" s="33" t="s">
        <v>29</v>
      </c>
      <c r="F349" s="62"/>
    </row>
    <row r="350" spans="1:6" ht="45.6" customHeight="1">
      <c r="A350" s="30" t="s">
        <v>26</v>
      </c>
      <c r="B350" s="34" t="s">
        <v>64</v>
      </c>
      <c r="C350" s="34" t="s">
        <v>496</v>
      </c>
      <c r="D350" s="35">
        <v>2306260</v>
      </c>
      <c r="E350" s="33" t="s">
        <v>29</v>
      </c>
      <c r="F350" s="62"/>
    </row>
    <row r="351" spans="1:6" ht="45.6" customHeight="1">
      <c r="A351" s="30" t="s">
        <v>26</v>
      </c>
      <c r="B351" s="34" t="s">
        <v>65</v>
      </c>
      <c r="C351" s="34" t="s">
        <v>584</v>
      </c>
      <c r="D351" s="35">
        <v>278190</v>
      </c>
      <c r="E351" s="33" t="s">
        <v>29</v>
      </c>
      <c r="F351" s="62" t="s">
        <v>30</v>
      </c>
    </row>
    <row r="352" spans="1:6" ht="45.6" customHeight="1">
      <c r="A352" s="30" t="s">
        <v>26</v>
      </c>
      <c r="B352" s="34" t="s">
        <v>66</v>
      </c>
      <c r="C352" s="34" t="s">
        <v>577</v>
      </c>
      <c r="D352" s="35">
        <v>1263130</v>
      </c>
      <c r="E352" s="33" t="s">
        <v>29</v>
      </c>
      <c r="F352" s="62" t="s">
        <v>30</v>
      </c>
    </row>
    <row r="353" spans="1:7" ht="45.6" customHeight="1">
      <c r="A353" s="30" t="s">
        <v>26</v>
      </c>
      <c r="B353" s="34" t="s">
        <v>67</v>
      </c>
      <c r="C353" s="34" t="s">
        <v>585</v>
      </c>
      <c r="D353" s="35">
        <v>2546500</v>
      </c>
      <c r="E353" s="33" t="s">
        <v>29</v>
      </c>
      <c r="F353" s="62" t="s">
        <v>30</v>
      </c>
    </row>
    <row r="354" spans="1:7" ht="45.6" customHeight="1">
      <c r="A354" s="30" t="s">
        <v>26</v>
      </c>
      <c r="B354" s="34" t="s">
        <v>68</v>
      </c>
      <c r="C354" s="34" t="s">
        <v>585</v>
      </c>
      <c r="D354" s="35">
        <v>86790</v>
      </c>
      <c r="E354" s="33" t="s">
        <v>29</v>
      </c>
      <c r="F354" s="62" t="s">
        <v>30</v>
      </c>
    </row>
    <row r="355" spans="1:7" ht="45.6" customHeight="1">
      <c r="A355" s="30" t="s">
        <v>26</v>
      </c>
      <c r="B355" s="31" t="s">
        <v>475</v>
      </c>
      <c r="C355" s="31" t="s">
        <v>529</v>
      </c>
      <c r="D355" s="32">
        <v>259565778</v>
      </c>
      <c r="E355" s="33" t="s">
        <v>69</v>
      </c>
      <c r="F355" s="62" t="s">
        <v>70</v>
      </c>
    </row>
    <row r="356" spans="1:7" ht="45.6" customHeight="1">
      <c r="A356" s="30" t="s">
        <v>26</v>
      </c>
      <c r="B356" s="31" t="s">
        <v>71</v>
      </c>
      <c r="C356" s="31" t="s">
        <v>586</v>
      </c>
      <c r="D356" s="32">
        <v>25643904</v>
      </c>
      <c r="E356" s="33" t="s">
        <v>29</v>
      </c>
      <c r="F356" s="22" t="s">
        <v>72</v>
      </c>
    </row>
    <row r="357" spans="1:7" ht="45.6" customHeight="1">
      <c r="A357" s="30" t="s">
        <v>26</v>
      </c>
      <c r="B357" s="31" t="s">
        <v>73</v>
      </c>
      <c r="C357" s="31" t="s">
        <v>530</v>
      </c>
      <c r="D357" s="32">
        <v>30690000</v>
      </c>
      <c r="E357" s="33" t="s">
        <v>29</v>
      </c>
      <c r="F357" s="62" t="s">
        <v>70</v>
      </c>
    </row>
    <row r="358" spans="1:7" ht="45.6" customHeight="1">
      <c r="A358" s="30" t="s">
        <v>26</v>
      </c>
      <c r="B358" s="31" t="s">
        <v>74</v>
      </c>
      <c r="C358" s="31" t="s">
        <v>506</v>
      </c>
      <c r="D358" s="32">
        <v>18299631</v>
      </c>
      <c r="E358" s="33" t="s">
        <v>29</v>
      </c>
      <c r="F358" s="62"/>
    </row>
    <row r="359" spans="1:7" ht="45.6" customHeight="1">
      <c r="A359" s="30" t="s">
        <v>26</v>
      </c>
      <c r="B359" s="34" t="s">
        <v>124</v>
      </c>
      <c r="C359" s="34" t="s">
        <v>587</v>
      </c>
      <c r="D359" s="35">
        <v>162800</v>
      </c>
      <c r="E359" s="33" t="s">
        <v>29</v>
      </c>
      <c r="F359" s="62"/>
      <c r="G359" s="29"/>
    </row>
    <row r="360" spans="1:7" ht="45.6" customHeight="1">
      <c r="A360" s="30" t="s">
        <v>26</v>
      </c>
      <c r="B360" s="34" t="s">
        <v>125</v>
      </c>
      <c r="C360" s="34" t="s">
        <v>587</v>
      </c>
      <c r="D360" s="35">
        <v>162800</v>
      </c>
      <c r="E360" s="33" t="s">
        <v>29</v>
      </c>
      <c r="F360" s="62"/>
      <c r="G360" s="29"/>
    </row>
    <row r="361" spans="1:7" ht="45.6" customHeight="1">
      <c r="A361" s="30" t="s">
        <v>26</v>
      </c>
      <c r="B361" s="31" t="s">
        <v>75</v>
      </c>
      <c r="C361" s="31" t="s">
        <v>531</v>
      </c>
      <c r="D361" s="32">
        <v>80410</v>
      </c>
      <c r="E361" s="36" t="s">
        <v>6</v>
      </c>
      <c r="F361" s="62"/>
    </row>
    <row r="362" spans="1:7" ht="45.6" customHeight="1">
      <c r="A362" s="30" t="s">
        <v>26</v>
      </c>
      <c r="B362" s="31" t="s">
        <v>76</v>
      </c>
      <c r="C362" s="31" t="s">
        <v>77</v>
      </c>
      <c r="D362" s="32">
        <v>700246800</v>
      </c>
      <c r="E362" s="36" t="s">
        <v>78</v>
      </c>
      <c r="F362" s="62"/>
    </row>
    <row r="363" spans="1:7" ht="45.6" customHeight="1">
      <c r="A363" s="30" t="s">
        <v>26</v>
      </c>
      <c r="B363" s="31" t="s">
        <v>126</v>
      </c>
      <c r="C363" s="31" t="s">
        <v>77</v>
      </c>
      <c r="D363" s="32">
        <v>1517093600</v>
      </c>
      <c r="E363" s="36" t="s">
        <v>78</v>
      </c>
      <c r="F363" s="62"/>
    </row>
    <row r="364" spans="1:7" ht="45.6" customHeight="1">
      <c r="A364" s="30" t="s">
        <v>26</v>
      </c>
      <c r="B364" s="31" t="s">
        <v>79</v>
      </c>
      <c r="C364" s="31" t="s">
        <v>80</v>
      </c>
      <c r="D364" s="32">
        <v>13860000</v>
      </c>
      <c r="E364" s="36" t="s">
        <v>78</v>
      </c>
      <c r="F364" s="62"/>
    </row>
    <row r="365" spans="1:7" ht="45.6" customHeight="1">
      <c r="A365" s="30" t="s">
        <v>26</v>
      </c>
      <c r="B365" s="31" t="s">
        <v>81</v>
      </c>
      <c r="C365" s="31" t="s">
        <v>82</v>
      </c>
      <c r="D365" s="32">
        <v>32527000</v>
      </c>
      <c r="E365" s="36" t="s">
        <v>78</v>
      </c>
      <c r="F365" s="22" t="s">
        <v>70</v>
      </c>
    </row>
    <row r="366" spans="1:7" ht="45.6" customHeight="1">
      <c r="A366" s="30" t="s">
        <v>26</v>
      </c>
      <c r="B366" s="31" t="s">
        <v>127</v>
      </c>
      <c r="C366" s="31" t="s">
        <v>77</v>
      </c>
      <c r="D366" s="32">
        <v>28287600</v>
      </c>
      <c r="E366" s="36" t="s">
        <v>78</v>
      </c>
      <c r="F366" s="62"/>
    </row>
    <row r="367" spans="1:7" ht="45.6" customHeight="1">
      <c r="A367" s="30" t="s">
        <v>26</v>
      </c>
      <c r="B367" s="31" t="s">
        <v>128</v>
      </c>
      <c r="C367" s="31" t="s">
        <v>77</v>
      </c>
      <c r="D367" s="32">
        <v>314410800</v>
      </c>
      <c r="E367" s="36" t="s">
        <v>78</v>
      </c>
      <c r="F367" s="62"/>
    </row>
    <row r="368" spans="1:7" ht="45.6" customHeight="1">
      <c r="A368" s="30" t="s">
        <v>26</v>
      </c>
      <c r="B368" s="31" t="s">
        <v>83</v>
      </c>
      <c r="C368" s="31" t="s">
        <v>588</v>
      </c>
      <c r="D368" s="32">
        <v>4177200</v>
      </c>
      <c r="E368" s="36" t="s">
        <v>78</v>
      </c>
      <c r="F368" s="62"/>
    </row>
    <row r="369" spans="1:6" ht="45.6" customHeight="1">
      <c r="A369" s="30" t="s">
        <v>26</v>
      </c>
      <c r="B369" s="34" t="s">
        <v>84</v>
      </c>
      <c r="C369" s="34" t="s">
        <v>532</v>
      </c>
      <c r="D369" s="35">
        <v>1105500</v>
      </c>
      <c r="E369" s="36" t="s">
        <v>78</v>
      </c>
      <c r="F369" s="62"/>
    </row>
    <row r="370" spans="1:6" ht="45.6" customHeight="1">
      <c r="A370" s="30" t="s">
        <v>26</v>
      </c>
      <c r="B370" s="34" t="s">
        <v>85</v>
      </c>
      <c r="C370" s="34" t="s">
        <v>533</v>
      </c>
      <c r="D370" s="35">
        <v>2931500</v>
      </c>
      <c r="E370" s="36" t="s">
        <v>78</v>
      </c>
      <c r="F370" s="62"/>
    </row>
    <row r="371" spans="1:6" ht="45.6" customHeight="1">
      <c r="A371" s="30" t="s">
        <v>26</v>
      </c>
      <c r="B371" s="34" t="s">
        <v>86</v>
      </c>
      <c r="C371" s="34" t="s">
        <v>602</v>
      </c>
      <c r="D371" s="35">
        <v>6468000</v>
      </c>
      <c r="E371" s="36" t="s">
        <v>78</v>
      </c>
      <c r="F371" s="62"/>
    </row>
    <row r="372" spans="1:6" ht="45.6" customHeight="1">
      <c r="A372" s="30" t="s">
        <v>26</v>
      </c>
      <c r="B372" s="34" t="s">
        <v>87</v>
      </c>
      <c r="C372" s="34" t="s">
        <v>534</v>
      </c>
      <c r="D372" s="35">
        <v>36075000</v>
      </c>
      <c r="E372" s="36" t="s">
        <v>78</v>
      </c>
      <c r="F372" s="62" t="s">
        <v>30</v>
      </c>
    </row>
    <row r="373" spans="1:6" ht="45.6" customHeight="1">
      <c r="A373" s="30" t="s">
        <v>26</v>
      </c>
      <c r="B373" s="31" t="s">
        <v>88</v>
      </c>
      <c r="C373" s="31" t="s">
        <v>535</v>
      </c>
      <c r="D373" s="32">
        <v>11048137</v>
      </c>
      <c r="E373" s="33" t="s">
        <v>29</v>
      </c>
      <c r="F373" s="62"/>
    </row>
    <row r="374" spans="1:6" ht="45.6" customHeight="1">
      <c r="A374" s="30" t="s">
        <v>26</v>
      </c>
      <c r="B374" s="31" t="s">
        <v>89</v>
      </c>
      <c r="C374" s="31" t="s">
        <v>90</v>
      </c>
      <c r="D374" s="32">
        <v>63360</v>
      </c>
      <c r="E374" s="33" t="s">
        <v>6</v>
      </c>
      <c r="F374" s="62"/>
    </row>
    <row r="375" spans="1:6" ht="45.6" customHeight="1">
      <c r="A375" s="30" t="s">
        <v>26</v>
      </c>
      <c r="B375" s="31" t="s">
        <v>91</v>
      </c>
      <c r="C375" s="31" t="s">
        <v>92</v>
      </c>
      <c r="D375" s="32">
        <v>623040</v>
      </c>
      <c r="E375" s="33" t="s">
        <v>6</v>
      </c>
      <c r="F375" s="62"/>
    </row>
    <row r="376" spans="1:6" ht="45.6" customHeight="1">
      <c r="A376" s="30" t="s">
        <v>26</v>
      </c>
      <c r="B376" s="31" t="s">
        <v>93</v>
      </c>
      <c r="C376" s="31" t="s">
        <v>94</v>
      </c>
      <c r="D376" s="32">
        <v>49313</v>
      </c>
      <c r="E376" s="33" t="s">
        <v>6</v>
      </c>
      <c r="F376" s="62"/>
    </row>
    <row r="377" spans="1:6" ht="45.6" customHeight="1">
      <c r="A377" s="30" t="s">
        <v>26</v>
      </c>
      <c r="B377" s="31" t="s">
        <v>95</v>
      </c>
      <c r="C377" s="31" t="s">
        <v>96</v>
      </c>
      <c r="D377" s="32">
        <v>43539100</v>
      </c>
      <c r="E377" s="33" t="s">
        <v>29</v>
      </c>
      <c r="F377" s="62" t="s">
        <v>97</v>
      </c>
    </row>
    <row r="378" spans="1:6" ht="45.6" customHeight="1">
      <c r="A378" s="30" t="s">
        <v>26</v>
      </c>
      <c r="B378" s="31" t="s">
        <v>98</v>
      </c>
      <c r="C378" s="31" t="s">
        <v>99</v>
      </c>
      <c r="D378" s="32">
        <v>264000</v>
      </c>
      <c r="E378" s="33" t="s">
        <v>6</v>
      </c>
      <c r="F378" s="62"/>
    </row>
    <row r="379" spans="1:6" ht="45.6" customHeight="1">
      <c r="A379" s="30" t="s">
        <v>26</v>
      </c>
      <c r="B379" s="31" t="s">
        <v>100</v>
      </c>
      <c r="C379" s="31" t="s">
        <v>101</v>
      </c>
      <c r="D379" s="32">
        <v>124630</v>
      </c>
      <c r="E379" s="33" t="s">
        <v>6</v>
      </c>
      <c r="F379" s="62"/>
    </row>
    <row r="380" spans="1:6" ht="45.6" customHeight="1">
      <c r="A380" s="30" t="s">
        <v>26</v>
      </c>
      <c r="B380" s="31" t="s">
        <v>102</v>
      </c>
      <c r="C380" s="31" t="s">
        <v>103</v>
      </c>
      <c r="D380" s="32">
        <v>102410</v>
      </c>
      <c r="E380" s="33" t="s">
        <v>6</v>
      </c>
      <c r="F380" s="62"/>
    </row>
    <row r="381" spans="1:6" ht="45.6" customHeight="1">
      <c r="A381" s="30" t="s">
        <v>26</v>
      </c>
      <c r="B381" s="31" t="s">
        <v>104</v>
      </c>
      <c r="C381" s="31" t="s">
        <v>105</v>
      </c>
      <c r="D381" s="32">
        <v>283800</v>
      </c>
      <c r="E381" s="33" t="s">
        <v>6</v>
      </c>
      <c r="F381" s="62"/>
    </row>
    <row r="382" spans="1:6" ht="45.6" customHeight="1">
      <c r="A382" s="30" t="s">
        <v>26</v>
      </c>
      <c r="B382" s="31" t="s">
        <v>106</v>
      </c>
      <c r="C382" s="31" t="s">
        <v>107</v>
      </c>
      <c r="D382" s="32">
        <v>132000</v>
      </c>
      <c r="E382" s="33" t="s">
        <v>6</v>
      </c>
      <c r="F382" s="62"/>
    </row>
    <row r="383" spans="1:6" ht="45.6" customHeight="1">
      <c r="A383" s="30" t="s">
        <v>26</v>
      </c>
      <c r="B383" s="31" t="s">
        <v>108</v>
      </c>
      <c r="C383" s="31" t="s">
        <v>94</v>
      </c>
      <c r="D383" s="32">
        <v>88000</v>
      </c>
      <c r="E383" s="33" t="s">
        <v>6</v>
      </c>
      <c r="F383" s="62"/>
    </row>
    <row r="384" spans="1:6" ht="45.6" customHeight="1">
      <c r="A384" s="30" t="s">
        <v>26</v>
      </c>
      <c r="B384" s="31" t="s">
        <v>109</v>
      </c>
      <c r="C384" s="31" t="s">
        <v>110</v>
      </c>
      <c r="D384" s="32">
        <v>765600</v>
      </c>
      <c r="E384" s="33" t="s">
        <v>29</v>
      </c>
      <c r="F384" s="62"/>
    </row>
    <row r="385" spans="1:6" ht="45.6" customHeight="1">
      <c r="A385" s="30" t="s">
        <v>26</v>
      </c>
      <c r="B385" s="31" t="s">
        <v>111</v>
      </c>
      <c r="C385" s="31" t="s">
        <v>94</v>
      </c>
      <c r="D385" s="32">
        <v>360800</v>
      </c>
      <c r="E385" s="33" t="s">
        <v>6</v>
      </c>
      <c r="F385" s="62"/>
    </row>
    <row r="386" spans="1:6" ht="45.6" customHeight="1">
      <c r="A386" s="30" t="s">
        <v>26</v>
      </c>
      <c r="B386" s="31" t="s">
        <v>112</v>
      </c>
      <c r="C386" s="31" t="s">
        <v>113</v>
      </c>
      <c r="D386" s="32">
        <v>99000</v>
      </c>
      <c r="E386" s="33" t="s">
        <v>6</v>
      </c>
      <c r="F386" s="62"/>
    </row>
    <row r="387" spans="1:6" ht="45.6" customHeight="1">
      <c r="A387" s="30" t="s">
        <v>26</v>
      </c>
      <c r="B387" s="31" t="s">
        <v>114</v>
      </c>
      <c r="C387" s="31" t="s">
        <v>115</v>
      </c>
      <c r="D387" s="32">
        <v>253000</v>
      </c>
      <c r="E387" s="33" t="s">
        <v>6</v>
      </c>
      <c r="F387" s="62"/>
    </row>
    <row r="388" spans="1:6" ht="45.6" customHeight="1">
      <c r="A388" s="30" t="s">
        <v>26</v>
      </c>
      <c r="B388" s="31" t="s">
        <v>116</v>
      </c>
      <c r="C388" s="31" t="s">
        <v>117</v>
      </c>
      <c r="D388" s="32">
        <v>949916</v>
      </c>
      <c r="E388" s="33" t="s">
        <v>6</v>
      </c>
      <c r="F388" s="62"/>
    </row>
    <row r="389" spans="1:6" ht="45.6" customHeight="1">
      <c r="A389" s="30" t="s">
        <v>26</v>
      </c>
      <c r="B389" s="34" t="s">
        <v>118</v>
      </c>
      <c r="C389" s="34" t="s">
        <v>119</v>
      </c>
      <c r="D389" s="35">
        <v>440880</v>
      </c>
      <c r="E389" s="33" t="s">
        <v>29</v>
      </c>
      <c r="F389" s="62" t="s">
        <v>97</v>
      </c>
    </row>
    <row r="390" spans="1:6" ht="45.6" customHeight="1">
      <c r="A390" s="30" t="s">
        <v>26</v>
      </c>
      <c r="B390" s="34" t="s">
        <v>120</v>
      </c>
      <c r="C390" s="34" t="s">
        <v>119</v>
      </c>
      <c r="D390" s="35">
        <v>210870</v>
      </c>
      <c r="E390" s="33" t="s">
        <v>29</v>
      </c>
      <c r="F390" s="62"/>
    </row>
    <row r="391" spans="1:6" ht="45.6" customHeight="1">
      <c r="A391" s="30" t="s">
        <v>26</v>
      </c>
      <c r="B391" s="34" t="s">
        <v>121</v>
      </c>
      <c r="C391" s="34" t="s">
        <v>495</v>
      </c>
      <c r="D391" s="35">
        <v>208010</v>
      </c>
      <c r="E391" s="33" t="s">
        <v>29</v>
      </c>
      <c r="F391" s="62"/>
    </row>
    <row r="392" spans="1:6" ht="45.75" customHeight="1">
      <c r="A392" s="69" t="s">
        <v>9</v>
      </c>
      <c r="B392" s="70"/>
      <c r="C392" s="71"/>
      <c r="D392" s="38">
        <f>SUM(D5:D391)</f>
        <v>12203034265</v>
      </c>
      <c r="E392" s="63"/>
      <c r="F392" s="64"/>
    </row>
    <row r="393" spans="1:6" ht="45" customHeight="1">
      <c r="A393" s="49"/>
      <c r="B393" s="50"/>
      <c r="C393" s="51" t="s">
        <v>10</v>
      </c>
      <c r="D393" s="52"/>
      <c r="E393" s="53"/>
      <c r="F393" s="54"/>
    </row>
    <row r="394" spans="1:6" ht="45" customHeight="1">
      <c r="A394" s="55"/>
      <c r="B394" s="56"/>
      <c r="C394" s="57" t="s">
        <v>11</v>
      </c>
      <c r="D394" s="58">
        <f t="shared" ref="D394:D400" si="0">SUMIF(E$5:E$391,E394,D$5:D$391)</f>
        <v>136041028</v>
      </c>
      <c r="E394" s="20" t="s">
        <v>6</v>
      </c>
      <c r="F394" s="54"/>
    </row>
    <row r="395" spans="1:6" ht="45" customHeight="1">
      <c r="A395" s="55"/>
      <c r="B395" s="56"/>
      <c r="C395" s="57" t="s">
        <v>12</v>
      </c>
      <c r="D395" s="58">
        <f t="shared" si="0"/>
        <v>265705</v>
      </c>
      <c r="E395" s="27" t="s">
        <v>13</v>
      </c>
      <c r="F395" s="54"/>
    </row>
    <row r="396" spans="1:6" ht="45" customHeight="1">
      <c r="A396" s="55"/>
      <c r="B396" s="56"/>
      <c r="C396" s="57" t="s">
        <v>14</v>
      </c>
      <c r="D396" s="58">
        <f t="shared" si="0"/>
        <v>0</v>
      </c>
      <c r="E396" s="20" t="s">
        <v>15</v>
      </c>
      <c r="F396" s="54"/>
    </row>
    <row r="397" spans="1:6" ht="45" customHeight="1">
      <c r="A397" s="55"/>
      <c r="B397" s="56"/>
      <c r="C397" s="57" t="s">
        <v>20</v>
      </c>
      <c r="D397" s="58">
        <f t="shared" si="0"/>
        <v>3348647844</v>
      </c>
      <c r="E397" s="20" t="s">
        <v>16</v>
      </c>
      <c r="F397" s="54"/>
    </row>
    <row r="398" spans="1:6" ht="45" customHeight="1">
      <c r="A398" s="55"/>
      <c r="B398" s="56"/>
      <c r="C398" s="57" t="s">
        <v>21</v>
      </c>
      <c r="D398" s="58">
        <f t="shared" si="0"/>
        <v>259565778</v>
      </c>
      <c r="E398" s="20" t="s">
        <v>17</v>
      </c>
      <c r="F398" s="54"/>
    </row>
    <row r="399" spans="1:6" ht="45" customHeight="1">
      <c r="A399" s="55"/>
      <c r="B399" s="56"/>
      <c r="C399" s="57" t="s">
        <v>22</v>
      </c>
      <c r="D399" s="58">
        <f t="shared" si="0"/>
        <v>288831</v>
      </c>
      <c r="E399" s="20" t="s">
        <v>7</v>
      </c>
      <c r="F399" s="59"/>
    </row>
    <row r="400" spans="1:6" ht="45" customHeight="1">
      <c r="A400" s="55"/>
      <c r="B400" s="56"/>
      <c r="C400" s="57" t="s">
        <v>23</v>
      </c>
      <c r="D400" s="58">
        <f t="shared" si="0"/>
        <v>8458225079</v>
      </c>
      <c r="E400" s="20" t="s">
        <v>18</v>
      </c>
      <c r="F400" s="54"/>
    </row>
    <row r="401" spans="1:6" ht="45" customHeight="1">
      <c r="A401" s="55"/>
      <c r="B401" s="56"/>
      <c r="C401" s="57" t="s">
        <v>24</v>
      </c>
      <c r="D401" s="60">
        <f>IFERROR(D400/D402,"")</f>
        <v>0.69312475039583932</v>
      </c>
      <c r="E401" s="28"/>
      <c r="F401" s="54"/>
    </row>
    <row r="402" spans="1:6" ht="45" customHeight="1">
      <c r="A402" s="55"/>
      <c r="B402" s="56"/>
      <c r="C402" s="57" t="s">
        <v>19</v>
      </c>
      <c r="D402" s="58">
        <f>SUM(D394:D400)</f>
        <v>12203034265</v>
      </c>
      <c r="E402" s="28"/>
      <c r="F402" s="54"/>
    </row>
    <row r="403" spans="1:6" ht="45" customHeight="1">
      <c r="A403" s="55"/>
      <c r="B403" s="56"/>
      <c r="C403" s="56"/>
      <c r="D403" s="61"/>
      <c r="E403" s="53"/>
      <c r="F403" s="54"/>
    </row>
    <row r="404" spans="1:6">
      <c r="E404" s="25"/>
      <c r="F404" s="26"/>
    </row>
  </sheetData>
  <autoFilter ref="A4:F402" xr:uid="{00000000-0009-0000-0000-000000000000}"/>
  <mergeCells count="4">
    <mergeCell ref="E392:F392"/>
    <mergeCell ref="E1:F1"/>
    <mergeCell ref="A2:F2"/>
    <mergeCell ref="A392:C392"/>
  </mergeCells>
  <phoneticPr fontId="8"/>
  <dataValidations count="11">
    <dataValidation type="list" allowBlank="1" showInputMessage="1" showErrorMessage="1" sqref="E361:E372 E6:E27 E29:E84 E89:E314" xr:uid="{00000000-0002-0000-0000-000000000000}">
      <formula1>"公募,非公募,一般,公募指名,指名,比随,特随"</formula1>
    </dataValidation>
    <dataValidation type="list" allowBlank="1" showInputMessage="1" showErrorMessage="1" sqref="E373 E315:E341 E356:E360 E345:E346 E343 E349:E354" xr:uid="{C8E414D9-F22B-4C8B-A605-265BCFCE2F66}">
      <formula1>#REF!</formula1>
    </dataValidation>
    <dataValidation type="list" showInputMessage="1" showErrorMessage="1" sqref="F373" xr:uid="{BF53CF95-33E3-4247-A3A8-D5680E207F24}">
      <formula1>#REF!</formula1>
    </dataValidation>
    <dataValidation showInputMessage="1" showErrorMessage="1" sqref="F372 F355:F358" xr:uid="{9F75F949-958F-4F23-BB17-FE7F8498AC73}"/>
    <dataValidation type="list" allowBlank="1" showInputMessage="1" showErrorMessage="1" sqref="E344" xr:uid="{AE2FD7E4-F22F-42C6-BF60-7AD0BE13128A}">
      <formula1>$E$681:$E$687</formula1>
    </dataValidation>
    <dataValidation type="list" allowBlank="1" showInputMessage="1" showErrorMessage="1" sqref="E347:E348" xr:uid="{09EA86BE-4D11-43DC-AFA7-280DD3594D3E}">
      <formula1>$E$684:$E$690</formula1>
    </dataValidation>
    <dataValidation type="list" allowBlank="1" showInputMessage="1" showErrorMessage="1" sqref="E342" xr:uid="{94982645-7DD9-41B7-BF30-D36AABF81C4A}">
      <formula1>$E$682:$E$688</formula1>
    </dataValidation>
    <dataValidation type="list" showInputMessage="1" showErrorMessage="1" sqref="F323 F315 F330 F325:F326 F320:F321 F359:F364 F366:F371 F333" xr:uid="{B86BBDBA-A4F6-42A6-83FD-031D760E93DD}">
      <formula1>$H$5:$H$316</formula1>
    </dataValidation>
    <dataValidation type="list" allowBlank="1" showInputMessage="1" showErrorMessage="1" sqref="E5" xr:uid="{3ED87C3C-9C2E-4E3F-9696-A6EBB9A128BA}">
      <formula1>$E$30:$E$158</formula1>
    </dataValidation>
    <dataValidation type="list" allowBlank="1" showInputMessage="1" showErrorMessage="1" sqref="E28" xr:uid="{7A55F063-DAAD-418C-89FC-887A1524CE85}">
      <formula1>$E$26:$E$32</formula1>
    </dataValidation>
    <dataValidation type="list" allowBlank="1" showInputMessage="1" showErrorMessage="1" sqref="E85:E88" xr:uid="{968C0516-2C6E-4CD9-B357-5C7FF15F4D71}">
      <formula1>$E$96:$E$102</formula1>
    </dataValidation>
  </dataValidations>
  <printOptions horizontalCentered="1"/>
  <pageMargins left="0.39370078740157483" right="0.39370078740157483" top="0.39370078740157483" bottom="0.59055118110236227" header="0.51181102362204722" footer="0.27559055118110237"/>
  <pageSetup paperSize="9" scale="75" fitToHeight="0" orientation="portrait" useFirstPageNumber="1" r:id="rId1"/>
  <headerFooter scaleWithDoc="0" alignWithMargins="0"/>
  <rowBreaks count="1" manualBreakCount="1">
    <brk id="392"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委託料支出一覧</vt:lpstr>
      <vt:lpstr>委託料支出一覧!Print_Area</vt:lpstr>
      <vt:lpstr>委託料支出一覧!Print_Titles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2025-10-14T02:37:52Z</dcterms:created>
  <dcterms:modified xsi:type="dcterms:W3CDTF">2025-10-14T02:44:07Z</dcterms:modified>
</cp:coreProperties>
</file>