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updateLinks="never" codeName="ThisWorkbook" defaultThemeVersion="124226"/>
  <xr:revisionPtr revIDLastSave="0" documentId="13_ncr:1_{E921F573-9FED-4544-98BA-C9FDCF1A2A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5-1" sheetId="3" r:id="rId1"/>
  </sheets>
  <externalReferences>
    <externalReference r:id="rId2"/>
  </externalReferences>
  <definedNames>
    <definedName name="◆URL" localSheetId="0">[1]QR!$C$2</definedName>
    <definedName name="_xlnm.Print_Area" localSheetId="0">'様式5-1'!$A$1:$BO$252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5" i="3" l="1"/>
  <c r="AA22" i="3"/>
  <c r="AB25" i="3" s="1"/>
  <c r="AW250" i="3"/>
  <c r="AA247" i="3"/>
  <c r="AB250" i="3" s="1"/>
  <c r="AW244" i="3"/>
  <c r="AA240" i="3"/>
  <c r="AB244" i="3" s="1"/>
  <c r="AW233" i="3"/>
  <c r="AA230" i="3"/>
  <c r="AB233" i="3" s="1"/>
  <c r="AB101" i="3"/>
  <c r="AW94" i="3"/>
  <c r="AB94" i="3"/>
  <c r="AW222" i="3"/>
  <c r="AA219" i="3"/>
  <c r="AB222" i="3" s="1"/>
  <c r="AW212" i="3"/>
  <c r="AA209" i="3"/>
  <c r="AB212" i="3" s="1"/>
  <c r="AW202" i="3"/>
  <c r="AA199" i="3"/>
  <c r="AB202" i="3" s="1"/>
  <c r="AW191" i="3"/>
  <c r="AA188" i="3"/>
  <c r="AB191" i="3" s="1"/>
  <c r="AW180" i="3"/>
  <c r="AA177" i="3"/>
  <c r="AB180" i="3" s="1"/>
  <c r="AB84" i="3"/>
  <c r="AW77" i="3"/>
  <c r="AB77" i="3"/>
  <c r="AW170" i="3"/>
  <c r="AB169" i="3"/>
  <c r="AW158" i="3"/>
  <c r="AA155" i="3"/>
  <c r="AB158" i="3" s="1"/>
  <c r="AW150" i="3"/>
  <c r="AA147" i="3"/>
  <c r="AB150" i="3" s="1"/>
  <c r="BM142" i="3"/>
  <c r="AW112" i="3"/>
  <c r="AB111" i="3"/>
  <c r="AW67" i="3"/>
  <c r="AB65" i="3"/>
  <c r="AW57" i="3"/>
  <c r="AB55" i="3"/>
  <c r="AW48" i="3"/>
  <c r="AB47" i="3"/>
  <c r="AW36" i="3"/>
  <c r="AB35" i="3"/>
  <c r="AW14" i="3"/>
  <c r="AA11" i="3"/>
  <c r="AB14" i="3" s="1"/>
  <c r="AC5" i="3" l="1"/>
</calcChain>
</file>

<file path=xl/sharedStrings.xml><?xml version="1.0" encoding="utf-8"?>
<sst xmlns="http://schemas.openxmlformats.org/spreadsheetml/2006/main" count="386" uniqueCount="72">
  <si>
    <t>年</t>
    <rPh sb="0" eb="1">
      <t>ネン</t>
    </rPh>
    <phoneticPr fontId="2"/>
  </si>
  <si>
    <t>月分</t>
    <rPh sb="0" eb="2">
      <t>ガツブン</t>
    </rPh>
    <phoneticPr fontId="2"/>
  </si>
  <si>
    <t>個別予防接種請求書</t>
    <rPh sb="0" eb="2">
      <t>コベツ</t>
    </rPh>
    <rPh sb="2" eb="4">
      <t>ヨボウ</t>
    </rPh>
    <rPh sb="4" eb="6">
      <t>セッシュ</t>
    </rPh>
    <rPh sb="6" eb="9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</si>
  <si>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</si>
  <si>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</si>
  <si>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</si>
  <si>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（表面、裏面の合算額を記入ください）</t>
    <rPh sb="1" eb="2">
      <t>オモテ</t>
    </rPh>
    <rPh sb="2" eb="3">
      <t>メン</t>
    </rPh>
    <rPh sb="4" eb="6">
      <t>ウラメン</t>
    </rPh>
    <rPh sb="7" eb="9">
      <t>ガッサン</t>
    </rPh>
    <rPh sb="9" eb="10">
      <t>ガク</t>
    </rPh>
    <rPh sb="11" eb="13">
      <t>キニュウ</t>
    </rPh>
    <phoneticPr fontId="2"/>
  </si>
  <si>
    <t>－接種見合せ料－</t>
    <rPh sb="1" eb="3">
      <t>セッシュ</t>
    </rPh>
    <rPh sb="3" eb="5">
      <t>ミア</t>
    </rPh>
    <rPh sb="6" eb="7">
      <t>リョウ</t>
    </rPh>
    <phoneticPr fontId="2"/>
  </si>
  <si>
    <t>１　期</t>
    <rPh sb="2" eb="3">
      <t>キ</t>
    </rPh>
    <phoneticPr fontId="2"/>
  </si>
  <si>
    <t>初　回</t>
    <rPh sb="0" eb="1">
      <t>ショ</t>
    </rPh>
    <rPh sb="2" eb="3">
      <t>カイ</t>
    </rPh>
    <phoneticPr fontId="2"/>
  </si>
  <si>
    <t>１回目</t>
    <rPh sb="1" eb="3">
      <t>カイメ</t>
    </rPh>
    <phoneticPr fontId="2"/>
  </si>
  <si>
    <t>件</t>
    <rPh sb="0" eb="1">
      <t>ケン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</si>
  <si>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</si>
  <si>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</si>
  <si>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追　加</t>
    <rPh sb="0" eb="1">
      <t>ツイ</t>
    </rPh>
    <rPh sb="2" eb="3">
      <t>クワ</t>
    </rPh>
    <phoneticPr fontId="2"/>
  </si>
  <si>
    <t>２　期</t>
    <rPh sb="2" eb="3">
      <t>キ</t>
    </rPh>
    <phoneticPr fontId="2"/>
  </si>
  <si>
    <t>以上のとおり請求します</t>
    <rPh sb="0" eb="2">
      <t>イジョウ</t>
    </rPh>
    <rPh sb="6" eb="8">
      <t>セイキュウ</t>
    </rPh>
    <phoneticPr fontId="2"/>
  </si>
  <si>
    <t>（請求者）</t>
    <rPh sb="1" eb="4">
      <t>セイキュウシャ</t>
    </rPh>
    <phoneticPr fontId="2"/>
  </si>
  <si>
    <t>医療機関コード</t>
    <rPh sb="0" eb="2">
      <t>イリョウ</t>
    </rPh>
    <rPh sb="2" eb="4">
      <t>キカン</t>
    </rPh>
    <phoneticPr fontId="2"/>
  </si>
  <si>
    <t>施設コード</t>
    <rPh sb="0" eb="2">
      <t>シセツ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</si>
  <si>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</si>
  <si>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</si>
  <si>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</si>
  <si>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（郵便番号は必ず記入してください）</t>
    <rPh sb="1" eb="5">
      <t>ユウビンバンゴウ</t>
    </rPh>
    <rPh sb="6" eb="7">
      <t>カナラ</t>
    </rPh>
    <rPh sb="8" eb="10">
      <t>キニュウ</t>
    </rPh>
    <phoneticPr fontId="2"/>
  </si>
  <si>
    <t>医療機関・施設名称</t>
    <rPh sb="0" eb="2">
      <t>イリョウ</t>
    </rPh>
    <rPh sb="2" eb="4">
      <t>キカン</t>
    </rPh>
    <rPh sb="5" eb="7">
      <t>シセツ</t>
    </rPh>
    <rPh sb="7" eb="9">
      <t>メイショウ</t>
    </rPh>
    <phoneticPr fontId="2"/>
  </si>
  <si>
    <t>[注　意]</t>
    <rPh sb="1" eb="2">
      <t>チュウ</t>
    </rPh>
    <rPh sb="3" eb="4">
      <t>イ</t>
    </rPh>
    <phoneticPr fontId="2"/>
  </si>
  <si>
    <t>・枠内にはっきりご記入ください</t>
    <rPh sb="1" eb="3">
      <t>ワクナイ</t>
    </rPh>
    <rPh sb="9" eb="11">
      <t>キニュウ</t>
    </rPh>
    <phoneticPr fontId="2"/>
  </si>
  <si>
    <t>開設者又は代表者</t>
    <rPh sb="0" eb="2">
      <t>カイセツ</t>
    </rPh>
    <rPh sb="2" eb="3">
      <t>シャ</t>
    </rPh>
    <rPh sb="3" eb="4">
      <t>マタ</t>
    </rPh>
    <rPh sb="5" eb="8">
      <t>ダイヒョウシャ</t>
    </rPh>
    <phoneticPr fontId="2"/>
  </si>
  <si>
    <t>・予防接種申込書（報告書）を添付してください</t>
    <rPh sb="1" eb="3">
      <t>ヨボウ</t>
    </rPh>
    <rPh sb="3" eb="5">
      <t>セッシュ</t>
    </rPh>
    <rPh sb="5" eb="8">
      <t>モウシコミショ</t>
    </rPh>
    <rPh sb="9" eb="12">
      <t>ホウコクショ</t>
    </rPh>
    <rPh sb="14" eb="16">
      <t>テンプ</t>
    </rPh>
    <phoneticPr fontId="2"/>
  </si>
  <si>
    <t>電話番号</t>
    <rPh sb="0" eb="2">
      <t>デンワ</t>
    </rPh>
    <rPh sb="2" eb="4">
      <t>バンゴウ</t>
    </rPh>
    <phoneticPr fontId="2"/>
  </si>
  <si>
    <t>（必ず記入してください）</t>
    <rPh sb="1" eb="2">
      <t>カナラ</t>
    </rPh>
    <rPh sb="3" eb="5">
      <t>キニュウ</t>
    </rPh>
    <phoneticPr fontId="2"/>
  </si>
  <si>
    <t>初回</t>
    <rPh sb="0" eb="1">
      <t>ショ</t>
    </rPh>
    <rPh sb="1" eb="2">
      <t>カイ</t>
    </rPh>
    <phoneticPr fontId="2"/>
  </si>
  <si>
    <t>経過措置</t>
    <rPh sb="0" eb="2">
      <t>ケイカ</t>
    </rPh>
    <rPh sb="2" eb="4">
      <t>ソチ</t>
    </rPh>
    <phoneticPr fontId="2"/>
  </si>
  <si>
    <t>×</t>
    <phoneticPr fontId="2"/>
  </si>
  <si>
    <t>＠</t>
    <phoneticPr fontId="2"/>
  </si>
  <si>
    <t>＝</t>
    <phoneticPr fontId="2"/>
  </si>
  <si>
    <t>※</t>
    <phoneticPr fontId="2"/>
  </si>
  <si>
    <t>〒</t>
    <phoneticPr fontId="2"/>
  </si>
  <si>
    <t>－</t>
    <phoneticPr fontId="2"/>
  </si>
  <si>
    <t>※１期の経過措置分は、予防接種実施申込書（報告書）の記載番号が「２２」であることを確認してください</t>
    <rPh sb="2" eb="3">
      <t>キ</t>
    </rPh>
    <rPh sb="4" eb="6">
      <t>ケイカ</t>
    </rPh>
    <rPh sb="6" eb="8">
      <t>ソチ</t>
    </rPh>
    <rPh sb="8" eb="9">
      <t>ブン</t>
    </rPh>
    <rPh sb="11" eb="13">
      <t>ヨボウ</t>
    </rPh>
    <rPh sb="13" eb="15">
      <t>セッシュ</t>
    </rPh>
    <rPh sb="15" eb="17">
      <t>ジッシ</t>
    </rPh>
    <rPh sb="17" eb="19">
      <t>モウシコミ</t>
    </rPh>
    <rPh sb="19" eb="20">
      <t>ショ</t>
    </rPh>
    <rPh sb="21" eb="23">
      <t>ホウコク</t>
    </rPh>
    <rPh sb="23" eb="24">
      <t>ショ</t>
    </rPh>
    <rPh sb="26" eb="28">
      <t>キサイ</t>
    </rPh>
    <rPh sb="28" eb="30">
      <t>バンゴウ</t>
    </rPh>
    <rPh sb="41" eb="43">
      <t>カクニン</t>
    </rPh>
    <phoneticPr fontId="2"/>
  </si>
  <si>
    <t>（提出先）大　阪　市　長　</t>
    <rPh sb="1" eb="3">
      <t>テイシュツ</t>
    </rPh>
    <rPh sb="3" eb="4">
      <t>サキ</t>
    </rPh>
    <rPh sb="5" eb="6">
      <t>ダイ</t>
    </rPh>
    <rPh sb="7" eb="8">
      <t>サカ</t>
    </rPh>
    <rPh sb="9" eb="10">
      <t>シ</t>
    </rPh>
    <rPh sb="11" eb="12">
      <t>チョウ</t>
    </rPh>
    <phoneticPr fontId="2"/>
  </si>
  <si>
    <t>６５歳以上
自己負担
あり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</si>
  <si>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６５歳以上
自己負担
なし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</si>
  <si>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自己負担
あり</t>
    <rPh sb="0" eb="2">
      <t>ジコ</t>
    </rPh>
    <rPh sb="2" eb="4">
      <t>フタン</t>
    </rPh>
    <phoneticPr fontId="2"/>
  </si>
  <si>
    <t>自己負担
なし</t>
    <rPh sb="0" eb="2">
      <t>ジコ</t>
    </rPh>
    <rPh sb="2" eb="4">
      <t>フタン</t>
    </rPh>
    <phoneticPr fontId="2"/>
  </si>
  <si>
    <t>５　期</t>
    <rPh sb="2" eb="3">
      <t>キ</t>
    </rPh>
    <phoneticPr fontId="2"/>
  </si>
  <si>
    <t>令和</t>
    <rPh sb="0" eb="1">
      <t>レイ</t>
    </rPh>
    <rPh sb="1" eb="2">
      <t>ワ</t>
    </rPh>
    <phoneticPr fontId="2"/>
  </si>
  <si>
    <t>ロタリックス</t>
    <phoneticPr fontId="2"/>
  </si>
  <si>
    <t>ロタテック</t>
    <phoneticPr fontId="2"/>
  </si>
  <si>
    <t>[DT予防接種]　【実施申込書（報告書）の番号：09】</t>
    <rPh sb="3" eb="5">
      <t>ヨボウ</t>
    </rPh>
    <rPh sb="5" eb="7">
      <t>セッシュ</t>
    </rPh>
    <phoneticPr fontId="2"/>
  </si>
  <si>
    <t>[MR予防接種]　【実施申込書（報告書）の番号：10・11】</t>
    <rPh sb="3" eb="5">
      <t>ヨボウ</t>
    </rPh>
    <rPh sb="5" eb="7">
      <t>セッシュ</t>
    </rPh>
    <phoneticPr fontId="2"/>
  </si>
  <si>
    <t>[日本脳炎予防接種]　【実施申込書（報告書）の番号：16～18】</t>
    <rPh sb="1" eb="3">
      <t>ニホン</t>
    </rPh>
    <rPh sb="3" eb="5">
      <t>ノウエン</t>
    </rPh>
    <rPh sb="5" eb="7">
      <t>ヨボウ</t>
    </rPh>
    <rPh sb="7" eb="9">
      <t>セッシュ</t>
    </rPh>
    <phoneticPr fontId="2"/>
  </si>
  <si>
    <t>[ヒブワクチン]　【実施申込書（報告書）の番号：60～63】</t>
    <phoneticPr fontId="2"/>
  </si>
  <si>
    <t>[小児用肺炎球菌ワクチン] 　【実施申込書（報告書）の番号：64～67】</t>
    <rPh sb="1" eb="4">
      <t>ショウニヨウ</t>
    </rPh>
    <rPh sb="4" eb="6">
      <t>ハイエン</t>
    </rPh>
    <rPh sb="6" eb="8">
      <t>キュウキン</t>
    </rPh>
    <phoneticPr fontId="2"/>
  </si>
  <si>
    <t>[水痘ワクチン]　【実施申込書（報告書）の番号：79・80】</t>
    <rPh sb="1" eb="3">
      <t>スイトウ</t>
    </rPh>
    <phoneticPr fontId="2"/>
  </si>
  <si>
    <t>[DPT-IPV予防接種]　【実施申込書（報告書）の番号：75～78】</t>
    <rPh sb="8" eb="10">
      <t>ヨボウ</t>
    </rPh>
    <rPh sb="10" eb="12">
      <t>セッシュ</t>
    </rPh>
    <rPh sb="15" eb="17">
      <t>ジッシ</t>
    </rPh>
    <rPh sb="17" eb="20">
      <t>モウシコミショ</t>
    </rPh>
    <rPh sb="21" eb="24">
      <t>ホウコクショ</t>
    </rPh>
    <rPh sb="26" eb="28">
      <t>バンゴウ</t>
    </rPh>
    <phoneticPr fontId="2"/>
  </si>
  <si>
    <t>[Ｂ型肝炎ワクチン]　【実施申込書（報告書）の番号：88～90】</t>
    <rPh sb="2" eb="3">
      <t>ガタ</t>
    </rPh>
    <rPh sb="3" eb="5">
      <t>カンエン</t>
    </rPh>
    <phoneticPr fontId="2"/>
  </si>
  <si>
    <t>[ロタウイルスワクチン]　【実施申込書（報告書）の番号：93～97】</t>
    <phoneticPr fontId="2"/>
  </si>
  <si>
    <t>[日本脳炎予防接種]　【実施申込書（報告書）の番号：22】</t>
    <phoneticPr fontId="2"/>
  </si>
  <si>
    <t>[日本脳炎予防接種]　【実施申込書（報告書）の番号：19】</t>
    <phoneticPr fontId="2"/>
  </si>
  <si>
    <t>[高齢者用肺炎球菌予防接種]　【実施申込書（報告書）の番号：30】</t>
    <rPh sb="1" eb="4">
      <t>コウレイシャ</t>
    </rPh>
    <rPh sb="4" eb="5">
      <t>ヨウ</t>
    </rPh>
    <rPh sb="5" eb="7">
      <t>ハイエン</t>
    </rPh>
    <rPh sb="7" eb="9">
      <t>キュウキン</t>
    </rPh>
    <rPh sb="9" eb="11">
      <t>ヨボウ</t>
    </rPh>
    <rPh sb="11" eb="13">
      <t>セッシュ</t>
    </rPh>
    <phoneticPr fontId="2"/>
  </si>
  <si>
    <t>[インフルエンザ予防接種]　【実施申込書（報告書）の番号：20】</t>
    <rPh sb="8" eb="10">
      <t>ヨボウ</t>
    </rPh>
    <rPh sb="10" eb="12">
      <t>セッシュ</t>
    </rPh>
    <phoneticPr fontId="2"/>
  </si>
  <si>
    <t>1回</t>
    <rPh sb="1" eb="2">
      <t>カイ</t>
    </rPh>
    <phoneticPr fontId="2"/>
  </si>
  <si>
    <t>[BCG予防接種]　【実施申込書（報告書）の番号：98】</t>
    <rPh sb="4" eb="6">
      <t>ヨボウ</t>
    </rPh>
    <rPh sb="6" eb="8">
      <t>セッシュ</t>
    </rPh>
    <phoneticPr fontId="2"/>
  </si>
  <si>
    <r>
      <t>[子宮頸がん予防ワクチン</t>
    </r>
    <r>
      <rPr>
        <sz val="6"/>
        <rFont val="ＭＳ Ｐ明朝"/>
        <family val="1"/>
        <charset val="128"/>
      </rPr>
      <t>(シルガード９)</t>
    </r>
    <r>
      <rPr>
        <sz val="10"/>
        <rFont val="ＭＳ Ｐ明朝"/>
        <family val="1"/>
        <charset val="128"/>
      </rPr>
      <t>]【実施申込書（報告書）の番号：81～83】</t>
    </r>
    <rPh sb="1" eb="3">
      <t>シキュウ</t>
    </rPh>
    <rPh sb="3" eb="4">
      <t>ケイ</t>
    </rPh>
    <rPh sb="6" eb="8">
      <t>ヨボウ</t>
    </rPh>
    <phoneticPr fontId="2"/>
  </si>
  <si>
    <r>
      <t>[子宮頸がん予防ワクチン</t>
    </r>
    <r>
      <rPr>
        <sz val="5"/>
        <rFont val="ＭＳ Ｐ明朝"/>
        <family val="1"/>
        <charset val="128"/>
      </rPr>
      <t>(サーバリックス・ガーダシル)</t>
    </r>
    <r>
      <rPr>
        <sz val="10"/>
        <rFont val="ＭＳ Ｐ明朝"/>
        <family val="1"/>
        <charset val="128"/>
      </rPr>
      <t>]【実施申込書（報告書）の番号：68～70】</t>
    </r>
    <rPh sb="1" eb="3">
      <t>シキュウ</t>
    </rPh>
    <rPh sb="3" eb="4">
      <t>ケイ</t>
    </rPh>
    <rPh sb="6" eb="8">
      <t>ヨボウ</t>
    </rPh>
    <phoneticPr fontId="2"/>
  </si>
  <si>
    <r>
      <t>【予防接種の接種日が</t>
    </r>
    <r>
      <rPr>
        <b/>
        <u/>
        <sz val="14"/>
        <rFont val="ＭＳ Ｐ明朝"/>
        <family val="1"/>
        <charset val="128"/>
      </rPr>
      <t>令和6年4月1日以降</t>
    </r>
    <r>
      <rPr>
        <sz val="14"/>
        <rFont val="ＭＳ Ｐ明朝"/>
        <family val="1"/>
        <charset val="128"/>
      </rPr>
      <t>の請求様式】</t>
    </r>
    <phoneticPr fontId="2"/>
  </si>
  <si>
    <t>※２期の接種者は13歳以上であっても経過措置ではなく２期に記載し、予防接種実施申込書（報告書）の記載番号が「19」であることを確認してください</t>
    <rPh sb="2" eb="3">
      <t>キ</t>
    </rPh>
    <rPh sb="4" eb="6">
      <t>セッシュ</t>
    </rPh>
    <rPh sb="6" eb="7">
      <t>シャ</t>
    </rPh>
    <rPh sb="10" eb="11">
      <t>サイ</t>
    </rPh>
    <rPh sb="11" eb="13">
      <t>イジョウ</t>
    </rPh>
    <rPh sb="18" eb="20">
      <t>ケイカ</t>
    </rPh>
    <rPh sb="20" eb="22">
      <t>ソチ</t>
    </rPh>
    <rPh sb="27" eb="28">
      <t>キ</t>
    </rPh>
    <rPh sb="29" eb="31">
      <t>キサイ</t>
    </rPh>
    <rPh sb="33" eb="35">
      <t>ヨボウ</t>
    </rPh>
    <rPh sb="35" eb="37">
      <t>セッシュ</t>
    </rPh>
    <rPh sb="37" eb="39">
      <t>ジッシ</t>
    </rPh>
    <rPh sb="39" eb="41">
      <t>モウシコミ</t>
    </rPh>
    <rPh sb="41" eb="42">
      <t>ショ</t>
    </rPh>
    <rPh sb="43" eb="46">
      <t>ホウコクショ</t>
    </rPh>
    <rPh sb="48" eb="50">
      <t>キサイ</t>
    </rPh>
    <rPh sb="50" eb="52">
      <t>バンゴウ</t>
    </rPh>
    <rPh sb="63" eb="65">
      <t>カクニン</t>
    </rPh>
    <phoneticPr fontId="2"/>
  </si>
  <si>
    <t>[DPT-IPV-Hib予防接種]　【実施申込書（報告書）の番号：44～47】</t>
    <rPh sb="12" eb="14">
      <t>ヨボウ</t>
    </rPh>
    <rPh sb="14" eb="16">
      <t>セッシュ</t>
    </rPh>
    <rPh sb="19" eb="21">
      <t>ジッシ</t>
    </rPh>
    <rPh sb="21" eb="24">
      <t>モウシコミショ</t>
    </rPh>
    <rPh sb="25" eb="28">
      <t>ホウコクショ</t>
    </rPh>
    <rPh sb="30" eb="32">
      <t>バンゴウ</t>
    </rPh>
    <phoneticPr fontId="2"/>
  </si>
  <si>
    <t>DPT、DT１期、ポリオ、麻しん、風しんの予防接種の請求は様式５-２（市ホームページ「大阪市委託医療機関向け予防接種情報」に掲載しています）を使用ください。</t>
    <rPh sb="7" eb="8">
      <t>キ</t>
    </rPh>
    <rPh sb="13" eb="14">
      <t>マ</t>
    </rPh>
    <rPh sb="17" eb="18">
      <t>フウ</t>
    </rPh>
    <rPh sb="21" eb="23">
      <t>ヨボウ</t>
    </rPh>
    <rPh sb="23" eb="25">
      <t>セッシュ</t>
    </rPh>
    <rPh sb="26" eb="28">
      <t>セイキュウ</t>
    </rPh>
    <rPh sb="29" eb="31">
      <t>ヨウシキ</t>
    </rPh>
    <rPh sb="35" eb="36">
      <t>シ</t>
    </rPh>
    <rPh sb="62" eb="64">
      <t>ケイサイ</t>
    </rPh>
    <rPh sb="71" eb="73">
      <t>シヨウ</t>
    </rPh>
    <phoneticPr fontId="2"/>
  </si>
  <si>
    <t>日本脳炎、ヒブ、小児用肺炎球菌、子宮頸がん、水痘、Ｂ型肝炎、ロタウイルスの予防接種の請求は裏面です。</t>
    <rPh sb="0" eb="2">
      <t>ニホン</t>
    </rPh>
    <rPh sb="2" eb="4">
      <t>ノウエン</t>
    </rPh>
    <rPh sb="8" eb="11">
      <t>ショウニヨウ</t>
    </rPh>
    <rPh sb="11" eb="13">
      <t>ハイエン</t>
    </rPh>
    <rPh sb="13" eb="15">
      <t>キュウキン</t>
    </rPh>
    <rPh sb="16" eb="18">
      <t>シキュウ</t>
    </rPh>
    <rPh sb="18" eb="19">
      <t>ケイ</t>
    </rPh>
    <rPh sb="22" eb="24">
      <t>スイトウ</t>
    </rPh>
    <rPh sb="26" eb="27">
      <t>ガタ</t>
    </rPh>
    <rPh sb="27" eb="29">
      <t>カンエン</t>
    </rPh>
    <phoneticPr fontId="2"/>
  </si>
  <si>
    <t>（請求書表面の請求者欄は必ず記載してください）</t>
    <rPh sb="1" eb="4">
      <t>セイキュウショ</t>
    </rPh>
    <rPh sb="4" eb="5">
      <t>オモテ</t>
    </rPh>
    <rPh sb="5" eb="6">
      <t>メン</t>
    </rPh>
    <rPh sb="7" eb="10">
      <t>セイキュウシャ</t>
    </rPh>
    <rPh sb="10" eb="11">
      <t>ラン</t>
    </rPh>
    <rPh sb="12" eb="13">
      <t>カナラ</t>
    </rPh>
    <rPh sb="14" eb="1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</si>
</sst>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/>
    <xf numFmtId="0" fontId="3" fillId="0" borderId="5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7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5" xfId="0" applyFont="1" applyFill="1" applyBorder="1"/>
    <xf numFmtId="0" fontId="0" fillId="0" borderId="2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0" fillId="0" borderId="7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shrinkToFi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176" fontId="3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593"/>
  <ax:ocxPr ax:name="_cy" ax:value="2593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https://www.city.osaka.lg.jp/kenko/page/0000480887.html#index_anchor_24"/>
  <ax:ocxPr ax:name="ForeColor" ax:value="0"/>
  <ax:ocxPr ax:name="BackColor" ax:value="16777215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138546</xdr:colOff>
      <xdr:row>0</xdr:row>
      <xdr:rowOff>111498</xdr:rowOff>
    </xdr:from>
    <xdr:to>
      <xdr:col>65</xdr:col>
      <xdr:colOff>95250</xdr:colOff>
      <xdr:row>0</xdr:row>
      <xdr:rowOff>363681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546273" y="111498"/>
          <a:ext cx="1446068" cy="2521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１（表面）</a:t>
          </a:r>
          <a:endParaRPr lang="ja-JP" altLang="en-US"/>
        </a:p>
      </xdr:txBody>
    </xdr:sp>
    <xdr:clientData/>
  </xdr:twoCellAnchor>
  <xdr:twoCellAnchor>
    <xdr:from>
      <xdr:col>55</xdr:col>
      <xdr:colOff>51955</xdr:colOff>
      <xdr:row>142</xdr:row>
      <xdr:rowOff>11205</xdr:rowOff>
    </xdr:from>
    <xdr:to>
      <xdr:col>65</xdr:col>
      <xdr:colOff>85727</xdr:colOff>
      <xdr:row>143</xdr:row>
      <xdr:rowOff>86591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459682" y="11874160"/>
          <a:ext cx="1523136" cy="231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１（裏面）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66675</xdr:colOff>
          <xdr:row>117</xdr:row>
          <xdr:rowOff>228600</xdr:rowOff>
        </xdr:from>
        <xdr:to>
          <xdr:col>64</xdr:col>
          <xdr:colOff>66675</xdr:colOff>
          <xdr:row>124</xdr:row>
          <xdr:rowOff>0</xdr:rowOff>
        </xdr:to>
        <xdr:sp macro="" textlink="">
          <xdr:nvSpPr>
            <xdr:cNvPr id="2052" name="BarCodeCtrl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584/Desktop/Desktop&#12510;&#12463;&#12525;&#20316;&#25104;/03_QR&#12467;&#12540;&#12489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・注意事項"/>
      <sheetName val="QR"/>
    </sheetNames>
    <sheetDataSet>
      <sheetData sheetId="0"/>
      <sheetData sheetId="1">
        <row r="2">
          <cell r="C2" t="str">
            <v>https://www.city.osaka.lg.jp/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8AAC-999B-460B-9450-3F7878BBA6CB}">
  <sheetPr codeName="Sheet1">
    <pageSetUpPr fitToPage="1"/>
  </sheetPr>
  <dimension ref="A1:CC258"/>
  <sheetViews>
    <sheetView showZeros="0" tabSelected="1" view="pageBreakPreview" topLeftCell="I1" zoomScale="115" zoomScaleNormal="100" zoomScaleSheetLayoutView="115" workbookViewId="0">
      <selection activeCell="R1" sqref="R1"/>
    </sheetView>
  </sheetViews>
  <sheetFormatPr defaultColWidth="1.625" defaultRowHeight="9.9499999999999993" customHeight="1" x14ac:dyDescent="0.15"/>
  <cols>
    <col min="1" max="5" width="0" style="1" hidden="1" customWidth="1"/>
    <col min="6" max="7" width="1.625" style="1" hidden="1" customWidth="1"/>
    <col min="8" max="8" width="0" style="1" hidden="1" customWidth="1"/>
    <col min="9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48"/>
      <c r="C1" s="48"/>
      <c r="D1" s="48"/>
      <c r="E1" s="48"/>
      <c r="F1" s="48"/>
      <c r="G1" s="48"/>
      <c r="H1" s="48"/>
      <c r="I1" s="48"/>
      <c r="J1" s="48"/>
      <c r="K1" s="76" t="s">
        <v>66</v>
      </c>
      <c r="L1" s="48"/>
      <c r="M1" s="48"/>
      <c r="N1" s="48"/>
      <c r="O1" s="48"/>
      <c r="P1" s="48"/>
      <c r="Q1" s="48"/>
      <c r="R1" s="48"/>
      <c r="S1" s="48"/>
      <c r="T1" s="48"/>
      <c r="U1" s="48"/>
      <c r="W1" s="49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M1" s="21"/>
    </row>
    <row r="2" spans="1:66" ht="13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102" t="s">
        <v>46</v>
      </c>
      <c r="W2" s="103"/>
      <c r="X2" s="103"/>
      <c r="Y2" s="103"/>
      <c r="Z2" s="104"/>
      <c r="AA2" s="105"/>
      <c r="AB2" s="105"/>
      <c r="AC2" s="106"/>
      <c r="AD2" s="102" t="s">
        <v>0</v>
      </c>
      <c r="AE2" s="103"/>
      <c r="AF2" s="104"/>
      <c r="AG2" s="105"/>
      <c r="AH2" s="105"/>
      <c r="AI2" s="106"/>
      <c r="AJ2" s="102" t="s">
        <v>1</v>
      </c>
      <c r="AK2" s="102"/>
      <c r="AL2" s="102"/>
      <c r="AM2" s="102"/>
      <c r="AN2" s="54"/>
      <c r="AO2" s="102" t="s">
        <v>2</v>
      </c>
      <c r="AP2" s="102"/>
      <c r="AQ2" s="102"/>
      <c r="AR2" s="102"/>
      <c r="AS2" s="102"/>
      <c r="AT2" s="102"/>
      <c r="AU2" s="102"/>
      <c r="AV2" s="102"/>
      <c r="AW2" s="102"/>
      <c r="AX2" s="103"/>
      <c r="AY2" s="103"/>
      <c r="AZ2" s="103"/>
      <c r="BA2" s="103"/>
      <c r="BB2" s="114"/>
    </row>
    <row r="3" spans="1:66" ht="13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103"/>
      <c r="W3" s="103"/>
      <c r="X3" s="103"/>
      <c r="Y3" s="103"/>
      <c r="Z3" s="107"/>
      <c r="AA3" s="108"/>
      <c r="AB3" s="108"/>
      <c r="AC3" s="109"/>
      <c r="AD3" s="103"/>
      <c r="AE3" s="103"/>
      <c r="AF3" s="107"/>
      <c r="AG3" s="108"/>
      <c r="AH3" s="108"/>
      <c r="AI3" s="109"/>
      <c r="AJ3" s="102"/>
      <c r="AK3" s="102"/>
      <c r="AL3" s="102"/>
      <c r="AM3" s="102"/>
      <c r="AN3" s="54"/>
      <c r="AO3" s="102"/>
      <c r="AP3" s="102"/>
      <c r="AQ3" s="102"/>
      <c r="AR3" s="102"/>
      <c r="AS3" s="102"/>
      <c r="AT3" s="102"/>
      <c r="AU3" s="102"/>
      <c r="AV3" s="102"/>
      <c r="AW3" s="102"/>
      <c r="AX3" s="103"/>
      <c r="AY3" s="103"/>
      <c r="AZ3" s="103"/>
      <c r="BA3" s="103"/>
      <c r="BB3" s="114"/>
    </row>
    <row r="4" spans="1:66" ht="6" customHeight="1" x14ac:dyDescent="0.2">
      <c r="F4" s="2"/>
      <c r="G4" s="2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C4" s="3"/>
      <c r="AD4" s="3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128"/>
      <c r="BJ4" s="129"/>
      <c r="BK4" s="129"/>
      <c r="BL4" s="69"/>
      <c r="BM4" s="2"/>
      <c r="BN4" s="2"/>
    </row>
    <row r="5" spans="1:66" ht="12" customHeight="1" x14ac:dyDescent="0.15">
      <c r="N5" s="2"/>
      <c r="O5" s="2"/>
      <c r="P5" s="2"/>
      <c r="Q5" s="2"/>
      <c r="R5" s="103" t="s">
        <v>3</v>
      </c>
      <c r="S5" s="114"/>
      <c r="T5" s="114"/>
      <c r="U5" s="114"/>
      <c r="V5" s="114"/>
      <c r="W5" s="114"/>
      <c r="X5" s="114"/>
      <c r="Y5" s="2"/>
      <c r="Z5" s="103" t="s">
        <v>4</v>
      </c>
      <c r="AA5" s="103"/>
      <c r="AB5" s="4"/>
      <c r="AC5" s="90">
        <f>SUM(AB14,AW14,AB35,AW36,AB47,AW48,AB55,AW57,AB150,AW150,AB158,AW158,AB169,AW170,AB77,AW77,AB84,AB180,AW180,AW191,AB191,AB202,AW202,AB212,AW212,AW222,AB222,AB94,AW94,AB101,AB233,AW233,AB244,AW244,AB250,AW250,AB111,AW112,AB25,AW25)</f>
        <v>0</v>
      </c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102" t="s">
        <v>5</v>
      </c>
      <c r="AT5" s="102"/>
      <c r="AV5" s="125" t="s">
        <v>6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9"/>
      <c r="BJ5" s="129"/>
      <c r="BK5" s="129"/>
      <c r="BL5" s="5"/>
    </row>
    <row r="6" spans="1:66" ht="12" customHeight="1" x14ac:dyDescent="0.15">
      <c r="N6" s="2"/>
      <c r="O6" s="2"/>
      <c r="P6" s="2"/>
      <c r="Q6" s="2"/>
      <c r="R6" s="114"/>
      <c r="S6" s="114"/>
      <c r="T6" s="114"/>
      <c r="U6" s="114"/>
      <c r="V6" s="114"/>
      <c r="W6" s="114"/>
      <c r="X6" s="114"/>
      <c r="Y6" s="2"/>
      <c r="Z6" s="103"/>
      <c r="AA6" s="103"/>
      <c r="AB6" s="4"/>
      <c r="AC6" s="96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8"/>
      <c r="AS6" s="102"/>
      <c r="AT6" s="102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9"/>
      <c r="BJ6" s="129"/>
      <c r="BK6" s="129"/>
      <c r="BL6" s="5"/>
    </row>
    <row r="7" spans="1:66" ht="3" customHeight="1" x14ac:dyDescent="0.15">
      <c r="N7" s="2"/>
      <c r="O7" s="2"/>
      <c r="P7" s="2"/>
      <c r="Q7" s="2"/>
      <c r="R7" s="65"/>
      <c r="S7" s="65"/>
      <c r="T7" s="65"/>
      <c r="U7" s="65"/>
      <c r="V7" s="65"/>
      <c r="W7" s="65"/>
      <c r="X7" s="65"/>
      <c r="Y7" s="2"/>
      <c r="Z7" s="60"/>
      <c r="AA7" s="60"/>
      <c r="AB7" s="4"/>
      <c r="AC7" s="4"/>
      <c r="AD7" s="4"/>
      <c r="AE7" s="71"/>
      <c r="AF7" s="4"/>
      <c r="AG7" s="4"/>
      <c r="AH7" s="4"/>
      <c r="AI7" s="4"/>
      <c r="AJ7" s="4"/>
      <c r="AK7" s="4"/>
      <c r="AL7" s="71"/>
      <c r="AM7" s="4"/>
      <c r="AN7" s="4"/>
      <c r="AO7" s="4"/>
      <c r="AP7" s="4"/>
      <c r="AQ7" s="4"/>
      <c r="AR7" s="4"/>
      <c r="AS7" s="59"/>
      <c r="AT7" s="59"/>
    </row>
    <row r="8" spans="1:66" ht="7.5" customHeight="1" x14ac:dyDescent="0.15">
      <c r="K8" s="100" t="s">
        <v>55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U8" s="124" t="s">
        <v>7</v>
      </c>
      <c r="AV8" s="124"/>
      <c r="AW8" s="124"/>
      <c r="AX8" s="124"/>
      <c r="AY8" s="124"/>
      <c r="AZ8" s="124"/>
      <c r="BA8" s="124"/>
      <c r="BB8" s="124"/>
    </row>
    <row r="9" spans="1:66" ht="7.5" customHeight="1" x14ac:dyDescent="0.15"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U9" s="124"/>
      <c r="AV9" s="124"/>
      <c r="AW9" s="124"/>
      <c r="AX9" s="124"/>
      <c r="AY9" s="124"/>
      <c r="AZ9" s="124"/>
      <c r="BA9" s="124"/>
      <c r="BB9" s="124"/>
    </row>
    <row r="10" spans="1:66" ht="8.25" customHeight="1" x14ac:dyDescent="0.15">
      <c r="K10" s="115" t="s">
        <v>8</v>
      </c>
      <c r="L10" s="116"/>
      <c r="M10" s="115" t="s">
        <v>9</v>
      </c>
      <c r="N10" s="121"/>
      <c r="O10" s="110" t="s">
        <v>10</v>
      </c>
      <c r="P10" s="110"/>
      <c r="Q10" s="110"/>
      <c r="R10" s="111"/>
      <c r="S10" s="81"/>
      <c r="T10" s="82"/>
      <c r="U10" s="82"/>
      <c r="V10" s="82"/>
      <c r="W10" s="82"/>
      <c r="X10" s="110" t="s">
        <v>11</v>
      </c>
      <c r="Y10" s="111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  <c r="AQ10" s="4"/>
      <c r="AR10" s="4"/>
      <c r="AS10" s="4"/>
      <c r="AU10" s="8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7"/>
    </row>
    <row r="11" spans="1:66" ht="8.25" customHeight="1" x14ac:dyDescent="0.15">
      <c r="K11" s="117"/>
      <c r="L11" s="118"/>
      <c r="M11" s="117"/>
      <c r="N11" s="122"/>
      <c r="O11" s="77"/>
      <c r="P11" s="77"/>
      <c r="Q11" s="77"/>
      <c r="R11" s="78"/>
      <c r="S11" s="87"/>
      <c r="T11" s="88"/>
      <c r="U11" s="88"/>
      <c r="V11" s="88"/>
      <c r="W11" s="88"/>
      <c r="X11" s="112"/>
      <c r="Y11" s="113"/>
      <c r="Z11" s="4"/>
      <c r="AA11" s="104">
        <f>S10+S12+S14+S16</f>
        <v>0</v>
      </c>
      <c r="AB11" s="105"/>
      <c r="AC11" s="105"/>
      <c r="AD11" s="105"/>
      <c r="AE11" s="105"/>
      <c r="AF11" s="106"/>
      <c r="AH11" s="77" t="s">
        <v>11</v>
      </c>
      <c r="AI11" s="77" t="s">
        <v>33</v>
      </c>
      <c r="AJ11" s="77" t="s">
        <v>34</v>
      </c>
      <c r="AK11" s="79">
        <v>10862</v>
      </c>
      <c r="AL11" s="80"/>
      <c r="AM11" s="80"/>
      <c r="AN11" s="80"/>
      <c r="AO11" s="4"/>
      <c r="AP11" s="9"/>
      <c r="AQ11" s="4"/>
      <c r="AR11" s="4"/>
      <c r="AS11" s="4"/>
      <c r="AU11" s="10"/>
      <c r="AV11" s="90"/>
      <c r="AW11" s="91"/>
      <c r="AX11" s="91"/>
      <c r="AY11" s="91"/>
      <c r="AZ11" s="91"/>
      <c r="BA11" s="92"/>
      <c r="BB11" s="4"/>
      <c r="BC11" s="77" t="s">
        <v>11</v>
      </c>
      <c r="BD11" s="77" t="s">
        <v>33</v>
      </c>
      <c r="BE11" s="77" t="s">
        <v>34</v>
      </c>
      <c r="BF11" s="79">
        <v>3470</v>
      </c>
      <c r="BG11" s="80"/>
      <c r="BH11" s="80"/>
      <c r="BI11" s="80"/>
      <c r="BJ11" s="4"/>
      <c r="BK11" s="9"/>
    </row>
    <row r="12" spans="1:66" ht="8.25" customHeight="1" x14ac:dyDescent="0.15">
      <c r="K12" s="117"/>
      <c r="L12" s="118"/>
      <c r="M12" s="117"/>
      <c r="N12" s="122"/>
      <c r="O12" s="126" t="s">
        <v>12</v>
      </c>
      <c r="P12" s="110"/>
      <c r="Q12" s="110"/>
      <c r="R12" s="111"/>
      <c r="S12" s="81"/>
      <c r="T12" s="82"/>
      <c r="U12" s="82"/>
      <c r="V12" s="82"/>
      <c r="W12" s="82"/>
      <c r="X12" s="110" t="s">
        <v>11</v>
      </c>
      <c r="Y12" s="111"/>
      <c r="Z12" s="4"/>
      <c r="AA12" s="107"/>
      <c r="AB12" s="108"/>
      <c r="AC12" s="108"/>
      <c r="AD12" s="108"/>
      <c r="AE12" s="108"/>
      <c r="AF12" s="109"/>
      <c r="AH12" s="77"/>
      <c r="AI12" s="77"/>
      <c r="AJ12" s="77"/>
      <c r="AK12" s="80"/>
      <c r="AL12" s="80"/>
      <c r="AM12" s="80"/>
      <c r="AN12" s="80"/>
      <c r="AO12" s="4"/>
      <c r="AP12" s="9"/>
      <c r="AQ12" s="4"/>
      <c r="AR12" s="4"/>
      <c r="AS12" s="4"/>
      <c r="AU12" s="10"/>
      <c r="AV12" s="96"/>
      <c r="AW12" s="97"/>
      <c r="AX12" s="97"/>
      <c r="AY12" s="97"/>
      <c r="AZ12" s="97"/>
      <c r="BA12" s="98"/>
      <c r="BB12" s="4"/>
      <c r="BC12" s="77"/>
      <c r="BD12" s="77"/>
      <c r="BE12" s="77"/>
      <c r="BF12" s="80"/>
      <c r="BG12" s="80"/>
      <c r="BH12" s="80"/>
      <c r="BI12" s="80"/>
      <c r="BJ12" s="4"/>
      <c r="BK12" s="9"/>
    </row>
    <row r="13" spans="1:66" ht="8.25" customHeight="1" x14ac:dyDescent="0.15">
      <c r="K13" s="117"/>
      <c r="L13" s="118"/>
      <c r="M13" s="117"/>
      <c r="N13" s="122"/>
      <c r="O13" s="127"/>
      <c r="P13" s="112"/>
      <c r="Q13" s="112"/>
      <c r="R13" s="113"/>
      <c r="S13" s="87"/>
      <c r="T13" s="88"/>
      <c r="U13" s="88"/>
      <c r="V13" s="88"/>
      <c r="W13" s="88"/>
      <c r="X13" s="112"/>
      <c r="Y13" s="11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  <c r="AS13" s="4"/>
      <c r="AU13" s="10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9"/>
    </row>
    <row r="14" spans="1:66" ht="8.25" customHeight="1" x14ac:dyDescent="0.15">
      <c r="K14" s="117"/>
      <c r="L14" s="118"/>
      <c r="M14" s="117"/>
      <c r="N14" s="122"/>
      <c r="O14" s="77" t="s">
        <v>13</v>
      </c>
      <c r="P14" s="77"/>
      <c r="Q14" s="77"/>
      <c r="R14" s="78"/>
      <c r="S14" s="81"/>
      <c r="T14" s="82"/>
      <c r="U14" s="82"/>
      <c r="V14" s="82"/>
      <c r="W14" s="82"/>
      <c r="X14" s="110" t="s">
        <v>11</v>
      </c>
      <c r="Y14" s="111"/>
      <c r="Z14" s="99" t="s">
        <v>35</v>
      </c>
      <c r="AA14" s="85"/>
      <c r="AB14" s="90">
        <f>AA11*AK11</f>
        <v>0</v>
      </c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2"/>
      <c r="AO14" s="77" t="s">
        <v>5</v>
      </c>
      <c r="AP14" s="78"/>
      <c r="AQ14" s="50"/>
      <c r="AR14" s="50"/>
      <c r="AS14" s="50"/>
      <c r="AU14" s="99" t="s">
        <v>35</v>
      </c>
      <c r="AV14" s="86"/>
      <c r="AW14" s="90">
        <f>AV11*BF11</f>
        <v>0</v>
      </c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2"/>
      <c r="BJ14" s="77" t="s">
        <v>5</v>
      </c>
      <c r="BK14" s="78"/>
    </row>
    <row r="15" spans="1:66" ht="8.25" customHeight="1" x14ac:dyDescent="0.15">
      <c r="K15" s="117"/>
      <c r="L15" s="118"/>
      <c r="M15" s="119"/>
      <c r="N15" s="123"/>
      <c r="O15" s="77"/>
      <c r="P15" s="77"/>
      <c r="Q15" s="77"/>
      <c r="R15" s="78"/>
      <c r="S15" s="87"/>
      <c r="T15" s="88"/>
      <c r="U15" s="88"/>
      <c r="V15" s="88"/>
      <c r="W15" s="88"/>
      <c r="X15" s="112"/>
      <c r="Y15" s="113"/>
      <c r="Z15" s="84"/>
      <c r="AA15" s="85"/>
      <c r="AB15" s="93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5"/>
      <c r="AO15" s="77"/>
      <c r="AP15" s="78"/>
      <c r="AQ15" s="50"/>
      <c r="AR15" s="50"/>
      <c r="AS15" s="50"/>
      <c r="AU15" s="84"/>
      <c r="AV15" s="86"/>
      <c r="AW15" s="93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5"/>
      <c r="BJ15" s="77"/>
      <c r="BK15" s="78"/>
    </row>
    <row r="16" spans="1:66" ht="8.25" customHeight="1" x14ac:dyDescent="0.15">
      <c r="K16" s="117"/>
      <c r="L16" s="118"/>
      <c r="M16" s="126" t="s">
        <v>14</v>
      </c>
      <c r="N16" s="110"/>
      <c r="O16" s="110"/>
      <c r="P16" s="110"/>
      <c r="Q16" s="110"/>
      <c r="R16" s="111"/>
      <c r="S16" s="81"/>
      <c r="T16" s="82"/>
      <c r="U16" s="82"/>
      <c r="V16" s="82"/>
      <c r="W16" s="82"/>
      <c r="X16" s="77" t="s">
        <v>11</v>
      </c>
      <c r="Y16" s="78"/>
      <c r="Z16" s="4"/>
      <c r="AA16" s="4"/>
      <c r="AB16" s="96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8"/>
      <c r="AO16" s="4"/>
      <c r="AP16" s="9"/>
      <c r="AQ16" s="4"/>
      <c r="AR16" s="4"/>
      <c r="AS16" s="4"/>
      <c r="AU16" s="10"/>
      <c r="AV16" s="4"/>
      <c r="AW16" s="96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8"/>
      <c r="BJ16" s="4"/>
      <c r="BK16" s="9"/>
    </row>
    <row r="17" spans="11:63" ht="8.25" customHeight="1" x14ac:dyDescent="0.15">
      <c r="K17" s="119"/>
      <c r="L17" s="120"/>
      <c r="M17" s="127"/>
      <c r="N17" s="112"/>
      <c r="O17" s="112"/>
      <c r="P17" s="112"/>
      <c r="Q17" s="112"/>
      <c r="R17" s="113"/>
      <c r="S17" s="87"/>
      <c r="T17" s="88"/>
      <c r="U17" s="88"/>
      <c r="V17" s="88"/>
      <c r="W17" s="88"/>
      <c r="X17" s="112"/>
      <c r="Y17" s="113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Q17" s="4"/>
      <c r="AR17" s="4"/>
      <c r="AS17" s="4"/>
      <c r="AU17" s="13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2"/>
    </row>
    <row r="18" spans="11:63" ht="3" customHeight="1" x14ac:dyDescent="0.15">
      <c r="N18" s="2"/>
      <c r="O18" s="2"/>
      <c r="P18" s="2"/>
      <c r="Q18" s="2"/>
      <c r="R18" s="65"/>
      <c r="S18" s="65"/>
      <c r="T18" s="65"/>
      <c r="U18" s="65"/>
      <c r="V18" s="65"/>
      <c r="W18" s="65"/>
      <c r="X18" s="65"/>
      <c r="Y18" s="2"/>
      <c r="Z18" s="60"/>
      <c r="AA18" s="60"/>
      <c r="AB18" s="4"/>
      <c r="AC18" s="4"/>
      <c r="AD18" s="4"/>
      <c r="AE18" s="71"/>
      <c r="AF18" s="4"/>
      <c r="AG18" s="4"/>
      <c r="AH18" s="4"/>
      <c r="AI18" s="4"/>
      <c r="AJ18" s="4"/>
      <c r="AK18" s="4"/>
      <c r="AL18" s="71"/>
      <c r="AM18" s="4"/>
      <c r="AN18" s="4"/>
      <c r="AO18" s="4"/>
      <c r="AP18" s="4"/>
      <c r="AQ18" s="4"/>
      <c r="AR18" s="4"/>
      <c r="AS18" s="59"/>
      <c r="AT18" s="59"/>
    </row>
    <row r="19" spans="11:63" ht="7.5" customHeight="1" x14ac:dyDescent="0.15">
      <c r="K19" s="100" t="s">
        <v>68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U19" s="124" t="s">
        <v>7</v>
      </c>
      <c r="AV19" s="124"/>
      <c r="AW19" s="124"/>
      <c r="AX19" s="124"/>
      <c r="AY19" s="124"/>
      <c r="AZ19" s="124"/>
      <c r="BA19" s="124"/>
      <c r="BB19" s="124"/>
    </row>
    <row r="20" spans="11:63" ht="7.5" customHeight="1" x14ac:dyDescent="0.15"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U20" s="124"/>
      <c r="AV20" s="124"/>
      <c r="AW20" s="124"/>
      <c r="AX20" s="124"/>
      <c r="AY20" s="124"/>
      <c r="AZ20" s="124"/>
      <c r="BA20" s="124"/>
      <c r="BB20" s="124"/>
    </row>
    <row r="21" spans="11:63" ht="8.25" customHeight="1" x14ac:dyDescent="0.15">
      <c r="K21" s="115" t="s">
        <v>8</v>
      </c>
      <c r="L21" s="116"/>
      <c r="M21" s="115" t="s">
        <v>9</v>
      </c>
      <c r="N21" s="121"/>
      <c r="O21" s="110" t="s">
        <v>10</v>
      </c>
      <c r="P21" s="110"/>
      <c r="Q21" s="110"/>
      <c r="R21" s="111"/>
      <c r="S21" s="81"/>
      <c r="T21" s="82"/>
      <c r="U21" s="82"/>
      <c r="V21" s="82"/>
      <c r="W21" s="82"/>
      <c r="X21" s="110" t="s">
        <v>11</v>
      </c>
      <c r="Y21" s="11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4"/>
      <c r="AR21" s="4"/>
      <c r="AS21" s="4"/>
      <c r="AU21" s="8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7"/>
    </row>
    <row r="22" spans="11:63" ht="8.25" customHeight="1" x14ac:dyDescent="0.15">
      <c r="K22" s="117"/>
      <c r="L22" s="118"/>
      <c r="M22" s="117"/>
      <c r="N22" s="122"/>
      <c r="O22" s="77"/>
      <c r="P22" s="77"/>
      <c r="Q22" s="77"/>
      <c r="R22" s="78"/>
      <c r="S22" s="87"/>
      <c r="T22" s="88"/>
      <c r="U22" s="88"/>
      <c r="V22" s="88"/>
      <c r="W22" s="88"/>
      <c r="X22" s="112"/>
      <c r="Y22" s="113"/>
      <c r="Z22" s="4"/>
      <c r="AA22" s="104">
        <f>S21+S23+S25+S27</f>
        <v>0</v>
      </c>
      <c r="AB22" s="105"/>
      <c r="AC22" s="105"/>
      <c r="AD22" s="105"/>
      <c r="AE22" s="105"/>
      <c r="AF22" s="106"/>
      <c r="AH22" s="77" t="s">
        <v>11</v>
      </c>
      <c r="AI22" s="77" t="s">
        <v>33</v>
      </c>
      <c r="AJ22" s="77" t="s">
        <v>34</v>
      </c>
      <c r="AK22" s="79">
        <v>19772</v>
      </c>
      <c r="AL22" s="80"/>
      <c r="AM22" s="80"/>
      <c r="AN22" s="80"/>
      <c r="AO22" s="4"/>
      <c r="AP22" s="9"/>
      <c r="AQ22" s="4"/>
      <c r="AR22" s="4"/>
      <c r="AS22" s="4"/>
      <c r="AU22" s="10"/>
      <c r="AV22" s="90"/>
      <c r="AW22" s="91"/>
      <c r="AX22" s="91"/>
      <c r="AY22" s="91"/>
      <c r="AZ22" s="91"/>
      <c r="BA22" s="92"/>
      <c r="BB22" s="4"/>
      <c r="BC22" s="77" t="s">
        <v>11</v>
      </c>
      <c r="BD22" s="77" t="s">
        <v>33</v>
      </c>
      <c r="BE22" s="77" t="s">
        <v>34</v>
      </c>
      <c r="BF22" s="79">
        <v>3470</v>
      </c>
      <c r="BG22" s="80"/>
      <c r="BH22" s="80"/>
      <c r="BI22" s="80"/>
      <c r="BJ22" s="4"/>
      <c r="BK22" s="9"/>
    </row>
    <row r="23" spans="11:63" ht="8.25" customHeight="1" x14ac:dyDescent="0.15">
      <c r="K23" s="117"/>
      <c r="L23" s="118"/>
      <c r="M23" s="117"/>
      <c r="N23" s="122"/>
      <c r="O23" s="126" t="s">
        <v>12</v>
      </c>
      <c r="P23" s="110"/>
      <c r="Q23" s="110"/>
      <c r="R23" s="111"/>
      <c r="S23" s="81"/>
      <c r="T23" s="82"/>
      <c r="U23" s="82"/>
      <c r="V23" s="82"/>
      <c r="W23" s="82"/>
      <c r="X23" s="110" t="s">
        <v>11</v>
      </c>
      <c r="Y23" s="111"/>
      <c r="Z23" s="4"/>
      <c r="AA23" s="107"/>
      <c r="AB23" s="108"/>
      <c r="AC23" s="108"/>
      <c r="AD23" s="108"/>
      <c r="AE23" s="108"/>
      <c r="AF23" s="109"/>
      <c r="AH23" s="77"/>
      <c r="AI23" s="77"/>
      <c r="AJ23" s="77"/>
      <c r="AK23" s="80"/>
      <c r="AL23" s="80"/>
      <c r="AM23" s="80"/>
      <c r="AN23" s="80"/>
      <c r="AO23" s="4"/>
      <c r="AP23" s="9"/>
      <c r="AQ23" s="4"/>
      <c r="AR23" s="4"/>
      <c r="AS23" s="4"/>
      <c r="AU23" s="10"/>
      <c r="AV23" s="96"/>
      <c r="AW23" s="97"/>
      <c r="AX23" s="97"/>
      <c r="AY23" s="97"/>
      <c r="AZ23" s="97"/>
      <c r="BA23" s="98"/>
      <c r="BB23" s="4"/>
      <c r="BC23" s="77"/>
      <c r="BD23" s="77"/>
      <c r="BE23" s="77"/>
      <c r="BF23" s="80"/>
      <c r="BG23" s="80"/>
      <c r="BH23" s="80"/>
      <c r="BI23" s="80"/>
      <c r="BJ23" s="4"/>
      <c r="BK23" s="9"/>
    </row>
    <row r="24" spans="11:63" ht="8.25" customHeight="1" x14ac:dyDescent="0.15">
      <c r="K24" s="117"/>
      <c r="L24" s="118"/>
      <c r="M24" s="117"/>
      <c r="N24" s="122"/>
      <c r="O24" s="127"/>
      <c r="P24" s="112"/>
      <c r="Q24" s="112"/>
      <c r="R24" s="113"/>
      <c r="S24" s="87"/>
      <c r="T24" s="88"/>
      <c r="U24" s="88"/>
      <c r="V24" s="88"/>
      <c r="W24" s="88"/>
      <c r="X24" s="112"/>
      <c r="Y24" s="113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9"/>
      <c r="AQ24" s="4"/>
      <c r="AR24" s="4"/>
      <c r="AS24" s="4"/>
      <c r="AU24" s="10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9"/>
    </row>
    <row r="25" spans="11:63" ht="8.25" customHeight="1" x14ac:dyDescent="0.15">
      <c r="K25" s="117"/>
      <c r="L25" s="118"/>
      <c r="M25" s="117"/>
      <c r="N25" s="122"/>
      <c r="O25" s="77" t="s">
        <v>13</v>
      </c>
      <c r="P25" s="77"/>
      <c r="Q25" s="77"/>
      <c r="R25" s="78"/>
      <c r="S25" s="81"/>
      <c r="T25" s="82"/>
      <c r="U25" s="82"/>
      <c r="V25" s="82"/>
      <c r="W25" s="82"/>
      <c r="X25" s="110" t="s">
        <v>11</v>
      </c>
      <c r="Y25" s="111"/>
      <c r="Z25" s="99" t="s">
        <v>35</v>
      </c>
      <c r="AA25" s="85"/>
      <c r="AB25" s="90">
        <f>AA22*AK22</f>
        <v>0</v>
      </c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2"/>
      <c r="AO25" s="77" t="s">
        <v>5</v>
      </c>
      <c r="AP25" s="78"/>
      <c r="AQ25" s="50"/>
      <c r="AR25" s="50"/>
      <c r="AS25" s="50"/>
      <c r="AU25" s="99" t="s">
        <v>35</v>
      </c>
      <c r="AV25" s="86"/>
      <c r="AW25" s="90">
        <f>AV22*BF22</f>
        <v>0</v>
      </c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2"/>
      <c r="BJ25" s="77" t="s">
        <v>5</v>
      </c>
      <c r="BK25" s="78"/>
    </row>
    <row r="26" spans="11:63" ht="8.25" customHeight="1" x14ac:dyDescent="0.15">
      <c r="K26" s="117"/>
      <c r="L26" s="118"/>
      <c r="M26" s="119"/>
      <c r="N26" s="123"/>
      <c r="O26" s="77"/>
      <c r="P26" s="77"/>
      <c r="Q26" s="77"/>
      <c r="R26" s="78"/>
      <c r="S26" s="87"/>
      <c r="T26" s="88"/>
      <c r="U26" s="88"/>
      <c r="V26" s="88"/>
      <c r="W26" s="88"/>
      <c r="X26" s="112"/>
      <c r="Y26" s="113"/>
      <c r="Z26" s="84"/>
      <c r="AA26" s="85"/>
      <c r="AB26" s="93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5"/>
      <c r="AO26" s="77"/>
      <c r="AP26" s="78"/>
      <c r="AQ26" s="50"/>
      <c r="AR26" s="50"/>
      <c r="AS26" s="50"/>
      <c r="AU26" s="84"/>
      <c r="AV26" s="86"/>
      <c r="AW26" s="93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5"/>
      <c r="BJ26" s="77"/>
      <c r="BK26" s="78"/>
    </row>
    <row r="27" spans="11:63" ht="8.25" customHeight="1" x14ac:dyDescent="0.15">
      <c r="K27" s="117"/>
      <c r="L27" s="118"/>
      <c r="M27" s="126" t="s">
        <v>14</v>
      </c>
      <c r="N27" s="110"/>
      <c r="O27" s="110"/>
      <c r="P27" s="110"/>
      <c r="Q27" s="110"/>
      <c r="R27" s="111"/>
      <c r="S27" s="81"/>
      <c r="T27" s="82"/>
      <c r="U27" s="82"/>
      <c r="V27" s="82"/>
      <c r="W27" s="82"/>
      <c r="X27" s="77" t="s">
        <v>11</v>
      </c>
      <c r="Y27" s="78"/>
      <c r="Z27" s="4"/>
      <c r="AA27" s="4"/>
      <c r="AB27" s="96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8"/>
      <c r="AO27" s="4"/>
      <c r="AP27" s="9"/>
      <c r="AQ27" s="4"/>
      <c r="AR27" s="4"/>
      <c r="AS27" s="4"/>
      <c r="AU27" s="10"/>
      <c r="AV27" s="4"/>
      <c r="AW27" s="96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8"/>
      <c r="BJ27" s="4"/>
      <c r="BK27" s="9"/>
    </row>
    <row r="28" spans="11:63" ht="8.25" customHeight="1" x14ac:dyDescent="0.15">
      <c r="K28" s="119"/>
      <c r="L28" s="120"/>
      <c r="M28" s="127"/>
      <c r="N28" s="112"/>
      <c r="O28" s="112"/>
      <c r="P28" s="112"/>
      <c r="Q28" s="112"/>
      <c r="R28" s="113"/>
      <c r="S28" s="87"/>
      <c r="T28" s="88"/>
      <c r="U28" s="88"/>
      <c r="V28" s="88"/>
      <c r="W28" s="88"/>
      <c r="X28" s="112"/>
      <c r="Y28" s="113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2"/>
      <c r="AQ28" s="4"/>
      <c r="AR28" s="4"/>
      <c r="AS28" s="4"/>
      <c r="AU28" s="13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2"/>
    </row>
    <row r="29" spans="11:63" ht="3.75" customHeight="1" x14ac:dyDescent="0.15">
      <c r="K29" s="66"/>
      <c r="L29" s="66"/>
      <c r="M29" s="50"/>
      <c r="N29" s="50"/>
      <c r="O29" s="50"/>
      <c r="P29" s="50"/>
      <c r="Q29" s="50"/>
      <c r="R29" s="50"/>
      <c r="S29" s="4"/>
      <c r="T29" s="4"/>
      <c r="U29" s="4"/>
      <c r="V29" s="4"/>
      <c r="W29" s="4"/>
      <c r="X29" s="50"/>
      <c r="Y29" s="50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1:63" ht="7.5" customHeight="1" x14ac:dyDescent="0.15">
      <c r="K30" s="131" t="s">
        <v>49</v>
      </c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4"/>
      <c r="AR30" s="4"/>
      <c r="AS30" s="4"/>
      <c r="AU30" s="124" t="s">
        <v>7</v>
      </c>
      <c r="AV30" s="124"/>
      <c r="AW30" s="124"/>
      <c r="AX30" s="124"/>
      <c r="AY30" s="124"/>
      <c r="AZ30" s="124"/>
      <c r="BA30" s="124"/>
      <c r="BB30" s="124"/>
    </row>
    <row r="31" spans="11:63" ht="7.5" customHeight="1" x14ac:dyDescent="0.15"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U31" s="124"/>
      <c r="AV31" s="124"/>
      <c r="AW31" s="124"/>
      <c r="AX31" s="124"/>
      <c r="AY31" s="124"/>
      <c r="AZ31" s="124"/>
      <c r="BA31" s="124"/>
      <c r="BB31" s="124"/>
    </row>
    <row r="32" spans="11:63" ht="3" customHeight="1" x14ac:dyDescent="0.15">
      <c r="K32" s="126" t="s">
        <v>15</v>
      </c>
      <c r="L32" s="110"/>
      <c r="M32" s="110"/>
      <c r="N32" s="110"/>
      <c r="O32" s="111"/>
      <c r="P32" s="67"/>
      <c r="Q32" s="61"/>
      <c r="R32" s="61"/>
      <c r="S32" s="6"/>
      <c r="T32" s="6"/>
      <c r="U32" s="6"/>
      <c r="V32" s="6"/>
      <c r="W32" s="6"/>
      <c r="X32" s="6"/>
      <c r="Y32" s="6"/>
      <c r="Z32" s="8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U32" s="14"/>
      <c r="AV32" s="15"/>
      <c r="AW32" s="15"/>
      <c r="AX32" s="15"/>
      <c r="AY32" s="15"/>
      <c r="AZ32" s="15"/>
      <c r="BA32" s="15"/>
      <c r="BB32" s="15"/>
      <c r="BC32" s="6"/>
      <c r="BD32" s="6"/>
      <c r="BE32" s="6"/>
      <c r="BF32" s="6"/>
      <c r="BG32" s="6"/>
      <c r="BH32" s="6"/>
      <c r="BI32" s="6"/>
      <c r="BJ32" s="6"/>
      <c r="BK32" s="7"/>
    </row>
    <row r="33" spans="11:63" ht="8.25" customHeight="1" x14ac:dyDescent="0.15">
      <c r="K33" s="99"/>
      <c r="L33" s="77"/>
      <c r="M33" s="77"/>
      <c r="N33" s="77"/>
      <c r="O33" s="78"/>
      <c r="P33" s="10"/>
      <c r="Q33" s="4"/>
      <c r="R33" s="4"/>
      <c r="S33" s="4"/>
      <c r="T33" s="4"/>
      <c r="U33" s="4"/>
      <c r="V33" s="4"/>
      <c r="W33" s="4"/>
      <c r="X33" s="4"/>
      <c r="Y33" s="9"/>
      <c r="Z33" s="4"/>
      <c r="AA33" s="77" t="s">
        <v>11</v>
      </c>
      <c r="AB33" s="77" t="s">
        <v>33</v>
      </c>
      <c r="AC33" s="77" t="s">
        <v>34</v>
      </c>
      <c r="AD33" s="79">
        <v>5060</v>
      </c>
      <c r="AE33" s="80"/>
      <c r="AF33" s="80"/>
      <c r="AG33" s="80"/>
      <c r="AH33" s="4"/>
      <c r="AI33" s="4"/>
      <c r="AJ33" s="4"/>
      <c r="AK33" s="4"/>
      <c r="AL33" s="4"/>
      <c r="AM33" s="4"/>
      <c r="AN33" s="4"/>
      <c r="AO33" s="4"/>
      <c r="AP33" s="9"/>
      <c r="AU33" s="10"/>
      <c r="AV33" s="104"/>
      <c r="AW33" s="105"/>
      <c r="AX33" s="105"/>
      <c r="AY33" s="105"/>
      <c r="AZ33" s="105"/>
      <c r="BA33" s="106"/>
      <c r="BB33" s="4"/>
      <c r="BC33" s="77" t="s">
        <v>11</v>
      </c>
      <c r="BD33" s="77" t="s">
        <v>33</v>
      </c>
      <c r="BE33" s="77" t="s">
        <v>34</v>
      </c>
      <c r="BF33" s="79">
        <v>3388</v>
      </c>
      <c r="BG33" s="80"/>
      <c r="BH33" s="80"/>
      <c r="BI33" s="80"/>
      <c r="BJ33" s="4"/>
      <c r="BK33" s="9"/>
    </row>
    <row r="34" spans="11:63" ht="8.25" customHeight="1" x14ac:dyDescent="0.15">
      <c r="K34" s="99"/>
      <c r="L34" s="77"/>
      <c r="M34" s="77"/>
      <c r="N34" s="77"/>
      <c r="O34" s="78"/>
      <c r="P34" s="10"/>
      <c r="Q34" s="4"/>
      <c r="R34" s="81"/>
      <c r="S34" s="82"/>
      <c r="T34" s="82"/>
      <c r="U34" s="82"/>
      <c r="V34" s="82"/>
      <c r="W34" s="83"/>
      <c r="X34" s="4"/>
      <c r="Y34" s="9"/>
      <c r="Z34" s="4"/>
      <c r="AA34" s="77"/>
      <c r="AB34" s="77"/>
      <c r="AC34" s="77"/>
      <c r="AD34" s="132"/>
      <c r="AE34" s="132"/>
      <c r="AF34" s="132"/>
      <c r="AG34" s="132"/>
      <c r="AH34" s="4"/>
      <c r="AI34" s="4"/>
      <c r="AJ34" s="4"/>
      <c r="AK34" s="4"/>
      <c r="AL34" s="4"/>
      <c r="AM34" s="4"/>
      <c r="AN34" s="4"/>
      <c r="AO34" s="4"/>
      <c r="AP34" s="9"/>
      <c r="AU34" s="10"/>
      <c r="AV34" s="107"/>
      <c r="AW34" s="108"/>
      <c r="AX34" s="108"/>
      <c r="AY34" s="108"/>
      <c r="AZ34" s="108"/>
      <c r="BA34" s="109"/>
      <c r="BB34" s="4"/>
      <c r="BC34" s="77"/>
      <c r="BD34" s="77"/>
      <c r="BE34" s="77"/>
      <c r="BF34" s="80"/>
      <c r="BG34" s="80"/>
      <c r="BH34" s="80"/>
      <c r="BI34" s="80"/>
      <c r="BJ34" s="4"/>
      <c r="BK34" s="9"/>
    </row>
    <row r="35" spans="11:63" ht="8.25" customHeight="1" x14ac:dyDescent="0.15">
      <c r="K35" s="99"/>
      <c r="L35" s="77"/>
      <c r="M35" s="77"/>
      <c r="N35" s="77"/>
      <c r="O35" s="78"/>
      <c r="P35" s="10"/>
      <c r="Q35" s="4"/>
      <c r="R35" s="84"/>
      <c r="S35" s="85"/>
      <c r="T35" s="85"/>
      <c r="U35" s="85"/>
      <c r="V35" s="85"/>
      <c r="W35" s="86"/>
      <c r="X35" s="77" t="s">
        <v>11</v>
      </c>
      <c r="Y35" s="78"/>
      <c r="Z35" s="77" t="s">
        <v>35</v>
      </c>
      <c r="AA35" s="86"/>
      <c r="AB35" s="90">
        <f>R34*AD33</f>
        <v>0</v>
      </c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2"/>
      <c r="AO35" s="77" t="s">
        <v>5</v>
      </c>
      <c r="AP35" s="78"/>
      <c r="AU35" s="10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9"/>
    </row>
    <row r="36" spans="11:63" ht="8.25" customHeight="1" x14ac:dyDescent="0.15">
      <c r="K36" s="99"/>
      <c r="L36" s="77"/>
      <c r="M36" s="77"/>
      <c r="N36" s="77"/>
      <c r="O36" s="78"/>
      <c r="P36" s="10"/>
      <c r="Q36" s="4"/>
      <c r="R36" s="87"/>
      <c r="S36" s="88"/>
      <c r="T36" s="88"/>
      <c r="U36" s="88"/>
      <c r="V36" s="88"/>
      <c r="W36" s="89"/>
      <c r="X36" s="77"/>
      <c r="Y36" s="78"/>
      <c r="Z36" s="85"/>
      <c r="AA36" s="86"/>
      <c r="AB36" s="93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5"/>
      <c r="AO36" s="77"/>
      <c r="AP36" s="78"/>
      <c r="AU36" s="99" t="s">
        <v>35</v>
      </c>
      <c r="AV36" s="86"/>
      <c r="AW36" s="90">
        <f>AV33*BF33</f>
        <v>0</v>
      </c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2"/>
      <c r="BJ36" s="77" t="s">
        <v>5</v>
      </c>
      <c r="BK36" s="78"/>
    </row>
    <row r="37" spans="11:63" ht="8.25" customHeight="1" x14ac:dyDescent="0.15">
      <c r="K37" s="99"/>
      <c r="L37" s="77"/>
      <c r="M37" s="77"/>
      <c r="N37" s="77"/>
      <c r="O37" s="78"/>
      <c r="P37" s="10"/>
      <c r="Q37" s="4"/>
      <c r="R37" s="4"/>
      <c r="S37" s="4"/>
      <c r="T37" s="4"/>
      <c r="U37" s="4"/>
      <c r="V37" s="4"/>
      <c r="W37" s="4"/>
      <c r="X37" s="4"/>
      <c r="Y37" s="9"/>
      <c r="Z37" s="54"/>
      <c r="AA37" s="54"/>
      <c r="AB37" s="96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8"/>
      <c r="AO37" s="50"/>
      <c r="AP37" s="51"/>
      <c r="AU37" s="99"/>
      <c r="AV37" s="86"/>
      <c r="AW37" s="96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8"/>
      <c r="BJ37" s="77"/>
      <c r="BK37" s="78"/>
    </row>
    <row r="38" spans="11:63" ht="3" customHeight="1" x14ac:dyDescent="0.15">
      <c r="K38" s="127"/>
      <c r="L38" s="112"/>
      <c r="M38" s="112"/>
      <c r="N38" s="112"/>
      <c r="O38" s="113"/>
      <c r="P38" s="13"/>
      <c r="Q38" s="11"/>
      <c r="R38" s="11"/>
      <c r="S38" s="11"/>
      <c r="T38" s="11"/>
      <c r="U38" s="11"/>
      <c r="V38" s="11"/>
      <c r="W38" s="11"/>
      <c r="X38" s="11"/>
      <c r="Y38" s="12"/>
      <c r="Z38" s="13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2"/>
      <c r="AQ38" s="4"/>
      <c r="AU38" s="87"/>
      <c r="AV38" s="88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2"/>
      <c r="BK38" s="113"/>
    </row>
    <row r="39" spans="11:63" ht="3" customHeight="1" x14ac:dyDescent="0.15">
      <c r="K39" s="66"/>
      <c r="L39" s="66"/>
      <c r="M39" s="50"/>
      <c r="N39" s="50"/>
      <c r="O39" s="50"/>
      <c r="P39" s="50"/>
      <c r="Q39" s="50"/>
      <c r="R39" s="50"/>
      <c r="S39" s="4"/>
      <c r="T39" s="4"/>
      <c r="U39" s="4"/>
      <c r="V39" s="4"/>
      <c r="W39" s="4"/>
      <c r="X39" s="50"/>
      <c r="Y39" s="50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1:63" ht="3" customHeight="1" x14ac:dyDescent="0.15"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U40" s="54"/>
      <c r="AV40" s="5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0"/>
      <c r="BK40" s="50"/>
    </row>
    <row r="41" spans="11:63" ht="7.5" customHeight="1" x14ac:dyDescent="0.15">
      <c r="K41" s="131" t="s">
        <v>50</v>
      </c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4"/>
      <c r="AR41" s="4"/>
      <c r="AS41" s="4"/>
      <c r="AU41" s="124" t="s">
        <v>7</v>
      </c>
      <c r="AV41" s="124"/>
      <c r="AW41" s="124"/>
      <c r="AX41" s="124"/>
      <c r="AY41" s="124"/>
      <c r="AZ41" s="124"/>
      <c r="BA41" s="124"/>
      <c r="BB41" s="124"/>
    </row>
    <row r="42" spans="11:63" ht="7.5" customHeight="1" x14ac:dyDescent="0.15"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U42" s="124"/>
      <c r="AV42" s="124"/>
      <c r="AW42" s="124"/>
      <c r="AX42" s="124"/>
      <c r="AY42" s="124"/>
      <c r="AZ42" s="124"/>
      <c r="BA42" s="124"/>
      <c r="BB42" s="124"/>
    </row>
    <row r="43" spans="11:63" ht="5.25" customHeight="1" x14ac:dyDescent="0.15">
      <c r="K43" s="126" t="s">
        <v>8</v>
      </c>
      <c r="L43" s="110"/>
      <c r="M43" s="110"/>
      <c r="N43" s="110"/>
      <c r="O43" s="111"/>
      <c r="P43" s="67"/>
      <c r="Q43" s="61"/>
      <c r="R43" s="61"/>
      <c r="S43" s="6"/>
      <c r="T43" s="6"/>
      <c r="U43" s="6"/>
      <c r="V43" s="6"/>
      <c r="W43" s="6"/>
      <c r="X43" s="6"/>
      <c r="Y43" s="7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U43" s="14"/>
      <c r="AV43" s="15"/>
      <c r="AW43" s="15"/>
      <c r="AX43" s="15"/>
      <c r="AY43" s="15"/>
      <c r="AZ43" s="15"/>
      <c r="BA43" s="15"/>
      <c r="BB43" s="15"/>
      <c r="BC43" s="6"/>
      <c r="BD43" s="6"/>
      <c r="BE43" s="6"/>
      <c r="BF43" s="6"/>
      <c r="BG43" s="6"/>
      <c r="BH43" s="6"/>
      <c r="BI43" s="6"/>
      <c r="BJ43" s="6"/>
      <c r="BK43" s="7"/>
    </row>
    <row r="44" spans="11:63" ht="5.25" customHeight="1" x14ac:dyDescent="0.15">
      <c r="K44" s="99"/>
      <c r="L44" s="77"/>
      <c r="M44" s="77"/>
      <c r="N44" s="77"/>
      <c r="O44" s="78"/>
      <c r="P44" s="10"/>
      <c r="Q44" s="4"/>
      <c r="R44" s="4"/>
      <c r="S44" s="4"/>
      <c r="T44" s="4"/>
      <c r="U44" s="4"/>
      <c r="V44" s="4"/>
      <c r="W44" s="4"/>
      <c r="X44" s="4"/>
      <c r="Y44" s="9"/>
      <c r="Z44" s="4"/>
      <c r="AA44" s="77" t="s">
        <v>11</v>
      </c>
      <c r="AB44" s="77" t="s">
        <v>33</v>
      </c>
      <c r="AC44" s="77" t="s">
        <v>34</v>
      </c>
      <c r="AD44" s="79">
        <v>12540</v>
      </c>
      <c r="AE44" s="134"/>
      <c r="AF44" s="134"/>
      <c r="AG44" s="134"/>
      <c r="AH44" s="4"/>
      <c r="AI44" s="4"/>
      <c r="AJ44" s="4"/>
      <c r="AK44" s="4"/>
      <c r="AL44" s="4"/>
      <c r="AM44" s="4"/>
      <c r="AN44" s="4"/>
      <c r="AO44" s="4"/>
      <c r="AP44" s="9"/>
      <c r="AU44" s="10"/>
      <c r="AV44" s="104"/>
      <c r="AW44" s="105"/>
      <c r="AX44" s="105"/>
      <c r="AY44" s="105"/>
      <c r="AZ44" s="105"/>
      <c r="BA44" s="106"/>
      <c r="BB44" s="4"/>
      <c r="BC44" s="77" t="s">
        <v>11</v>
      </c>
      <c r="BD44" s="77" t="s">
        <v>33</v>
      </c>
      <c r="BE44" s="77" t="s">
        <v>34</v>
      </c>
      <c r="BF44" s="79">
        <v>5643</v>
      </c>
      <c r="BG44" s="80"/>
      <c r="BH44" s="80"/>
      <c r="BI44" s="80"/>
      <c r="BJ44" s="4"/>
      <c r="BK44" s="9"/>
    </row>
    <row r="45" spans="11:63" ht="5.25" customHeight="1" x14ac:dyDescent="0.15">
      <c r="K45" s="99"/>
      <c r="L45" s="77"/>
      <c r="M45" s="77"/>
      <c r="N45" s="77"/>
      <c r="O45" s="78"/>
      <c r="P45" s="10"/>
      <c r="Q45" s="4"/>
      <c r="R45" s="4"/>
      <c r="S45" s="4"/>
      <c r="T45" s="4"/>
      <c r="U45" s="4"/>
      <c r="V45" s="4"/>
      <c r="W45" s="4"/>
      <c r="X45" s="4"/>
      <c r="Y45" s="9"/>
      <c r="Z45" s="4"/>
      <c r="AA45" s="77"/>
      <c r="AB45" s="77"/>
      <c r="AC45" s="77"/>
      <c r="AD45" s="79"/>
      <c r="AE45" s="134"/>
      <c r="AF45" s="134"/>
      <c r="AG45" s="134"/>
      <c r="AH45" s="4"/>
      <c r="AI45" s="4"/>
      <c r="AJ45" s="4"/>
      <c r="AK45" s="4"/>
      <c r="AL45" s="4"/>
      <c r="AM45" s="4"/>
      <c r="AN45" s="4"/>
      <c r="AO45" s="4"/>
      <c r="AP45" s="9"/>
      <c r="AU45" s="10"/>
      <c r="AV45" s="135"/>
      <c r="AW45" s="102"/>
      <c r="AX45" s="102"/>
      <c r="AY45" s="102"/>
      <c r="AZ45" s="102"/>
      <c r="BA45" s="136"/>
      <c r="BB45" s="4"/>
      <c r="BC45" s="77"/>
      <c r="BD45" s="77"/>
      <c r="BE45" s="77"/>
      <c r="BF45" s="79"/>
      <c r="BG45" s="80"/>
      <c r="BH45" s="80"/>
      <c r="BI45" s="80"/>
      <c r="BJ45" s="4"/>
      <c r="BK45" s="9"/>
    </row>
    <row r="46" spans="11:63" ht="5.25" customHeight="1" x14ac:dyDescent="0.15">
      <c r="K46" s="99"/>
      <c r="L46" s="77"/>
      <c r="M46" s="77"/>
      <c r="N46" s="77"/>
      <c r="O46" s="78"/>
      <c r="P46" s="10"/>
      <c r="Q46" s="81"/>
      <c r="R46" s="82"/>
      <c r="S46" s="82"/>
      <c r="T46" s="82"/>
      <c r="U46" s="82"/>
      <c r="V46" s="83"/>
      <c r="W46" s="4"/>
      <c r="X46" s="4"/>
      <c r="Y46" s="9"/>
      <c r="Z46" s="4"/>
      <c r="AA46" s="77"/>
      <c r="AB46" s="77"/>
      <c r="AC46" s="77"/>
      <c r="AD46" s="134"/>
      <c r="AE46" s="134"/>
      <c r="AF46" s="134"/>
      <c r="AG46" s="134"/>
      <c r="AH46" s="4"/>
      <c r="AI46" s="4"/>
      <c r="AJ46" s="4"/>
      <c r="AK46" s="4"/>
      <c r="AL46" s="4"/>
      <c r="AM46" s="4"/>
      <c r="AN46" s="4"/>
      <c r="AO46" s="4"/>
      <c r="AP46" s="9"/>
      <c r="AU46" s="10"/>
      <c r="AV46" s="107"/>
      <c r="AW46" s="108"/>
      <c r="AX46" s="108"/>
      <c r="AY46" s="108"/>
      <c r="AZ46" s="108"/>
      <c r="BA46" s="109"/>
      <c r="BB46" s="4"/>
      <c r="BC46" s="77"/>
      <c r="BD46" s="77"/>
      <c r="BE46" s="77"/>
      <c r="BF46" s="80"/>
      <c r="BG46" s="80"/>
      <c r="BH46" s="80"/>
      <c r="BI46" s="80"/>
      <c r="BJ46" s="4"/>
      <c r="BK46" s="9"/>
    </row>
    <row r="47" spans="11:63" ht="5.25" customHeight="1" x14ac:dyDescent="0.15">
      <c r="K47" s="99"/>
      <c r="L47" s="77"/>
      <c r="M47" s="77"/>
      <c r="N47" s="77"/>
      <c r="O47" s="78"/>
      <c r="P47" s="10"/>
      <c r="Q47" s="84"/>
      <c r="R47" s="85"/>
      <c r="S47" s="85"/>
      <c r="T47" s="85"/>
      <c r="U47" s="85"/>
      <c r="V47" s="86"/>
      <c r="W47" s="4"/>
      <c r="X47" s="4"/>
      <c r="Y47" s="9"/>
      <c r="Z47" s="4"/>
      <c r="AA47" s="50"/>
      <c r="AB47" s="90">
        <f>Q46*AD44</f>
        <v>0</v>
      </c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2"/>
      <c r="AO47" s="4"/>
      <c r="AP47" s="9"/>
      <c r="AU47" s="10"/>
      <c r="AV47" s="4"/>
      <c r="AW47" s="4"/>
      <c r="AX47" s="4"/>
      <c r="AY47" s="4"/>
      <c r="AZ47" s="4"/>
      <c r="BA47" s="4"/>
      <c r="BB47" s="4"/>
      <c r="BC47" s="50"/>
      <c r="BD47" s="50"/>
      <c r="BE47" s="50"/>
      <c r="BF47" s="52"/>
      <c r="BG47" s="52"/>
      <c r="BH47" s="52"/>
      <c r="BI47" s="52"/>
      <c r="BJ47" s="4"/>
      <c r="BK47" s="9"/>
    </row>
    <row r="48" spans="11:63" ht="5.25" customHeight="1" x14ac:dyDescent="0.15">
      <c r="K48" s="99"/>
      <c r="L48" s="77"/>
      <c r="M48" s="77"/>
      <c r="N48" s="77"/>
      <c r="O48" s="78"/>
      <c r="P48" s="10"/>
      <c r="Q48" s="84"/>
      <c r="R48" s="85"/>
      <c r="S48" s="85"/>
      <c r="T48" s="85"/>
      <c r="U48" s="85"/>
      <c r="V48" s="86"/>
      <c r="W48" s="4"/>
      <c r="X48" s="77" t="s">
        <v>11</v>
      </c>
      <c r="Y48" s="78"/>
      <c r="Z48" s="4"/>
      <c r="AA48" s="50"/>
      <c r="AB48" s="93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5"/>
      <c r="AO48" s="4"/>
      <c r="AP48" s="9"/>
      <c r="AU48" s="10"/>
      <c r="AV48" s="4"/>
      <c r="AW48" s="90">
        <f>AV44*BF44</f>
        <v>0</v>
      </c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2"/>
      <c r="BJ48" s="4"/>
      <c r="BK48" s="9"/>
    </row>
    <row r="49" spans="11:63" ht="5.25" customHeight="1" x14ac:dyDescent="0.15">
      <c r="K49" s="99"/>
      <c r="L49" s="77"/>
      <c r="M49" s="77"/>
      <c r="N49" s="77"/>
      <c r="O49" s="78"/>
      <c r="P49" s="10"/>
      <c r="Q49" s="87"/>
      <c r="R49" s="88"/>
      <c r="S49" s="88"/>
      <c r="T49" s="88"/>
      <c r="U49" s="88"/>
      <c r="V49" s="89"/>
      <c r="W49" s="4"/>
      <c r="X49" s="77"/>
      <c r="Y49" s="78"/>
      <c r="Z49" s="77" t="s">
        <v>35</v>
      </c>
      <c r="AA49" s="85"/>
      <c r="AB49" s="93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5"/>
      <c r="AO49" s="77" t="s">
        <v>5</v>
      </c>
      <c r="AP49" s="78"/>
      <c r="AU49" s="99" t="s">
        <v>35</v>
      </c>
      <c r="AV49" s="77"/>
      <c r="AW49" s="93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5"/>
      <c r="BJ49" s="77" t="s">
        <v>5</v>
      </c>
      <c r="BK49" s="78"/>
    </row>
    <row r="50" spans="11:63" ht="5.25" customHeight="1" x14ac:dyDescent="0.15">
      <c r="K50" s="99"/>
      <c r="L50" s="77"/>
      <c r="M50" s="77"/>
      <c r="N50" s="77"/>
      <c r="O50" s="78"/>
      <c r="P50" s="10"/>
      <c r="Q50" s="6"/>
      <c r="R50" s="6"/>
      <c r="S50" s="6"/>
      <c r="T50" s="6"/>
      <c r="U50" s="6"/>
      <c r="V50" s="6"/>
      <c r="W50" s="4"/>
      <c r="X50" s="77"/>
      <c r="Y50" s="78"/>
      <c r="Z50" s="85"/>
      <c r="AA50" s="85"/>
      <c r="AB50" s="96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8"/>
      <c r="AO50" s="77"/>
      <c r="AP50" s="78"/>
      <c r="AU50" s="99"/>
      <c r="AV50" s="77"/>
      <c r="AW50" s="96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8"/>
      <c r="BJ50" s="77"/>
      <c r="BK50" s="78"/>
    </row>
    <row r="51" spans="11:63" ht="5.25" customHeight="1" x14ac:dyDescent="0.15">
      <c r="K51" s="127"/>
      <c r="L51" s="112"/>
      <c r="M51" s="112"/>
      <c r="N51" s="112"/>
      <c r="O51" s="113"/>
      <c r="P51" s="13"/>
      <c r="Q51" s="11"/>
      <c r="R51" s="11"/>
      <c r="S51" s="11"/>
      <c r="T51" s="11"/>
      <c r="U51" s="11"/>
      <c r="V51" s="11"/>
      <c r="W51" s="11"/>
      <c r="X51" s="11"/>
      <c r="Y51" s="12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2"/>
      <c r="AQ51" s="4"/>
      <c r="AU51" s="53"/>
      <c r="AV51" s="54"/>
      <c r="AW51" s="4"/>
      <c r="AX51" s="4"/>
      <c r="AY51" s="4"/>
      <c r="AZ51" s="4"/>
      <c r="BA51" s="4"/>
      <c r="BB51" s="4"/>
      <c r="BD51" s="4"/>
      <c r="BE51" s="4"/>
      <c r="BF51" s="4"/>
      <c r="BG51" s="4"/>
      <c r="BH51" s="4"/>
      <c r="BI51" s="4"/>
      <c r="BJ51" s="63"/>
      <c r="BK51" s="64"/>
    </row>
    <row r="52" spans="11:63" ht="5.25" customHeight="1" x14ac:dyDescent="0.15">
      <c r="K52" s="126" t="s">
        <v>15</v>
      </c>
      <c r="L52" s="110"/>
      <c r="M52" s="110"/>
      <c r="N52" s="110"/>
      <c r="O52" s="111"/>
      <c r="P52" s="67"/>
      <c r="Q52" s="61"/>
      <c r="R52" s="61"/>
      <c r="S52" s="6"/>
      <c r="T52" s="6"/>
      <c r="U52" s="6"/>
      <c r="V52" s="6"/>
      <c r="W52" s="6"/>
      <c r="X52" s="110" t="s">
        <v>11</v>
      </c>
      <c r="Y52" s="111"/>
      <c r="Z52" s="6"/>
      <c r="AA52" s="110" t="s">
        <v>11</v>
      </c>
      <c r="AB52" s="110" t="s">
        <v>33</v>
      </c>
      <c r="AC52" s="110" t="s">
        <v>34</v>
      </c>
      <c r="AD52" s="137">
        <v>10285</v>
      </c>
      <c r="AE52" s="138"/>
      <c r="AF52" s="138"/>
      <c r="AG52" s="138"/>
      <c r="AH52" s="6"/>
      <c r="AI52" s="6"/>
      <c r="AJ52" s="6"/>
      <c r="AK52" s="6"/>
      <c r="AL52" s="6"/>
      <c r="AM52" s="6"/>
      <c r="AN52" s="6"/>
      <c r="AO52" s="6"/>
      <c r="AP52" s="7"/>
      <c r="AQ52" s="4"/>
      <c r="AR52" s="4"/>
      <c r="AS52" s="4"/>
      <c r="AU52" s="8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7"/>
    </row>
    <row r="53" spans="11:63" ht="5.25" customHeight="1" x14ac:dyDescent="0.15">
      <c r="K53" s="99"/>
      <c r="L53" s="77"/>
      <c r="M53" s="77"/>
      <c r="N53" s="77"/>
      <c r="O53" s="78"/>
      <c r="P53" s="58"/>
      <c r="Q53" s="63"/>
      <c r="R53" s="63"/>
      <c r="S53" s="11"/>
      <c r="T53" s="11"/>
      <c r="U53" s="11"/>
      <c r="V53" s="11"/>
      <c r="W53" s="4"/>
      <c r="X53" s="77"/>
      <c r="Y53" s="78"/>
      <c r="Z53" s="4"/>
      <c r="AA53" s="77"/>
      <c r="AB53" s="77"/>
      <c r="AC53" s="77"/>
      <c r="AD53" s="79"/>
      <c r="AE53" s="134"/>
      <c r="AF53" s="134"/>
      <c r="AG53" s="134"/>
      <c r="AH53" s="4"/>
      <c r="AI53" s="4"/>
      <c r="AJ53" s="4"/>
      <c r="AK53" s="4"/>
      <c r="AL53" s="4"/>
      <c r="AM53" s="4"/>
      <c r="AN53" s="4"/>
      <c r="AO53" s="4"/>
      <c r="AP53" s="9"/>
      <c r="AQ53" s="4"/>
      <c r="AR53" s="4"/>
      <c r="AS53" s="4"/>
      <c r="AU53" s="16"/>
      <c r="AV53" s="104"/>
      <c r="AW53" s="105"/>
      <c r="AX53" s="105"/>
      <c r="AY53" s="105"/>
      <c r="AZ53" s="105"/>
      <c r="BA53" s="106"/>
      <c r="BC53" s="77" t="s">
        <v>11</v>
      </c>
      <c r="BD53" s="77" t="s">
        <v>33</v>
      </c>
      <c r="BE53" s="77" t="s">
        <v>34</v>
      </c>
      <c r="BF53" s="79">
        <v>3388</v>
      </c>
      <c r="BG53" s="134"/>
      <c r="BH53" s="134"/>
      <c r="BI53" s="134"/>
      <c r="BJ53" s="4"/>
      <c r="BK53" s="9"/>
    </row>
    <row r="54" spans="11:63" ht="5.25" customHeight="1" x14ac:dyDescent="0.15">
      <c r="K54" s="99"/>
      <c r="L54" s="77"/>
      <c r="M54" s="77"/>
      <c r="N54" s="77"/>
      <c r="O54" s="78"/>
      <c r="P54" s="58"/>
      <c r="Q54" s="81"/>
      <c r="R54" s="82"/>
      <c r="S54" s="82"/>
      <c r="T54" s="82"/>
      <c r="U54" s="82"/>
      <c r="V54" s="83"/>
      <c r="W54" s="4"/>
      <c r="X54" s="77"/>
      <c r="Y54" s="78"/>
      <c r="Z54" s="4"/>
      <c r="AA54" s="77"/>
      <c r="AB54" s="77"/>
      <c r="AC54" s="77"/>
      <c r="AD54" s="134"/>
      <c r="AE54" s="134"/>
      <c r="AF54" s="134"/>
      <c r="AG54" s="134"/>
      <c r="AH54" s="4"/>
      <c r="AI54" s="4"/>
      <c r="AJ54" s="4"/>
      <c r="AK54" s="4"/>
      <c r="AL54" s="4"/>
      <c r="AM54" s="4"/>
      <c r="AN54" s="4"/>
      <c r="AO54" s="4"/>
      <c r="AP54" s="9"/>
      <c r="AQ54" s="4"/>
      <c r="AR54" s="4"/>
      <c r="AS54" s="4"/>
      <c r="AU54" s="16"/>
      <c r="AV54" s="135"/>
      <c r="AW54" s="102"/>
      <c r="AX54" s="102"/>
      <c r="AY54" s="102"/>
      <c r="AZ54" s="102"/>
      <c r="BA54" s="136"/>
      <c r="BC54" s="77"/>
      <c r="BD54" s="77"/>
      <c r="BE54" s="77"/>
      <c r="BF54" s="79"/>
      <c r="BG54" s="134"/>
      <c r="BH54" s="134"/>
      <c r="BI54" s="134"/>
      <c r="BJ54" s="4"/>
      <c r="BK54" s="9"/>
    </row>
    <row r="55" spans="11:63" ht="5.25" customHeight="1" x14ac:dyDescent="0.15">
      <c r="K55" s="99"/>
      <c r="L55" s="77"/>
      <c r="M55" s="77"/>
      <c r="N55" s="77"/>
      <c r="O55" s="78"/>
      <c r="P55" s="58"/>
      <c r="Q55" s="84"/>
      <c r="R55" s="85"/>
      <c r="S55" s="85"/>
      <c r="T55" s="85"/>
      <c r="U55" s="85"/>
      <c r="V55" s="86"/>
      <c r="W55" s="4"/>
      <c r="X55" s="77"/>
      <c r="Y55" s="78"/>
      <c r="Z55" s="4"/>
      <c r="AA55" s="4"/>
      <c r="AB55" s="90">
        <f>Q54*AD52</f>
        <v>0</v>
      </c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2"/>
      <c r="AO55" s="4"/>
      <c r="AP55" s="9"/>
      <c r="AQ55" s="4"/>
      <c r="AR55" s="4"/>
      <c r="AS55" s="4"/>
      <c r="AU55" s="16"/>
      <c r="AV55" s="107"/>
      <c r="AW55" s="108"/>
      <c r="AX55" s="108"/>
      <c r="AY55" s="108"/>
      <c r="AZ55" s="108"/>
      <c r="BA55" s="109"/>
      <c r="BC55" s="77"/>
      <c r="BD55" s="77"/>
      <c r="BE55" s="77"/>
      <c r="BF55" s="134"/>
      <c r="BG55" s="134"/>
      <c r="BH55" s="134"/>
      <c r="BI55" s="134"/>
      <c r="BJ55" s="4"/>
      <c r="BK55" s="9"/>
    </row>
    <row r="56" spans="11:63" ht="5.25" customHeight="1" x14ac:dyDescent="0.15">
      <c r="K56" s="99"/>
      <c r="L56" s="77"/>
      <c r="M56" s="77"/>
      <c r="N56" s="77"/>
      <c r="O56" s="78"/>
      <c r="P56" s="58"/>
      <c r="Q56" s="84"/>
      <c r="R56" s="85"/>
      <c r="S56" s="85"/>
      <c r="T56" s="85"/>
      <c r="U56" s="85"/>
      <c r="V56" s="86"/>
      <c r="W56" s="4"/>
      <c r="X56" s="77"/>
      <c r="Y56" s="78"/>
      <c r="Z56" s="77" t="s">
        <v>35</v>
      </c>
      <c r="AA56" s="85"/>
      <c r="AB56" s="93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5"/>
      <c r="AO56" s="77" t="s">
        <v>5</v>
      </c>
      <c r="AP56" s="78"/>
      <c r="AQ56" s="4"/>
      <c r="AR56" s="4"/>
      <c r="AS56" s="4"/>
      <c r="AU56" s="99" t="s">
        <v>35</v>
      </c>
      <c r="AV56" s="85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139" t="s">
        <v>5</v>
      </c>
      <c r="BK56" s="140"/>
    </row>
    <row r="57" spans="11:63" ht="5.25" customHeight="1" x14ac:dyDescent="0.15">
      <c r="K57" s="99"/>
      <c r="L57" s="77"/>
      <c r="M57" s="77"/>
      <c r="N57" s="77"/>
      <c r="O57" s="78"/>
      <c r="P57" s="58"/>
      <c r="Q57" s="87"/>
      <c r="R57" s="88"/>
      <c r="S57" s="88"/>
      <c r="T57" s="88"/>
      <c r="U57" s="88"/>
      <c r="V57" s="89"/>
      <c r="W57" s="4"/>
      <c r="X57" s="77"/>
      <c r="Y57" s="78"/>
      <c r="Z57" s="77"/>
      <c r="AA57" s="85"/>
      <c r="AB57" s="93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5"/>
      <c r="AO57" s="77"/>
      <c r="AP57" s="78"/>
      <c r="AQ57" s="4"/>
      <c r="AR57" s="4"/>
      <c r="AS57" s="4"/>
      <c r="AU57" s="99"/>
      <c r="AV57" s="86"/>
      <c r="AW57" s="90">
        <f>AV53*BF53</f>
        <v>0</v>
      </c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2"/>
      <c r="BJ57" s="139"/>
      <c r="BK57" s="140"/>
    </row>
    <row r="58" spans="11:63" ht="5.25" customHeight="1" x14ac:dyDescent="0.15">
      <c r="K58" s="99"/>
      <c r="L58" s="77"/>
      <c r="M58" s="77"/>
      <c r="N58" s="77"/>
      <c r="O58" s="78"/>
      <c r="P58" s="58"/>
      <c r="Q58" s="50"/>
      <c r="R58" s="50"/>
      <c r="S58" s="4"/>
      <c r="T58" s="4"/>
      <c r="U58" s="4"/>
      <c r="V58" s="4"/>
      <c r="W58" s="4"/>
      <c r="X58" s="77"/>
      <c r="Y58" s="78"/>
      <c r="Z58" s="77"/>
      <c r="AA58" s="85"/>
      <c r="AB58" s="93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5"/>
      <c r="AO58" s="77"/>
      <c r="AP58" s="78"/>
      <c r="AQ58" s="4"/>
      <c r="AR58" s="4"/>
      <c r="AS58" s="4"/>
      <c r="AU58" s="99"/>
      <c r="AV58" s="86"/>
      <c r="AW58" s="93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5"/>
      <c r="BJ58" s="139"/>
      <c r="BK58" s="140"/>
    </row>
    <row r="59" spans="11:63" ht="5.25" customHeight="1" x14ac:dyDescent="0.15">
      <c r="K59" s="99"/>
      <c r="L59" s="77"/>
      <c r="M59" s="77"/>
      <c r="N59" s="77"/>
      <c r="O59" s="78"/>
      <c r="P59" s="58"/>
      <c r="Q59" s="50"/>
      <c r="R59" s="50"/>
      <c r="S59" s="4"/>
      <c r="T59" s="4"/>
      <c r="U59" s="4"/>
      <c r="V59" s="4"/>
      <c r="W59" s="4"/>
      <c r="X59" s="50"/>
      <c r="Y59" s="51"/>
      <c r="Z59" s="85"/>
      <c r="AA59" s="85"/>
      <c r="AB59" s="96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8"/>
      <c r="AO59" s="77"/>
      <c r="AP59" s="78"/>
      <c r="AQ59" s="4"/>
      <c r="AR59" s="4"/>
      <c r="AS59" s="4"/>
      <c r="AU59" s="84"/>
      <c r="AV59" s="86"/>
      <c r="AW59" s="96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8"/>
      <c r="BJ59" s="139"/>
      <c r="BK59" s="140"/>
    </row>
    <row r="60" spans="11:63" ht="5.25" customHeight="1" x14ac:dyDescent="0.15">
      <c r="K60" s="127"/>
      <c r="L60" s="112"/>
      <c r="M60" s="112"/>
      <c r="N60" s="112"/>
      <c r="O60" s="113"/>
      <c r="P60" s="68"/>
      <c r="Q60" s="63"/>
      <c r="R60" s="63"/>
      <c r="S60" s="11"/>
      <c r="T60" s="11"/>
      <c r="U60" s="11"/>
      <c r="V60" s="11"/>
      <c r="W60" s="11"/>
      <c r="X60" s="17"/>
      <c r="Y60" s="18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2"/>
      <c r="AQ60" s="4"/>
      <c r="AR60" s="4"/>
      <c r="AS60" s="4"/>
      <c r="AU60" s="19"/>
      <c r="AV60" s="17"/>
      <c r="AW60" s="17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2"/>
    </row>
    <row r="61" spans="11:63" s="4" customFormat="1" ht="3" customHeight="1" x14ac:dyDescent="0.15">
      <c r="K61" s="20"/>
      <c r="L61" s="20"/>
      <c r="M61" s="20"/>
      <c r="N61" s="20"/>
      <c r="O61" s="20"/>
      <c r="P61" s="50"/>
      <c r="Q61" s="50"/>
      <c r="R61" s="50"/>
      <c r="X61" s="20"/>
      <c r="Y61" s="20"/>
      <c r="AH61" s="50"/>
      <c r="AI61" s="50"/>
      <c r="AJ61" s="50"/>
      <c r="AK61" s="70"/>
      <c r="AL61" s="70"/>
      <c r="AM61" s="70"/>
      <c r="AN61" s="70"/>
      <c r="AU61" s="50"/>
      <c r="AV61" s="50"/>
      <c r="AW61" s="50"/>
    </row>
    <row r="62" spans="11:63" ht="6" hidden="1" customHeight="1" x14ac:dyDescent="0.15">
      <c r="K62" s="126" t="s">
        <v>45</v>
      </c>
      <c r="L62" s="110"/>
      <c r="M62" s="110"/>
      <c r="N62" s="110"/>
      <c r="O62" s="111"/>
      <c r="P62" s="67"/>
      <c r="Q62" s="61"/>
      <c r="R62" s="61"/>
      <c r="S62" s="6"/>
      <c r="T62" s="6"/>
      <c r="U62" s="6"/>
      <c r="V62" s="6"/>
      <c r="W62" s="6"/>
      <c r="X62" s="110" t="s">
        <v>11</v>
      </c>
      <c r="Y62" s="111"/>
      <c r="Z62" s="6"/>
      <c r="AA62" s="110" t="s">
        <v>11</v>
      </c>
      <c r="AB62" s="110" t="s">
        <v>33</v>
      </c>
      <c r="AC62" s="110" t="s">
        <v>34</v>
      </c>
      <c r="AD62" s="137">
        <v>6317</v>
      </c>
      <c r="AE62" s="138"/>
      <c r="AF62" s="138"/>
      <c r="AG62" s="138"/>
      <c r="AH62" s="6"/>
      <c r="AI62" s="6"/>
      <c r="AJ62" s="6"/>
      <c r="AK62" s="6"/>
      <c r="AL62" s="6"/>
      <c r="AM62" s="6"/>
      <c r="AN62" s="6"/>
      <c r="AO62" s="6"/>
      <c r="AP62" s="7"/>
      <c r="AQ62" s="4"/>
      <c r="AR62" s="4"/>
      <c r="AS62" s="4"/>
      <c r="AU62" s="8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7"/>
    </row>
    <row r="63" spans="11:63" ht="6" hidden="1" customHeight="1" x14ac:dyDescent="0.15">
      <c r="K63" s="99"/>
      <c r="L63" s="77"/>
      <c r="M63" s="77"/>
      <c r="N63" s="77"/>
      <c r="O63" s="78"/>
      <c r="P63" s="58"/>
      <c r="Q63" s="63"/>
      <c r="R63" s="63"/>
      <c r="S63" s="11"/>
      <c r="T63" s="11"/>
      <c r="U63" s="11"/>
      <c r="V63" s="11"/>
      <c r="W63" s="4"/>
      <c r="X63" s="77"/>
      <c r="Y63" s="78"/>
      <c r="Z63" s="4"/>
      <c r="AA63" s="77"/>
      <c r="AB63" s="77"/>
      <c r="AC63" s="77"/>
      <c r="AD63" s="79"/>
      <c r="AE63" s="134"/>
      <c r="AF63" s="134"/>
      <c r="AG63" s="134"/>
      <c r="AH63" s="4"/>
      <c r="AI63" s="4"/>
      <c r="AJ63" s="4"/>
      <c r="AK63" s="4"/>
      <c r="AL63" s="4"/>
      <c r="AM63" s="4"/>
      <c r="AN63" s="4"/>
      <c r="AO63" s="4"/>
      <c r="AP63" s="9"/>
      <c r="AQ63" s="4"/>
      <c r="AR63" s="4"/>
      <c r="AS63" s="4"/>
      <c r="AU63" s="16"/>
      <c r="AV63" s="104"/>
      <c r="AW63" s="105"/>
      <c r="AX63" s="105"/>
      <c r="AY63" s="105"/>
      <c r="AZ63" s="105"/>
      <c r="BA63" s="106"/>
      <c r="BC63" s="77" t="s">
        <v>11</v>
      </c>
      <c r="BD63" s="77" t="s">
        <v>33</v>
      </c>
      <c r="BE63" s="77" t="s">
        <v>34</v>
      </c>
      <c r="BF63" s="79">
        <v>3164</v>
      </c>
      <c r="BG63" s="134"/>
      <c r="BH63" s="134"/>
      <c r="BI63" s="134"/>
      <c r="BJ63" s="4"/>
      <c r="BK63" s="9"/>
    </row>
    <row r="64" spans="11:63" ht="6" hidden="1" customHeight="1" x14ac:dyDescent="0.15">
      <c r="K64" s="99"/>
      <c r="L64" s="77"/>
      <c r="M64" s="77"/>
      <c r="N64" s="77"/>
      <c r="O64" s="78"/>
      <c r="P64" s="58"/>
      <c r="Q64" s="81"/>
      <c r="R64" s="82"/>
      <c r="S64" s="82"/>
      <c r="T64" s="82"/>
      <c r="U64" s="82"/>
      <c r="V64" s="83"/>
      <c r="W64" s="4"/>
      <c r="X64" s="77"/>
      <c r="Y64" s="78"/>
      <c r="Z64" s="4"/>
      <c r="AA64" s="77"/>
      <c r="AB64" s="77"/>
      <c r="AC64" s="77"/>
      <c r="AD64" s="134"/>
      <c r="AE64" s="134"/>
      <c r="AF64" s="134"/>
      <c r="AG64" s="134"/>
      <c r="AH64" s="4"/>
      <c r="AI64" s="4"/>
      <c r="AJ64" s="4"/>
      <c r="AK64" s="4"/>
      <c r="AL64" s="4"/>
      <c r="AM64" s="4"/>
      <c r="AN64" s="4"/>
      <c r="AO64" s="4"/>
      <c r="AP64" s="9"/>
      <c r="AQ64" s="4"/>
      <c r="AR64" s="4"/>
      <c r="AS64" s="4"/>
      <c r="AU64" s="16"/>
      <c r="AV64" s="135"/>
      <c r="AW64" s="102"/>
      <c r="AX64" s="102"/>
      <c r="AY64" s="102"/>
      <c r="AZ64" s="102"/>
      <c r="BA64" s="136"/>
      <c r="BC64" s="77"/>
      <c r="BD64" s="77"/>
      <c r="BE64" s="77"/>
      <c r="BF64" s="79"/>
      <c r="BG64" s="134"/>
      <c r="BH64" s="134"/>
      <c r="BI64" s="134"/>
      <c r="BJ64" s="4"/>
      <c r="BK64" s="9"/>
    </row>
    <row r="65" spans="11:63" ht="6" hidden="1" customHeight="1" x14ac:dyDescent="0.15">
      <c r="K65" s="99"/>
      <c r="L65" s="77"/>
      <c r="M65" s="77"/>
      <c r="N65" s="77"/>
      <c r="O65" s="78"/>
      <c r="P65" s="58"/>
      <c r="Q65" s="84"/>
      <c r="R65" s="85"/>
      <c r="S65" s="85"/>
      <c r="T65" s="85"/>
      <c r="U65" s="85"/>
      <c r="V65" s="86"/>
      <c r="W65" s="4"/>
      <c r="X65" s="77"/>
      <c r="Y65" s="78"/>
      <c r="Z65" s="4"/>
      <c r="AA65" s="4"/>
      <c r="AB65" s="90">
        <f>Q64*AD62</f>
        <v>0</v>
      </c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2"/>
      <c r="AO65" s="4"/>
      <c r="AP65" s="9"/>
      <c r="AQ65" s="4"/>
      <c r="AR65" s="4"/>
      <c r="AS65" s="4"/>
      <c r="AU65" s="16"/>
      <c r="AV65" s="107"/>
      <c r="AW65" s="108"/>
      <c r="AX65" s="108"/>
      <c r="AY65" s="108"/>
      <c r="AZ65" s="108"/>
      <c r="BA65" s="109"/>
      <c r="BC65" s="77"/>
      <c r="BD65" s="77"/>
      <c r="BE65" s="77"/>
      <c r="BF65" s="134"/>
      <c r="BG65" s="134"/>
      <c r="BH65" s="134"/>
      <c r="BI65" s="134"/>
      <c r="BJ65" s="4"/>
      <c r="BK65" s="9"/>
    </row>
    <row r="66" spans="11:63" ht="6" hidden="1" customHeight="1" x14ac:dyDescent="0.15">
      <c r="K66" s="99"/>
      <c r="L66" s="77"/>
      <c r="M66" s="77"/>
      <c r="N66" s="77"/>
      <c r="O66" s="78"/>
      <c r="P66" s="58"/>
      <c r="Q66" s="84"/>
      <c r="R66" s="85"/>
      <c r="S66" s="85"/>
      <c r="T66" s="85"/>
      <c r="U66" s="85"/>
      <c r="V66" s="86"/>
      <c r="W66" s="4"/>
      <c r="X66" s="77"/>
      <c r="Y66" s="78"/>
      <c r="Z66" s="77" t="s">
        <v>35</v>
      </c>
      <c r="AA66" s="85"/>
      <c r="AB66" s="93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5"/>
      <c r="AO66" s="77" t="s">
        <v>5</v>
      </c>
      <c r="AP66" s="78"/>
      <c r="AQ66" s="4"/>
      <c r="AR66" s="4"/>
      <c r="AS66" s="4"/>
      <c r="AU66" s="99" t="s">
        <v>35</v>
      </c>
      <c r="AV66" s="85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39" t="s">
        <v>5</v>
      </c>
      <c r="BK66" s="140"/>
    </row>
    <row r="67" spans="11:63" ht="6" hidden="1" customHeight="1" x14ac:dyDescent="0.15">
      <c r="K67" s="99"/>
      <c r="L67" s="77"/>
      <c r="M67" s="77"/>
      <c r="N67" s="77"/>
      <c r="O67" s="78"/>
      <c r="P67" s="58"/>
      <c r="Q67" s="84"/>
      <c r="R67" s="85"/>
      <c r="S67" s="85"/>
      <c r="T67" s="85"/>
      <c r="U67" s="85"/>
      <c r="V67" s="86"/>
      <c r="W67" s="4"/>
      <c r="X67" s="77"/>
      <c r="Y67" s="78"/>
      <c r="Z67" s="77"/>
      <c r="AA67" s="85"/>
      <c r="AB67" s="93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5"/>
      <c r="AO67" s="77"/>
      <c r="AP67" s="78"/>
      <c r="AQ67" s="4"/>
      <c r="AR67" s="4"/>
      <c r="AS67" s="4"/>
      <c r="AU67" s="99"/>
      <c r="AV67" s="86"/>
      <c r="AW67" s="90">
        <f>AV63*BF63</f>
        <v>0</v>
      </c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2"/>
      <c r="BJ67" s="139"/>
      <c r="BK67" s="140"/>
    </row>
    <row r="68" spans="11:63" ht="6" hidden="1" customHeight="1" x14ac:dyDescent="0.15">
      <c r="K68" s="99"/>
      <c r="L68" s="77"/>
      <c r="M68" s="77"/>
      <c r="N68" s="77"/>
      <c r="O68" s="78"/>
      <c r="P68" s="58"/>
      <c r="Q68" s="87"/>
      <c r="R68" s="88"/>
      <c r="S68" s="88"/>
      <c r="T68" s="88"/>
      <c r="U68" s="88"/>
      <c r="V68" s="89"/>
      <c r="W68" s="4"/>
      <c r="X68" s="77"/>
      <c r="Y68" s="78"/>
      <c r="Z68" s="77"/>
      <c r="AA68" s="85"/>
      <c r="AB68" s="93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5"/>
      <c r="AO68" s="77"/>
      <c r="AP68" s="78"/>
      <c r="AQ68" s="4"/>
      <c r="AR68" s="4"/>
      <c r="AS68" s="4"/>
      <c r="AU68" s="99"/>
      <c r="AV68" s="86"/>
      <c r="AW68" s="93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5"/>
      <c r="BJ68" s="139"/>
      <c r="BK68" s="140"/>
    </row>
    <row r="69" spans="11:63" ht="6" hidden="1" customHeight="1" x14ac:dyDescent="0.15">
      <c r="K69" s="99"/>
      <c r="L69" s="77"/>
      <c r="M69" s="77"/>
      <c r="N69" s="77"/>
      <c r="O69" s="78"/>
      <c r="P69" s="58"/>
      <c r="Q69" s="50"/>
      <c r="R69" s="50"/>
      <c r="S69" s="4"/>
      <c r="T69" s="4"/>
      <c r="U69" s="4"/>
      <c r="V69" s="4"/>
      <c r="W69" s="4"/>
      <c r="X69" s="50"/>
      <c r="Y69" s="51"/>
      <c r="Z69" s="85"/>
      <c r="AA69" s="85"/>
      <c r="AB69" s="96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8"/>
      <c r="AO69" s="77"/>
      <c r="AP69" s="78"/>
      <c r="AQ69" s="4"/>
      <c r="AR69" s="4"/>
      <c r="AS69" s="4"/>
      <c r="AU69" s="84"/>
      <c r="AV69" s="86"/>
      <c r="AW69" s="96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8"/>
      <c r="BJ69" s="139"/>
      <c r="BK69" s="140"/>
    </row>
    <row r="70" spans="11:63" ht="4.5" hidden="1" customHeight="1" x14ac:dyDescent="0.15">
      <c r="K70" s="127"/>
      <c r="L70" s="112"/>
      <c r="M70" s="112"/>
      <c r="N70" s="112"/>
      <c r="O70" s="113"/>
      <c r="P70" s="68"/>
      <c r="Q70" s="63"/>
      <c r="R70" s="63"/>
      <c r="S70" s="11"/>
      <c r="T70" s="11"/>
      <c r="U70" s="11"/>
      <c r="V70" s="11"/>
      <c r="W70" s="11"/>
      <c r="X70" s="17"/>
      <c r="Y70" s="18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2"/>
      <c r="AQ70" s="4"/>
      <c r="AR70" s="4"/>
      <c r="AS70" s="4"/>
      <c r="AU70" s="19"/>
      <c r="AV70" s="17"/>
      <c r="AW70" s="17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2"/>
    </row>
    <row r="71" spans="11:63" ht="9" customHeight="1" x14ac:dyDescent="0.15">
      <c r="K71" s="131" t="s">
        <v>61</v>
      </c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4"/>
      <c r="AR71" s="4"/>
      <c r="AS71" s="4"/>
      <c r="AU71" s="124" t="s">
        <v>7</v>
      </c>
      <c r="AV71" s="124"/>
      <c r="AW71" s="124"/>
      <c r="AX71" s="124"/>
      <c r="AY71" s="124"/>
      <c r="AZ71" s="124"/>
      <c r="BA71" s="124"/>
      <c r="BB71" s="124"/>
    </row>
    <row r="72" spans="11:63" ht="9" customHeight="1" x14ac:dyDescent="0.15"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U72" s="124"/>
      <c r="AV72" s="124"/>
      <c r="AW72" s="124"/>
      <c r="AX72" s="124"/>
      <c r="AY72" s="124"/>
      <c r="AZ72" s="124"/>
      <c r="BA72" s="124"/>
      <c r="BB72" s="124"/>
    </row>
    <row r="73" spans="11:63" ht="3" customHeight="1" x14ac:dyDescent="0.15">
      <c r="K73" s="157" t="s">
        <v>41</v>
      </c>
      <c r="L73" s="158"/>
      <c r="M73" s="158"/>
      <c r="N73" s="158"/>
      <c r="O73" s="159"/>
      <c r="P73" s="67"/>
      <c r="Q73" s="61"/>
      <c r="R73" s="61"/>
      <c r="S73" s="6"/>
      <c r="T73" s="6"/>
      <c r="U73" s="6"/>
      <c r="V73" s="6"/>
      <c r="W73" s="6"/>
      <c r="X73" s="6"/>
      <c r="Y73" s="6"/>
      <c r="Z73" s="8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7"/>
      <c r="AU73" s="14"/>
      <c r="AV73" s="15"/>
      <c r="AW73" s="15"/>
      <c r="AX73" s="15"/>
      <c r="AY73" s="15"/>
      <c r="AZ73" s="15"/>
      <c r="BA73" s="15"/>
      <c r="BB73" s="15"/>
      <c r="BC73" s="6"/>
      <c r="BD73" s="6"/>
      <c r="BE73" s="6"/>
      <c r="BF73" s="6"/>
      <c r="BG73" s="6"/>
      <c r="BH73" s="6"/>
      <c r="BI73" s="6"/>
      <c r="BJ73" s="6"/>
      <c r="BK73" s="7"/>
    </row>
    <row r="74" spans="11:63" ht="8.25" customHeight="1" x14ac:dyDescent="0.15">
      <c r="K74" s="160"/>
      <c r="L74" s="161"/>
      <c r="M74" s="161"/>
      <c r="N74" s="161"/>
      <c r="O74" s="162"/>
      <c r="P74" s="10"/>
      <c r="Q74" s="4"/>
      <c r="R74" s="4"/>
      <c r="S74" s="4"/>
      <c r="T74" s="4"/>
      <c r="U74" s="4"/>
      <c r="V74" s="4"/>
      <c r="W74" s="4"/>
      <c r="X74" s="4"/>
      <c r="Y74" s="9"/>
      <c r="Z74" s="4"/>
      <c r="AA74" s="77" t="s">
        <v>11</v>
      </c>
      <c r="AB74" s="77" t="s">
        <v>33</v>
      </c>
      <c r="AC74" s="77" t="s">
        <v>34</v>
      </c>
      <c r="AD74" s="79">
        <v>3560</v>
      </c>
      <c r="AE74" s="80"/>
      <c r="AF74" s="80"/>
      <c r="AG74" s="80"/>
      <c r="AH74" s="4"/>
      <c r="AI74" s="4"/>
      <c r="AJ74" s="4"/>
      <c r="AK74" s="4"/>
      <c r="AL74" s="4"/>
      <c r="AM74" s="4"/>
      <c r="AN74" s="4"/>
      <c r="AO74" s="4"/>
      <c r="AP74" s="9"/>
      <c r="AU74" s="10"/>
      <c r="AV74" s="90"/>
      <c r="AW74" s="91"/>
      <c r="AX74" s="91"/>
      <c r="AY74" s="91"/>
      <c r="AZ74" s="91"/>
      <c r="BA74" s="92"/>
      <c r="BB74" s="4"/>
      <c r="BC74" s="77" t="s">
        <v>11</v>
      </c>
      <c r="BD74" s="77" t="s">
        <v>33</v>
      </c>
      <c r="BE74" s="77" t="s">
        <v>34</v>
      </c>
      <c r="BF74" s="79">
        <v>3168</v>
      </c>
      <c r="BG74" s="80"/>
      <c r="BH74" s="80"/>
      <c r="BI74" s="80"/>
      <c r="BJ74" s="4"/>
      <c r="BK74" s="9"/>
    </row>
    <row r="75" spans="11:63" ht="8.25" customHeight="1" x14ac:dyDescent="0.15">
      <c r="K75" s="160"/>
      <c r="L75" s="161"/>
      <c r="M75" s="161"/>
      <c r="N75" s="161"/>
      <c r="O75" s="162"/>
      <c r="P75" s="10"/>
      <c r="Q75" s="4"/>
      <c r="R75" s="4"/>
      <c r="S75" s="4"/>
      <c r="T75" s="4"/>
      <c r="U75" s="4"/>
      <c r="V75" s="4"/>
      <c r="W75" s="4"/>
      <c r="X75" s="4"/>
      <c r="Y75" s="9"/>
      <c r="Z75" s="4"/>
      <c r="AA75" s="77"/>
      <c r="AB75" s="77"/>
      <c r="AC75" s="77"/>
      <c r="AD75" s="134"/>
      <c r="AE75" s="134"/>
      <c r="AF75" s="134"/>
      <c r="AG75" s="134"/>
      <c r="AH75" s="4"/>
      <c r="AI75" s="4"/>
      <c r="AJ75" s="4"/>
      <c r="AK75" s="4"/>
      <c r="AL75" s="4"/>
      <c r="AM75" s="4"/>
      <c r="AN75" s="4"/>
      <c r="AO75" s="4"/>
      <c r="AP75" s="9"/>
      <c r="AU75" s="10"/>
      <c r="AV75" s="96"/>
      <c r="AW75" s="97"/>
      <c r="AX75" s="97"/>
      <c r="AY75" s="97"/>
      <c r="AZ75" s="97"/>
      <c r="BA75" s="98"/>
      <c r="BB75" s="4"/>
      <c r="BC75" s="77"/>
      <c r="BD75" s="77"/>
      <c r="BE75" s="77"/>
      <c r="BF75" s="80"/>
      <c r="BG75" s="80"/>
      <c r="BH75" s="80"/>
      <c r="BI75" s="80"/>
      <c r="BJ75" s="4"/>
      <c r="BK75" s="9"/>
    </row>
    <row r="76" spans="11:63" ht="3" customHeight="1" x14ac:dyDescent="0.15">
      <c r="K76" s="160"/>
      <c r="L76" s="161"/>
      <c r="M76" s="161"/>
      <c r="N76" s="161"/>
      <c r="O76" s="162"/>
      <c r="P76" s="10"/>
      <c r="Q76" s="4"/>
      <c r="R76" s="4"/>
      <c r="S76" s="4"/>
      <c r="T76" s="4"/>
      <c r="U76" s="4"/>
      <c r="V76" s="4"/>
      <c r="W76" s="4"/>
      <c r="X76" s="4"/>
      <c r="Y76" s="9"/>
      <c r="Z76" s="4"/>
      <c r="AA76" s="50"/>
      <c r="AB76" s="50"/>
      <c r="AC76" s="50"/>
      <c r="AD76" s="70"/>
      <c r="AE76" s="70"/>
      <c r="AF76" s="70"/>
      <c r="AG76" s="70"/>
      <c r="AH76" s="4"/>
      <c r="AI76" s="4"/>
      <c r="AJ76" s="4"/>
      <c r="AK76" s="4"/>
      <c r="AL76" s="4"/>
      <c r="AM76" s="4"/>
      <c r="AN76" s="4"/>
      <c r="AO76" s="4"/>
      <c r="AP76" s="9"/>
      <c r="AU76" s="10"/>
      <c r="AV76" s="57"/>
      <c r="AW76" s="57"/>
      <c r="AX76" s="57"/>
      <c r="AY76" s="57"/>
      <c r="AZ76" s="57"/>
      <c r="BA76" s="57"/>
      <c r="BB76" s="4"/>
      <c r="BC76" s="50"/>
      <c r="BD76" s="50"/>
      <c r="BE76" s="50"/>
      <c r="BF76" s="52"/>
      <c r="BG76" s="52"/>
      <c r="BH76" s="52"/>
      <c r="BI76" s="52"/>
      <c r="BJ76" s="4"/>
      <c r="BK76" s="9"/>
    </row>
    <row r="77" spans="11:63" ht="8.25" customHeight="1" x14ac:dyDescent="0.15">
      <c r="K77" s="160"/>
      <c r="L77" s="161"/>
      <c r="M77" s="161"/>
      <c r="N77" s="161"/>
      <c r="O77" s="162"/>
      <c r="P77" s="10"/>
      <c r="Q77" s="4"/>
      <c r="R77" s="81"/>
      <c r="S77" s="82"/>
      <c r="T77" s="82"/>
      <c r="U77" s="82"/>
      <c r="V77" s="82"/>
      <c r="W77" s="83"/>
      <c r="X77" s="77" t="s">
        <v>11</v>
      </c>
      <c r="Y77" s="78"/>
      <c r="Z77" s="77" t="s">
        <v>35</v>
      </c>
      <c r="AA77" s="86"/>
      <c r="AB77" s="90">
        <f>R77*AD74</f>
        <v>0</v>
      </c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2"/>
      <c r="AO77" s="77" t="s">
        <v>5</v>
      </c>
      <c r="AP77" s="78"/>
      <c r="AU77" s="99" t="s">
        <v>35</v>
      </c>
      <c r="AV77" s="77"/>
      <c r="AW77" s="90">
        <f>AV74*BF74</f>
        <v>0</v>
      </c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2"/>
      <c r="BJ77" s="77" t="s">
        <v>5</v>
      </c>
      <c r="BK77" s="78"/>
    </row>
    <row r="78" spans="11:63" ht="8.25" customHeight="1" x14ac:dyDescent="0.15">
      <c r="K78" s="160"/>
      <c r="L78" s="161"/>
      <c r="M78" s="161"/>
      <c r="N78" s="161"/>
      <c r="O78" s="162"/>
      <c r="P78" s="10"/>
      <c r="Q78" s="4"/>
      <c r="R78" s="87"/>
      <c r="S78" s="88"/>
      <c r="T78" s="88"/>
      <c r="U78" s="88"/>
      <c r="V78" s="88"/>
      <c r="W78" s="89"/>
      <c r="X78" s="77"/>
      <c r="Y78" s="78"/>
      <c r="Z78" s="85"/>
      <c r="AA78" s="86"/>
      <c r="AB78" s="96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8"/>
      <c r="AO78" s="77"/>
      <c r="AP78" s="78"/>
      <c r="AU78" s="99"/>
      <c r="AV78" s="77"/>
      <c r="AW78" s="96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8"/>
      <c r="BJ78" s="77"/>
      <c r="BK78" s="78"/>
    </row>
    <row r="79" spans="11:63" ht="3" customHeight="1" x14ac:dyDescent="0.15">
      <c r="K79" s="163"/>
      <c r="L79" s="164"/>
      <c r="M79" s="164"/>
      <c r="N79" s="164"/>
      <c r="O79" s="165"/>
      <c r="P79" s="13"/>
      <c r="Q79" s="11"/>
      <c r="R79" s="11"/>
      <c r="S79" s="11"/>
      <c r="T79" s="11"/>
      <c r="U79" s="11"/>
      <c r="V79" s="11"/>
      <c r="W79" s="11"/>
      <c r="X79" s="11"/>
      <c r="Y79" s="12"/>
      <c r="Z79" s="13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2"/>
      <c r="AQ79" s="4"/>
      <c r="AU79" s="43"/>
      <c r="AV79" s="42"/>
      <c r="AW79" s="4"/>
      <c r="AX79" s="4"/>
      <c r="AY79" s="4"/>
      <c r="AZ79" s="4"/>
      <c r="BA79" s="4"/>
      <c r="BB79" s="4"/>
      <c r="BD79" s="4"/>
      <c r="BE79" s="4"/>
      <c r="BF79" s="4"/>
      <c r="BG79" s="4"/>
      <c r="BH79" s="4"/>
      <c r="BI79" s="4"/>
      <c r="BJ79" s="20"/>
      <c r="BK79" s="39"/>
    </row>
    <row r="80" spans="11:63" ht="3" customHeight="1" x14ac:dyDescent="0.15">
      <c r="K80" s="157" t="s">
        <v>42</v>
      </c>
      <c r="L80" s="158"/>
      <c r="M80" s="158"/>
      <c r="N80" s="158"/>
      <c r="O80" s="159"/>
      <c r="P80" s="67"/>
      <c r="Q80" s="61"/>
      <c r="R80" s="61"/>
      <c r="S80" s="6"/>
      <c r="T80" s="6"/>
      <c r="U80" s="6"/>
      <c r="V80" s="6"/>
      <c r="W80" s="6"/>
      <c r="X80" s="6"/>
      <c r="Y80" s="6"/>
      <c r="Z80" s="8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7"/>
      <c r="AU80" s="15"/>
      <c r="AV80" s="15"/>
      <c r="AW80" s="15"/>
      <c r="AX80" s="15"/>
      <c r="AY80" s="15"/>
      <c r="AZ80" s="15"/>
      <c r="BA80" s="15"/>
      <c r="BB80" s="15"/>
      <c r="BC80" s="6"/>
      <c r="BD80" s="6"/>
      <c r="BE80" s="6"/>
      <c r="BF80" s="6"/>
      <c r="BG80" s="6"/>
      <c r="BH80" s="6"/>
      <c r="BI80" s="6"/>
      <c r="BJ80" s="6"/>
      <c r="BK80" s="6"/>
    </row>
    <row r="81" spans="11:64" ht="8.25" customHeight="1" x14ac:dyDescent="0.15">
      <c r="K81" s="160"/>
      <c r="L81" s="161"/>
      <c r="M81" s="161"/>
      <c r="N81" s="161"/>
      <c r="O81" s="162"/>
      <c r="P81" s="10"/>
      <c r="Q81" s="4"/>
      <c r="R81" s="4"/>
      <c r="S81" s="4"/>
      <c r="T81" s="4"/>
      <c r="U81" s="4"/>
      <c r="V81" s="4"/>
      <c r="W81" s="4"/>
      <c r="X81" s="4"/>
      <c r="Y81" s="9"/>
      <c r="Z81" s="4"/>
      <c r="AA81" s="77" t="s">
        <v>11</v>
      </c>
      <c r="AB81" s="77" t="s">
        <v>33</v>
      </c>
      <c r="AC81" s="77" t="s">
        <v>34</v>
      </c>
      <c r="AD81" s="79">
        <v>5060</v>
      </c>
      <c r="AE81" s="80"/>
      <c r="AF81" s="80"/>
      <c r="AG81" s="80"/>
      <c r="AH81" s="4"/>
      <c r="AI81" s="4"/>
      <c r="AJ81" s="4"/>
      <c r="AK81" s="4"/>
      <c r="AL81" s="4"/>
      <c r="AM81" s="4"/>
      <c r="AN81" s="4"/>
      <c r="AO81" s="4"/>
      <c r="AP81" s="9"/>
      <c r="AT81" s="5"/>
      <c r="AU81" s="22"/>
      <c r="AV81" s="22"/>
      <c r="AW81" s="22"/>
      <c r="AX81" s="22"/>
      <c r="AY81" s="22"/>
      <c r="AZ81" s="22"/>
      <c r="BA81" s="22"/>
      <c r="BB81" s="22"/>
      <c r="BC81" s="50"/>
      <c r="BD81" s="50"/>
      <c r="BE81" s="50"/>
      <c r="BF81" s="22"/>
      <c r="BG81" s="22"/>
      <c r="BH81" s="22"/>
      <c r="BI81" s="22"/>
      <c r="BJ81" s="22"/>
      <c r="BK81" s="22"/>
      <c r="BL81" s="5"/>
    </row>
    <row r="82" spans="11:64" ht="8.25" customHeight="1" x14ac:dyDescent="0.15">
      <c r="K82" s="160"/>
      <c r="L82" s="161"/>
      <c r="M82" s="161"/>
      <c r="N82" s="161"/>
      <c r="O82" s="162"/>
      <c r="P82" s="10"/>
      <c r="Q82" s="4"/>
      <c r="R82" s="4"/>
      <c r="S82" s="4"/>
      <c r="T82" s="4"/>
      <c r="U82" s="4"/>
      <c r="V82" s="4"/>
      <c r="W82" s="4"/>
      <c r="X82" s="4"/>
      <c r="Y82" s="9"/>
      <c r="Z82" s="4"/>
      <c r="AA82" s="77"/>
      <c r="AB82" s="77"/>
      <c r="AC82" s="77"/>
      <c r="AD82" s="134"/>
      <c r="AE82" s="134"/>
      <c r="AF82" s="134"/>
      <c r="AG82" s="134"/>
      <c r="AH82" s="4"/>
      <c r="AI82" s="4"/>
      <c r="AJ82" s="4"/>
      <c r="AK82" s="4"/>
      <c r="AL82" s="4"/>
      <c r="AM82" s="4"/>
      <c r="AN82" s="4"/>
      <c r="AO82" s="4"/>
      <c r="AP82" s="9"/>
    </row>
    <row r="83" spans="11:64" ht="3" customHeight="1" x14ac:dyDescent="0.15">
      <c r="K83" s="160"/>
      <c r="L83" s="161"/>
      <c r="M83" s="161"/>
      <c r="N83" s="161"/>
      <c r="O83" s="162"/>
      <c r="P83" s="10"/>
      <c r="Q83" s="4"/>
      <c r="R83" s="4"/>
      <c r="S83" s="4"/>
      <c r="T83" s="4"/>
      <c r="U83" s="4"/>
      <c r="V83" s="4"/>
      <c r="W83" s="4"/>
      <c r="X83" s="4"/>
      <c r="Y83" s="9"/>
      <c r="Z83" s="4"/>
      <c r="AA83" s="50"/>
      <c r="AB83" s="50"/>
      <c r="AC83" s="50"/>
      <c r="AD83" s="70"/>
      <c r="AE83" s="70"/>
      <c r="AF83" s="70"/>
      <c r="AG83" s="70"/>
      <c r="AH83" s="4"/>
      <c r="AI83" s="4"/>
      <c r="AJ83" s="4"/>
      <c r="AK83" s="4"/>
      <c r="AL83" s="4"/>
      <c r="AM83" s="4"/>
      <c r="AN83" s="4"/>
      <c r="AO83" s="4"/>
      <c r="AP83" s="9"/>
    </row>
    <row r="84" spans="11:64" ht="8.25" customHeight="1" x14ac:dyDescent="0.15">
      <c r="K84" s="160"/>
      <c r="L84" s="161"/>
      <c r="M84" s="161"/>
      <c r="N84" s="161"/>
      <c r="O84" s="162"/>
      <c r="P84" s="10"/>
      <c r="Q84" s="4"/>
      <c r="R84" s="81"/>
      <c r="S84" s="82"/>
      <c r="T84" s="82"/>
      <c r="U84" s="82"/>
      <c r="V84" s="82"/>
      <c r="W84" s="83"/>
      <c r="X84" s="77" t="s">
        <v>11</v>
      </c>
      <c r="Y84" s="78"/>
      <c r="Z84" s="77" t="s">
        <v>35</v>
      </c>
      <c r="AA84" s="86"/>
      <c r="AB84" s="90">
        <f>R84*AD81</f>
        <v>0</v>
      </c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2"/>
      <c r="AO84" s="77" t="s">
        <v>5</v>
      </c>
      <c r="AP84" s="78"/>
    </row>
    <row r="85" spans="11:64" ht="8.25" customHeight="1" x14ac:dyDescent="0.15">
      <c r="K85" s="160"/>
      <c r="L85" s="161"/>
      <c r="M85" s="161"/>
      <c r="N85" s="161"/>
      <c r="O85" s="162"/>
      <c r="P85" s="10"/>
      <c r="Q85" s="4"/>
      <c r="R85" s="87"/>
      <c r="S85" s="88"/>
      <c r="T85" s="88"/>
      <c r="U85" s="88"/>
      <c r="V85" s="88"/>
      <c r="W85" s="89"/>
      <c r="X85" s="77"/>
      <c r="Y85" s="78"/>
      <c r="Z85" s="85"/>
      <c r="AA85" s="86"/>
      <c r="AB85" s="96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8"/>
      <c r="AO85" s="77"/>
      <c r="AP85" s="78"/>
    </row>
    <row r="86" spans="11:64" ht="3" customHeight="1" x14ac:dyDescent="0.15">
      <c r="K86" s="163"/>
      <c r="L86" s="164"/>
      <c r="M86" s="164"/>
      <c r="N86" s="164"/>
      <c r="O86" s="165"/>
      <c r="P86" s="13"/>
      <c r="Q86" s="11"/>
      <c r="R86" s="11"/>
      <c r="S86" s="11"/>
      <c r="T86" s="11"/>
      <c r="U86" s="11"/>
      <c r="V86" s="11"/>
      <c r="W86" s="11"/>
      <c r="X86" s="11"/>
      <c r="Y86" s="12"/>
      <c r="Z86" s="13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2"/>
      <c r="AQ86" s="4"/>
    </row>
    <row r="87" spans="11:64" ht="4.5" customHeight="1" x14ac:dyDescent="0.15">
      <c r="K87" s="32"/>
      <c r="L87" s="32"/>
      <c r="M87" s="32"/>
      <c r="N87" s="32"/>
      <c r="O87" s="32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1:64" ht="12" customHeight="1" x14ac:dyDescent="0.15">
      <c r="K88" s="131" t="s">
        <v>60</v>
      </c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24" t="s">
        <v>7</v>
      </c>
      <c r="AV88" s="124"/>
      <c r="AW88" s="124"/>
      <c r="AX88" s="124"/>
      <c r="AY88" s="124"/>
      <c r="AZ88" s="124"/>
      <c r="BA88" s="124"/>
      <c r="BB88" s="124"/>
    </row>
    <row r="89" spans="11:64" ht="7.5" customHeight="1" x14ac:dyDescent="0.15"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24"/>
      <c r="AV89" s="124"/>
      <c r="AW89" s="124"/>
      <c r="AX89" s="124"/>
      <c r="AY89" s="124"/>
      <c r="AZ89" s="124"/>
      <c r="BA89" s="124"/>
      <c r="BB89" s="124"/>
    </row>
    <row r="90" spans="11:64" ht="3" customHeight="1" x14ac:dyDescent="0.15">
      <c r="K90" s="157" t="s">
        <v>43</v>
      </c>
      <c r="L90" s="158"/>
      <c r="M90" s="158"/>
      <c r="N90" s="158"/>
      <c r="O90" s="159"/>
      <c r="P90" s="67"/>
      <c r="Q90" s="61"/>
      <c r="R90" s="61"/>
      <c r="S90" s="6"/>
      <c r="T90" s="6"/>
      <c r="U90" s="6"/>
      <c r="V90" s="6"/>
      <c r="W90" s="6"/>
      <c r="X90" s="6"/>
      <c r="Y90" s="6"/>
      <c r="Z90" s="8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7"/>
      <c r="AU90" s="14"/>
      <c r="AV90" s="15"/>
      <c r="AW90" s="15"/>
      <c r="AX90" s="15"/>
      <c r="AY90" s="15"/>
      <c r="AZ90" s="15"/>
      <c r="BA90" s="15"/>
      <c r="BB90" s="15"/>
      <c r="BC90" s="6"/>
      <c r="BD90" s="6"/>
      <c r="BE90" s="6"/>
      <c r="BF90" s="6"/>
      <c r="BG90" s="6"/>
      <c r="BH90" s="6"/>
      <c r="BI90" s="6"/>
      <c r="BJ90" s="6"/>
      <c r="BK90" s="7"/>
    </row>
    <row r="91" spans="11:64" ht="8.25" customHeight="1" x14ac:dyDescent="0.15">
      <c r="K91" s="160"/>
      <c r="L91" s="161"/>
      <c r="M91" s="161"/>
      <c r="N91" s="161"/>
      <c r="O91" s="162"/>
      <c r="P91" s="10"/>
      <c r="Q91" s="4"/>
      <c r="R91" s="4"/>
      <c r="S91" s="4"/>
      <c r="T91" s="4"/>
      <c r="U91" s="4"/>
      <c r="V91" s="4"/>
      <c r="W91" s="4"/>
      <c r="X91" s="4"/>
      <c r="Y91" s="9"/>
      <c r="Z91" s="4"/>
      <c r="AA91" s="77" t="s">
        <v>11</v>
      </c>
      <c r="AB91" s="77" t="s">
        <v>33</v>
      </c>
      <c r="AC91" s="77" t="s">
        <v>34</v>
      </c>
      <c r="AD91" s="79">
        <v>4065</v>
      </c>
      <c r="AE91" s="80"/>
      <c r="AF91" s="80"/>
      <c r="AG91" s="80"/>
      <c r="AH91" s="4"/>
      <c r="AI91" s="4"/>
      <c r="AJ91" s="4"/>
      <c r="AK91" s="4"/>
      <c r="AL91" s="4"/>
      <c r="AM91" s="4"/>
      <c r="AN91" s="4"/>
      <c r="AO91" s="4"/>
      <c r="AP91" s="9"/>
      <c r="AU91" s="10"/>
      <c r="AV91" s="90"/>
      <c r="AW91" s="91"/>
      <c r="AX91" s="91"/>
      <c r="AY91" s="91"/>
      <c r="AZ91" s="91"/>
      <c r="BA91" s="92"/>
      <c r="BB91" s="4"/>
      <c r="BC91" s="77" t="s">
        <v>11</v>
      </c>
      <c r="BD91" s="77" t="s">
        <v>33</v>
      </c>
      <c r="BE91" s="77" t="s">
        <v>34</v>
      </c>
      <c r="BF91" s="79">
        <v>3388</v>
      </c>
      <c r="BG91" s="80"/>
      <c r="BH91" s="80"/>
      <c r="BI91" s="80"/>
      <c r="BJ91" s="4"/>
      <c r="BK91" s="9"/>
    </row>
    <row r="92" spans="11:64" ht="8.25" customHeight="1" x14ac:dyDescent="0.15">
      <c r="K92" s="160"/>
      <c r="L92" s="161"/>
      <c r="M92" s="161"/>
      <c r="N92" s="161"/>
      <c r="O92" s="162"/>
      <c r="P92" s="10"/>
      <c r="Q92" s="4"/>
      <c r="R92" s="4"/>
      <c r="S92" s="4"/>
      <c r="T92" s="4"/>
      <c r="U92" s="4"/>
      <c r="V92" s="4"/>
      <c r="W92" s="4"/>
      <c r="X92" s="4"/>
      <c r="Y92" s="9"/>
      <c r="Z92" s="4"/>
      <c r="AA92" s="77"/>
      <c r="AB92" s="77"/>
      <c r="AC92" s="77"/>
      <c r="AD92" s="134"/>
      <c r="AE92" s="134"/>
      <c r="AF92" s="134"/>
      <c r="AG92" s="134"/>
      <c r="AH92" s="4"/>
      <c r="AI92" s="4"/>
      <c r="AJ92" s="4"/>
      <c r="AK92" s="4"/>
      <c r="AL92" s="4"/>
      <c r="AM92" s="4"/>
      <c r="AN92" s="4"/>
      <c r="AO92" s="4"/>
      <c r="AP92" s="9"/>
      <c r="AU92" s="10"/>
      <c r="AV92" s="96"/>
      <c r="AW92" s="97"/>
      <c r="AX92" s="97"/>
      <c r="AY92" s="97"/>
      <c r="AZ92" s="97"/>
      <c r="BA92" s="98"/>
      <c r="BB92" s="4"/>
      <c r="BC92" s="77"/>
      <c r="BD92" s="77"/>
      <c r="BE92" s="77"/>
      <c r="BF92" s="80"/>
      <c r="BG92" s="80"/>
      <c r="BH92" s="80"/>
      <c r="BI92" s="80"/>
      <c r="BJ92" s="4"/>
      <c r="BK92" s="9"/>
    </row>
    <row r="93" spans="11:64" ht="3.75" customHeight="1" x14ac:dyDescent="0.15">
      <c r="K93" s="160"/>
      <c r="L93" s="161"/>
      <c r="M93" s="161"/>
      <c r="N93" s="161"/>
      <c r="O93" s="162"/>
      <c r="P93" s="10"/>
      <c r="Q93" s="4"/>
      <c r="R93" s="4"/>
      <c r="S93" s="4"/>
      <c r="T93" s="4"/>
      <c r="U93" s="4"/>
      <c r="V93" s="4"/>
      <c r="W93" s="4"/>
      <c r="X93" s="4"/>
      <c r="Y93" s="9"/>
      <c r="Z93" s="4"/>
      <c r="AA93" s="50"/>
      <c r="AB93" s="50"/>
      <c r="AC93" s="50"/>
      <c r="AD93" s="70"/>
      <c r="AE93" s="70"/>
      <c r="AF93" s="70"/>
      <c r="AG93" s="70"/>
      <c r="AH93" s="4"/>
      <c r="AI93" s="4"/>
      <c r="AJ93" s="4"/>
      <c r="AK93" s="4"/>
      <c r="AL93" s="4"/>
      <c r="AM93" s="4"/>
      <c r="AN93" s="4"/>
      <c r="AO93" s="4"/>
      <c r="AP93" s="9"/>
      <c r="AU93" s="10"/>
      <c r="AV93" s="57"/>
      <c r="AW93" s="57"/>
      <c r="AX93" s="57"/>
      <c r="AY93" s="57"/>
      <c r="AZ93" s="57"/>
      <c r="BA93" s="57"/>
      <c r="BB93" s="4"/>
      <c r="BC93" s="50"/>
      <c r="BD93" s="50"/>
      <c r="BE93" s="50"/>
      <c r="BF93" s="52"/>
      <c r="BG93" s="52"/>
      <c r="BH93" s="52"/>
      <c r="BI93" s="52"/>
      <c r="BJ93" s="4"/>
      <c r="BK93" s="9"/>
    </row>
    <row r="94" spans="11:64" ht="8.25" customHeight="1" x14ac:dyDescent="0.15">
      <c r="K94" s="160"/>
      <c r="L94" s="161"/>
      <c r="M94" s="161"/>
      <c r="N94" s="161"/>
      <c r="O94" s="162"/>
      <c r="P94" s="10"/>
      <c r="Q94" s="4"/>
      <c r="R94" s="81"/>
      <c r="S94" s="82"/>
      <c r="T94" s="82"/>
      <c r="U94" s="82"/>
      <c r="V94" s="82"/>
      <c r="W94" s="83"/>
      <c r="X94" s="77" t="s">
        <v>11</v>
      </c>
      <c r="Y94" s="78"/>
      <c r="Z94" s="77" t="s">
        <v>35</v>
      </c>
      <c r="AA94" s="86"/>
      <c r="AB94" s="90">
        <f>R94*AD91</f>
        <v>0</v>
      </c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2"/>
      <c r="AO94" s="77" t="s">
        <v>5</v>
      </c>
      <c r="AP94" s="78"/>
      <c r="AU94" s="99" t="s">
        <v>35</v>
      </c>
      <c r="AV94" s="77"/>
      <c r="AW94" s="90">
        <f>AV91*BF91</f>
        <v>0</v>
      </c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2"/>
      <c r="BJ94" s="77" t="s">
        <v>5</v>
      </c>
      <c r="BK94" s="78"/>
    </row>
    <row r="95" spans="11:64" ht="8.25" customHeight="1" x14ac:dyDescent="0.15">
      <c r="K95" s="160"/>
      <c r="L95" s="161"/>
      <c r="M95" s="161"/>
      <c r="N95" s="161"/>
      <c r="O95" s="162"/>
      <c r="P95" s="10"/>
      <c r="Q95" s="4"/>
      <c r="R95" s="87"/>
      <c r="S95" s="88"/>
      <c r="T95" s="88"/>
      <c r="U95" s="88"/>
      <c r="V95" s="88"/>
      <c r="W95" s="89"/>
      <c r="X95" s="77"/>
      <c r="Y95" s="78"/>
      <c r="Z95" s="85"/>
      <c r="AA95" s="86"/>
      <c r="AB95" s="96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8"/>
      <c r="AO95" s="77"/>
      <c r="AP95" s="78"/>
      <c r="AU95" s="99"/>
      <c r="AV95" s="77"/>
      <c r="AW95" s="96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8"/>
      <c r="BJ95" s="77"/>
      <c r="BK95" s="78"/>
    </row>
    <row r="96" spans="11:64" ht="3" customHeight="1" x14ac:dyDescent="0.15">
      <c r="K96" s="163"/>
      <c r="L96" s="164"/>
      <c r="M96" s="164"/>
      <c r="N96" s="164"/>
      <c r="O96" s="165"/>
      <c r="P96" s="13"/>
      <c r="Q96" s="11"/>
      <c r="R96" s="11"/>
      <c r="S96" s="11"/>
      <c r="T96" s="11"/>
      <c r="U96" s="11"/>
      <c r="V96" s="11"/>
      <c r="W96" s="11"/>
      <c r="X96" s="11"/>
      <c r="Y96" s="12"/>
      <c r="Z96" s="13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2"/>
      <c r="AQ96" s="4"/>
      <c r="AU96" s="43"/>
      <c r="AV96" s="42"/>
      <c r="AW96" s="4"/>
      <c r="AX96" s="4"/>
      <c r="AY96" s="4"/>
      <c r="AZ96" s="4"/>
      <c r="BA96" s="4"/>
      <c r="BB96" s="4"/>
      <c r="BD96" s="4"/>
      <c r="BE96" s="4"/>
      <c r="BF96" s="4"/>
      <c r="BG96" s="4"/>
      <c r="BH96" s="4"/>
      <c r="BI96" s="4"/>
      <c r="BJ96" s="20"/>
      <c r="BK96" s="39"/>
    </row>
    <row r="97" spans="6:66" ht="3" customHeight="1" x14ac:dyDescent="0.15">
      <c r="K97" s="157" t="s">
        <v>44</v>
      </c>
      <c r="L97" s="158"/>
      <c r="M97" s="158"/>
      <c r="N97" s="158"/>
      <c r="O97" s="159"/>
      <c r="P97" s="67"/>
      <c r="Q97" s="61"/>
      <c r="R97" s="61"/>
      <c r="S97" s="6"/>
      <c r="T97" s="6"/>
      <c r="U97" s="6"/>
      <c r="V97" s="6"/>
      <c r="W97" s="6"/>
      <c r="X97" s="6"/>
      <c r="Y97" s="6"/>
      <c r="Z97" s="8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7"/>
      <c r="AU97" s="15"/>
      <c r="AV97" s="15"/>
      <c r="AW97" s="15"/>
      <c r="AX97" s="15"/>
      <c r="AY97" s="15"/>
      <c r="AZ97" s="15"/>
      <c r="BA97" s="15"/>
      <c r="BB97" s="15"/>
      <c r="BC97" s="6"/>
      <c r="BD97" s="6"/>
      <c r="BE97" s="6"/>
      <c r="BF97" s="6"/>
      <c r="BG97" s="6"/>
      <c r="BH97" s="6"/>
      <c r="BI97" s="6"/>
      <c r="BJ97" s="6"/>
      <c r="BK97" s="6"/>
    </row>
    <row r="98" spans="6:66" ht="8.25" customHeight="1" x14ac:dyDescent="0.15">
      <c r="K98" s="160"/>
      <c r="L98" s="161"/>
      <c r="M98" s="161"/>
      <c r="N98" s="161"/>
      <c r="O98" s="162"/>
      <c r="P98" s="10"/>
      <c r="Q98" s="4"/>
      <c r="R98" s="4"/>
      <c r="S98" s="4"/>
      <c r="T98" s="4"/>
      <c r="U98" s="4"/>
      <c r="V98" s="4"/>
      <c r="W98" s="4"/>
      <c r="X98" s="4"/>
      <c r="Y98" s="9"/>
      <c r="Z98" s="4"/>
      <c r="AA98" s="77" t="s">
        <v>11</v>
      </c>
      <c r="AB98" s="77" t="s">
        <v>33</v>
      </c>
      <c r="AC98" s="77" t="s">
        <v>34</v>
      </c>
      <c r="AD98" s="79">
        <v>8365</v>
      </c>
      <c r="AE98" s="80"/>
      <c r="AF98" s="80"/>
      <c r="AG98" s="80"/>
      <c r="AH98" s="4"/>
      <c r="AI98" s="4"/>
      <c r="AJ98" s="4"/>
      <c r="AK98" s="4"/>
      <c r="AL98" s="4"/>
      <c r="AM98" s="4"/>
      <c r="AN98" s="4"/>
      <c r="AO98" s="4"/>
      <c r="AP98" s="9"/>
      <c r="AT98" s="5"/>
      <c r="AU98" s="22"/>
      <c r="AV98" s="22"/>
      <c r="AW98" s="22"/>
      <c r="AX98" s="22"/>
      <c r="AY98" s="22"/>
      <c r="AZ98" s="22"/>
      <c r="BA98" s="22"/>
      <c r="BB98" s="22"/>
      <c r="BC98" s="50"/>
      <c r="BD98" s="50"/>
      <c r="BE98" s="50"/>
      <c r="BF98" s="22"/>
      <c r="BG98" s="22"/>
      <c r="BH98" s="22"/>
      <c r="BI98" s="22"/>
      <c r="BJ98" s="22"/>
      <c r="BK98" s="22"/>
      <c r="BL98" s="5"/>
    </row>
    <row r="99" spans="6:66" ht="8.25" customHeight="1" x14ac:dyDescent="0.15">
      <c r="K99" s="160"/>
      <c r="L99" s="161"/>
      <c r="M99" s="161"/>
      <c r="N99" s="161"/>
      <c r="O99" s="162"/>
      <c r="P99" s="10"/>
      <c r="Q99" s="4"/>
      <c r="R99" s="4"/>
      <c r="S99" s="4"/>
      <c r="T99" s="4"/>
      <c r="U99" s="4"/>
      <c r="V99" s="4"/>
      <c r="W99" s="4"/>
      <c r="X99" s="4"/>
      <c r="Y99" s="9"/>
      <c r="Z99" s="4"/>
      <c r="AA99" s="77"/>
      <c r="AB99" s="77"/>
      <c r="AC99" s="77"/>
      <c r="AD99" s="134"/>
      <c r="AE99" s="134"/>
      <c r="AF99" s="134"/>
      <c r="AG99" s="134"/>
      <c r="AH99" s="4"/>
      <c r="AI99" s="4"/>
      <c r="AJ99" s="4"/>
      <c r="AK99" s="4"/>
      <c r="AL99" s="4"/>
      <c r="AM99" s="4"/>
      <c r="AN99" s="4"/>
      <c r="AO99" s="4"/>
      <c r="AP99" s="9"/>
    </row>
    <row r="100" spans="6:66" ht="3.75" customHeight="1" x14ac:dyDescent="0.15">
      <c r="K100" s="160"/>
      <c r="L100" s="161"/>
      <c r="M100" s="161"/>
      <c r="N100" s="161"/>
      <c r="O100" s="162"/>
      <c r="P100" s="10"/>
      <c r="Q100" s="4"/>
      <c r="R100" s="4"/>
      <c r="S100" s="4"/>
      <c r="T100" s="4"/>
      <c r="U100" s="4"/>
      <c r="V100" s="4"/>
      <c r="W100" s="4"/>
      <c r="X100" s="4"/>
      <c r="Y100" s="9"/>
      <c r="Z100" s="4"/>
      <c r="AA100" s="50"/>
      <c r="AB100" s="50"/>
      <c r="AC100" s="50"/>
      <c r="AD100" s="70"/>
      <c r="AE100" s="70"/>
      <c r="AF100" s="70"/>
      <c r="AG100" s="70"/>
      <c r="AH100" s="4"/>
      <c r="AI100" s="4"/>
      <c r="AJ100" s="4"/>
      <c r="AK100" s="4"/>
      <c r="AL100" s="4"/>
      <c r="AM100" s="4"/>
      <c r="AN100" s="4"/>
      <c r="AO100" s="4"/>
      <c r="AP100" s="9"/>
    </row>
    <row r="101" spans="6:66" ht="8.25" customHeight="1" x14ac:dyDescent="0.15">
      <c r="K101" s="160"/>
      <c r="L101" s="161"/>
      <c r="M101" s="161"/>
      <c r="N101" s="161"/>
      <c r="O101" s="162"/>
      <c r="P101" s="10"/>
      <c r="Q101" s="4"/>
      <c r="R101" s="81"/>
      <c r="S101" s="82"/>
      <c r="T101" s="82"/>
      <c r="U101" s="82"/>
      <c r="V101" s="82"/>
      <c r="W101" s="83"/>
      <c r="X101" s="77" t="s">
        <v>11</v>
      </c>
      <c r="Y101" s="78"/>
      <c r="Z101" s="77" t="s">
        <v>35</v>
      </c>
      <c r="AA101" s="86"/>
      <c r="AB101" s="90">
        <f>R101*AD98</f>
        <v>0</v>
      </c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2"/>
      <c r="AO101" s="77" t="s">
        <v>5</v>
      </c>
      <c r="AP101" s="78"/>
    </row>
    <row r="102" spans="6:66" ht="8.25" customHeight="1" x14ac:dyDescent="0.15">
      <c r="K102" s="160"/>
      <c r="L102" s="161"/>
      <c r="M102" s="161"/>
      <c r="N102" s="161"/>
      <c r="O102" s="162"/>
      <c r="P102" s="10"/>
      <c r="Q102" s="4"/>
      <c r="R102" s="87"/>
      <c r="S102" s="88"/>
      <c r="T102" s="88"/>
      <c r="U102" s="88"/>
      <c r="V102" s="88"/>
      <c r="W102" s="89"/>
      <c r="X102" s="77"/>
      <c r="Y102" s="78"/>
      <c r="Z102" s="85"/>
      <c r="AA102" s="86"/>
      <c r="AB102" s="96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8"/>
      <c r="AO102" s="77"/>
      <c r="AP102" s="78"/>
    </row>
    <row r="103" spans="6:66" ht="3" customHeight="1" x14ac:dyDescent="0.15">
      <c r="K103" s="163"/>
      <c r="L103" s="164"/>
      <c r="M103" s="164"/>
      <c r="N103" s="164"/>
      <c r="O103" s="165"/>
      <c r="P103" s="13"/>
      <c r="Q103" s="11"/>
      <c r="R103" s="11"/>
      <c r="S103" s="11"/>
      <c r="T103" s="11"/>
      <c r="U103" s="11"/>
      <c r="V103" s="11"/>
      <c r="W103" s="11"/>
      <c r="X103" s="11"/>
      <c r="Y103" s="12"/>
      <c r="Z103" s="13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2"/>
      <c r="AQ103" s="4"/>
    </row>
    <row r="104" spans="6:66" ht="3.75" customHeight="1" x14ac:dyDescent="0.15">
      <c r="F104" s="22"/>
      <c r="G104" s="22"/>
      <c r="K104" s="50"/>
      <c r="L104" s="50"/>
      <c r="M104" s="50"/>
      <c r="N104" s="50"/>
      <c r="O104" s="50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54"/>
      <c r="AA104" s="5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22"/>
      <c r="AR104" s="5"/>
      <c r="AS104" s="5"/>
      <c r="AT104" s="22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22"/>
      <c r="BM104" s="22"/>
      <c r="BN104" s="5"/>
    </row>
    <row r="105" spans="6:66" ht="7.5" customHeight="1" x14ac:dyDescent="0.15">
      <c r="K105" s="142" t="s">
        <v>63</v>
      </c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4"/>
      <c r="AR105" s="4"/>
      <c r="AS105" s="4"/>
      <c r="AU105" s="124" t="s">
        <v>7</v>
      </c>
      <c r="AV105" s="124"/>
      <c r="AW105" s="124"/>
      <c r="AX105" s="124"/>
      <c r="AY105" s="124"/>
      <c r="AZ105" s="124"/>
      <c r="BA105" s="124"/>
      <c r="BB105" s="124"/>
    </row>
    <row r="106" spans="6:66" ht="7.5" customHeight="1" x14ac:dyDescent="0.15"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U106" s="124"/>
      <c r="AV106" s="124"/>
      <c r="AW106" s="124"/>
      <c r="AX106" s="124"/>
      <c r="AY106" s="124"/>
      <c r="AZ106" s="124"/>
      <c r="BA106" s="124"/>
      <c r="BB106" s="124"/>
    </row>
    <row r="107" spans="6:66" ht="3" customHeight="1" x14ac:dyDescent="0.15">
      <c r="K107" s="126" t="s">
        <v>62</v>
      </c>
      <c r="L107" s="110"/>
      <c r="M107" s="110"/>
      <c r="N107" s="110"/>
      <c r="O107" s="111"/>
      <c r="P107" s="67"/>
      <c r="Q107" s="61"/>
      <c r="R107" s="61"/>
      <c r="S107" s="6"/>
      <c r="T107" s="6"/>
      <c r="U107" s="6"/>
      <c r="V107" s="6"/>
      <c r="W107" s="6"/>
      <c r="X107" s="6"/>
      <c r="Y107" s="7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7"/>
      <c r="AU107" s="14"/>
      <c r="AV107" s="15"/>
      <c r="AW107" s="15"/>
      <c r="AX107" s="15"/>
      <c r="AY107" s="15"/>
      <c r="AZ107" s="15"/>
      <c r="BA107" s="15"/>
      <c r="BB107" s="15"/>
      <c r="BC107" s="6"/>
      <c r="BD107" s="6"/>
      <c r="BE107" s="6"/>
      <c r="BF107" s="6"/>
      <c r="BG107" s="6"/>
      <c r="BH107" s="6"/>
      <c r="BI107" s="6"/>
      <c r="BJ107" s="6"/>
      <c r="BK107" s="7"/>
    </row>
    <row r="108" spans="6:66" ht="6" customHeight="1" x14ac:dyDescent="0.15">
      <c r="K108" s="99"/>
      <c r="L108" s="77"/>
      <c r="M108" s="77"/>
      <c r="N108" s="77"/>
      <c r="O108" s="78"/>
      <c r="P108" s="10"/>
      <c r="Q108" s="4"/>
      <c r="R108" s="4"/>
      <c r="S108" s="4"/>
      <c r="T108" s="4"/>
      <c r="U108" s="4"/>
      <c r="V108" s="4"/>
      <c r="W108" s="4"/>
      <c r="X108" s="4"/>
      <c r="Y108" s="9"/>
      <c r="Z108" s="4"/>
      <c r="AA108" s="77" t="s">
        <v>11</v>
      </c>
      <c r="AB108" s="77" t="s">
        <v>33</v>
      </c>
      <c r="AC108" s="77" t="s">
        <v>34</v>
      </c>
      <c r="AD108" s="79">
        <v>11715</v>
      </c>
      <c r="AE108" s="134"/>
      <c r="AF108" s="134"/>
      <c r="AG108" s="134"/>
      <c r="AH108" s="4"/>
      <c r="AI108" s="4"/>
      <c r="AJ108" s="4"/>
      <c r="AK108" s="4"/>
      <c r="AL108" s="4"/>
      <c r="AM108" s="4"/>
      <c r="AN108" s="4"/>
      <c r="AO108" s="4"/>
      <c r="AP108" s="9"/>
      <c r="AU108" s="10"/>
      <c r="AV108" s="104"/>
      <c r="AW108" s="105"/>
      <c r="AX108" s="105"/>
      <c r="AY108" s="105"/>
      <c r="AZ108" s="105"/>
      <c r="BA108" s="106"/>
      <c r="BB108" s="4"/>
      <c r="BC108" s="77" t="s">
        <v>11</v>
      </c>
      <c r="BD108" s="77" t="s">
        <v>33</v>
      </c>
      <c r="BE108" s="77" t="s">
        <v>34</v>
      </c>
      <c r="BF108" s="79">
        <v>4158</v>
      </c>
      <c r="BG108" s="80"/>
      <c r="BH108" s="80"/>
      <c r="BI108" s="80"/>
      <c r="BJ108" s="4"/>
      <c r="BK108" s="9"/>
    </row>
    <row r="109" spans="6:66" ht="6" customHeight="1" x14ac:dyDescent="0.15">
      <c r="K109" s="99"/>
      <c r="L109" s="77"/>
      <c r="M109" s="77"/>
      <c r="N109" s="77"/>
      <c r="O109" s="78"/>
      <c r="P109" s="10"/>
      <c r="Q109" s="4"/>
      <c r="R109" s="4"/>
      <c r="S109" s="4"/>
      <c r="T109" s="4"/>
      <c r="U109" s="4"/>
      <c r="V109" s="4"/>
      <c r="W109" s="4"/>
      <c r="X109" s="4"/>
      <c r="Y109" s="9"/>
      <c r="Z109" s="4"/>
      <c r="AA109" s="77"/>
      <c r="AB109" s="77"/>
      <c r="AC109" s="77"/>
      <c r="AD109" s="79"/>
      <c r="AE109" s="134"/>
      <c r="AF109" s="134"/>
      <c r="AG109" s="134"/>
      <c r="AH109" s="4"/>
      <c r="AI109" s="4"/>
      <c r="AJ109" s="4"/>
      <c r="AK109" s="4"/>
      <c r="AL109" s="4"/>
      <c r="AM109" s="4"/>
      <c r="AN109" s="4"/>
      <c r="AO109" s="4"/>
      <c r="AP109" s="9"/>
      <c r="AU109" s="10"/>
      <c r="AV109" s="135"/>
      <c r="AW109" s="102"/>
      <c r="AX109" s="102"/>
      <c r="AY109" s="102"/>
      <c r="AZ109" s="102"/>
      <c r="BA109" s="136"/>
      <c r="BB109" s="4"/>
      <c r="BC109" s="77"/>
      <c r="BD109" s="77"/>
      <c r="BE109" s="77"/>
      <c r="BF109" s="79"/>
      <c r="BG109" s="80"/>
      <c r="BH109" s="80"/>
      <c r="BI109" s="80"/>
      <c r="BJ109" s="4"/>
      <c r="BK109" s="9"/>
    </row>
    <row r="110" spans="6:66" ht="6" customHeight="1" x14ac:dyDescent="0.15">
      <c r="K110" s="99"/>
      <c r="L110" s="77"/>
      <c r="M110" s="77"/>
      <c r="N110" s="77"/>
      <c r="O110" s="78"/>
      <c r="P110" s="10"/>
      <c r="Q110" s="81"/>
      <c r="R110" s="82"/>
      <c r="S110" s="82"/>
      <c r="T110" s="82"/>
      <c r="U110" s="82"/>
      <c r="V110" s="83"/>
      <c r="W110" s="4"/>
      <c r="X110" s="77" t="s">
        <v>11</v>
      </c>
      <c r="Y110" s="78"/>
      <c r="Z110" s="4"/>
      <c r="AA110" s="77"/>
      <c r="AB110" s="77"/>
      <c r="AC110" s="77"/>
      <c r="AD110" s="134"/>
      <c r="AE110" s="134"/>
      <c r="AF110" s="134"/>
      <c r="AG110" s="134"/>
      <c r="AH110" s="4"/>
      <c r="AI110" s="4"/>
      <c r="AJ110" s="4"/>
      <c r="AK110" s="4"/>
      <c r="AL110" s="4"/>
      <c r="AM110" s="4"/>
      <c r="AN110" s="4"/>
      <c r="AO110" s="4"/>
      <c r="AP110" s="9"/>
      <c r="AU110" s="10"/>
      <c r="AV110" s="107"/>
      <c r="AW110" s="108"/>
      <c r="AX110" s="108"/>
      <c r="AY110" s="108"/>
      <c r="AZ110" s="108"/>
      <c r="BA110" s="109"/>
      <c r="BB110" s="4"/>
      <c r="BC110" s="77"/>
      <c r="BD110" s="77"/>
      <c r="BE110" s="77"/>
      <c r="BF110" s="80"/>
      <c r="BG110" s="80"/>
      <c r="BH110" s="80"/>
      <c r="BI110" s="80"/>
      <c r="BJ110" s="4"/>
      <c r="BK110" s="9"/>
    </row>
    <row r="111" spans="6:66" ht="6" customHeight="1" x14ac:dyDescent="0.15">
      <c r="K111" s="99"/>
      <c r="L111" s="77"/>
      <c r="M111" s="77"/>
      <c r="N111" s="77"/>
      <c r="O111" s="78"/>
      <c r="P111" s="10"/>
      <c r="Q111" s="84"/>
      <c r="R111" s="85"/>
      <c r="S111" s="85"/>
      <c r="T111" s="85"/>
      <c r="U111" s="85"/>
      <c r="V111" s="86"/>
      <c r="W111" s="4"/>
      <c r="X111" s="77"/>
      <c r="Y111" s="78"/>
      <c r="Z111" s="4"/>
      <c r="AA111" s="50"/>
      <c r="AB111" s="90">
        <f>Q110*AD108</f>
        <v>0</v>
      </c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2"/>
      <c r="AO111" s="4"/>
      <c r="AP111" s="9"/>
      <c r="AU111" s="10"/>
      <c r="AV111" s="4"/>
      <c r="AW111" s="4"/>
      <c r="AX111" s="4"/>
      <c r="AY111" s="4"/>
      <c r="AZ111" s="4"/>
      <c r="BA111" s="4"/>
      <c r="BB111" s="4"/>
      <c r="BC111" s="50"/>
      <c r="BD111" s="50"/>
      <c r="BE111" s="50"/>
      <c r="BF111" s="52"/>
      <c r="BG111" s="52"/>
      <c r="BH111" s="52"/>
      <c r="BI111" s="52"/>
      <c r="BJ111" s="4"/>
      <c r="BK111" s="9"/>
    </row>
    <row r="112" spans="6:66" ht="6" customHeight="1" x14ac:dyDescent="0.15">
      <c r="K112" s="99"/>
      <c r="L112" s="77"/>
      <c r="M112" s="77"/>
      <c r="N112" s="77"/>
      <c r="O112" s="78"/>
      <c r="P112" s="10"/>
      <c r="Q112" s="84"/>
      <c r="R112" s="85"/>
      <c r="S112" s="85"/>
      <c r="T112" s="85"/>
      <c r="U112" s="85"/>
      <c r="V112" s="86"/>
      <c r="W112" s="4"/>
      <c r="X112" s="77"/>
      <c r="Y112" s="78"/>
      <c r="Z112" s="4"/>
      <c r="AA112" s="50"/>
      <c r="AB112" s="93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5"/>
      <c r="AO112" s="4"/>
      <c r="AP112" s="9"/>
      <c r="AU112" s="10"/>
      <c r="AV112" s="4"/>
      <c r="AW112" s="90">
        <f>AV108*BF108</f>
        <v>0</v>
      </c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2"/>
      <c r="BJ112" s="4"/>
      <c r="BK112" s="9"/>
    </row>
    <row r="113" spans="6:81" ht="6" customHeight="1" x14ac:dyDescent="0.15">
      <c r="K113" s="99"/>
      <c r="L113" s="77"/>
      <c r="M113" s="77"/>
      <c r="N113" s="77"/>
      <c r="O113" s="78"/>
      <c r="P113" s="10"/>
      <c r="Q113" s="87"/>
      <c r="R113" s="88"/>
      <c r="S113" s="88"/>
      <c r="T113" s="88"/>
      <c r="U113" s="88"/>
      <c r="V113" s="89"/>
      <c r="W113" s="4"/>
      <c r="X113" s="77"/>
      <c r="Y113" s="78"/>
      <c r="Z113" s="77" t="s">
        <v>35</v>
      </c>
      <c r="AA113" s="85"/>
      <c r="AB113" s="93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5"/>
      <c r="AO113" s="77" t="s">
        <v>5</v>
      </c>
      <c r="AP113" s="78"/>
      <c r="AU113" s="99" t="s">
        <v>35</v>
      </c>
      <c r="AV113" s="77"/>
      <c r="AW113" s="93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5"/>
      <c r="BJ113" s="77" t="s">
        <v>5</v>
      </c>
      <c r="BK113" s="78"/>
    </row>
    <row r="114" spans="6:81" ht="6" customHeight="1" x14ac:dyDescent="0.15">
      <c r="K114" s="99"/>
      <c r="L114" s="77"/>
      <c r="M114" s="77"/>
      <c r="N114" s="77"/>
      <c r="O114" s="78"/>
      <c r="P114" s="10"/>
      <c r="Q114" s="6"/>
      <c r="R114" s="6"/>
      <c r="S114" s="6"/>
      <c r="T114" s="6"/>
      <c r="U114" s="6"/>
      <c r="V114" s="6"/>
      <c r="W114" s="4"/>
      <c r="X114" s="77"/>
      <c r="Y114" s="78"/>
      <c r="Z114" s="85"/>
      <c r="AA114" s="85"/>
      <c r="AB114" s="96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8"/>
      <c r="AO114" s="77"/>
      <c r="AP114" s="78"/>
      <c r="AU114" s="99"/>
      <c r="AV114" s="77"/>
      <c r="AW114" s="96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8"/>
      <c r="BJ114" s="77"/>
      <c r="BK114" s="78"/>
    </row>
    <row r="115" spans="6:81" ht="6" customHeight="1" x14ac:dyDescent="0.15">
      <c r="K115" s="127"/>
      <c r="L115" s="112"/>
      <c r="M115" s="112"/>
      <c r="N115" s="112"/>
      <c r="O115" s="113"/>
      <c r="P115" s="13"/>
      <c r="Q115" s="11"/>
      <c r="R115" s="11"/>
      <c r="S115" s="11"/>
      <c r="T115" s="11"/>
      <c r="U115" s="11"/>
      <c r="V115" s="11"/>
      <c r="W115" s="11"/>
      <c r="X115" s="11"/>
      <c r="Y115" s="12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2"/>
      <c r="AQ115" s="4"/>
      <c r="AU115" s="55"/>
      <c r="AV115" s="56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63"/>
      <c r="BK115" s="64"/>
    </row>
    <row r="116" spans="6:81" s="4" customFormat="1" ht="0.75" customHeight="1" x14ac:dyDescent="0.15">
      <c r="K116" s="20"/>
      <c r="L116" s="20"/>
      <c r="M116" s="20"/>
      <c r="N116" s="20"/>
      <c r="O116" s="20"/>
      <c r="P116" s="50"/>
      <c r="Q116" s="50"/>
      <c r="R116" s="50"/>
      <c r="X116" s="20"/>
      <c r="Y116" s="20"/>
      <c r="AQ116" s="50"/>
      <c r="AR116" s="50"/>
      <c r="AS116" s="50"/>
    </row>
    <row r="117" spans="6:81" s="4" customFormat="1" ht="19.5" customHeight="1" x14ac:dyDescent="0.15">
      <c r="I117" s="23" t="s">
        <v>36</v>
      </c>
      <c r="K117" s="24" t="s">
        <v>70</v>
      </c>
      <c r="M117" s="20"/>
      <c r="O117" s="20"/>
      <c r="P117" s="50"/>
      <c r="Q117" s="50"/>
      <c r="R117" s="50"/>
      <c r="X117" s="20"/>
      <c r="Y117" s="20"/>
      <c r="AQ117" s="50"/>
      <c r="AR117" s="50"/>
      <c r="AS117" s="50"/>
      <c r="CC117" s="25"/>
    </row>
    <row r="118" spans="6:81" s="4" customFormat="1" ht="19.5" customHeight="1" x14ac:dyDescent="0.15">
      <c r="I118" s="23" t="s">
        <v>36</v>
      </c>
      <c r="K118" s="180" t="s">
        <v>69</v>
      </c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CC118" s="25"/>
    </row>
    <row r="119" spans="6:81" s="4" customFormat="1" ht="19.5" customHeight="1" x14ac:dyDescent="0.15">
      <c r="I119" s="23"/>
      <c r="K119" s="24"/>
      <c r="M119" s="20"/>
      <c r="O119" s="20"/>
      <c r="P119" s="50"/>
      <c r="Q119" s="50"/>
      <c r="R119" s="50"/>
      <c r="X119" s="20"/>
      <c r="Y119" s="20"/>
      <c r="AQ119" s="50"/>
      <c r="AR119" s="50"/>
      <c r="AS119" s="50"/>
      <c r="CC119" s="25"/>
    </row>
    <row r="120" spans="6:81" s="4" customFormat="1" ht="19.5" customHeight="1" x14ac:dyDescent="0.15">
      <c r="I120" s="23"/>
      <c r="K120" s="24"/>
      <c r="M120" s="20"/>
      <c r="O120" s="20"/>
      <c r="P120" s="50"/>
      <c r="Q120" s="50"/>
      <c r="R120" s="50"/>
      <c r="X120" s="20"/>
      <c r="Y120" s="20"/>
      <c r="AQ120" s="50"/>
      <c r="AR120" s="50"/>
      <c r="AS120" s="50"/>
      <c r="CC120" s="25"/>
    </row>
    <row r="121" spans="6:81" s="4" customFormat="1" ht="12.75" customHeight="1" x14ac:dyDescent="0.15">
      <c r="I121" s="23"/>
      <c r="K121" s="24"/>
      <c r="M121" s="20"/>
      <c r="O121" s="20"/>
      <c r="P121" s="50"/>
      <c r="Q121" s="50"/>
      <c r="R121" s="50"/>
      <c r="X121" s="20"/>
      <c r="Y121" s="20"/>
      <c r="AQ121" s="50"/>
      <c r="AR121" s="50"/>
      <c r="AS121" s="50"/>
      <c r="CC121" s="25"/>
    </row>
    <row r="122" spans="6:81" s="4" customFormat="1" ht="9.75" customHeight="1" x14ac:dyDescent="0.15">
      <c r="I122" s="23"/>
      <c r="K122" s="24"/>
      <c r="M122" s="20"/>
      <c r="O122" s="20"/>
      <c r="P122" s="50"/>
      <c r="Q122" s="50"/>
      <c r="R122" s="50"/>
      <c r="X122" s="20"/>
      <c r="Y122" s="20"/>
      <c r="AQ122" s="50"/>
      <c r="AR122" s="50"/>
      <c r="AS122" s="50"/>
      <c r="CC122" s="25"/>
    </row>
    <row r="123" spans="6:81" s="74" customFormat="1" ht="4.5" customHeight="1" x14ac:dyDescent="0.15">
      <c r="K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H123" s="20"/>
      <c r="AJ123" s="23"/>
      <c r="AL123" s="20"/>
      <c r="AM123" s="20"/>
      <c r="AN123" s="20"/>
      <c r="AO123" s="20"/>
      <c r="AP123" s="20"/>
      <c r="AQ123" s="20"/>
      <c r="AU123" s="54"/>
      <c r="AV123" s="54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50"/>
      <c r="BK123" s="50"/>
    </row>
    <row r="124" spans="6:81" s="74" customFormat="1" ht="6" customHeight="1" x14ac:dyDescent="0.15">
      <c r="K124" s="20"/>
      <c r="L124" s="144" t="s">
        <v>16</v>
      </c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M124" s="20"/>
      <c r="AN124" s="20"/>
      <c r="AU124" s="54"/>
      <c r="AV124" s="54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50"/>
      <c r="BK124" s="50"/>
    </row>
    <row r="125" spans="6:81" s="74" customFormat="1" ht="6" customHeight="1" x14ac:dyDescent="0.15">
      <c r="K125" s="20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J125" s="145" t="s">
        <v>17</v>
      </c>
      <c r="AK125" s="145"/>
      <c r="AL125" s="145"/>
      <c r="AM125" s="145"/>
      <c r="AN125" s="147" t="s">
        <v>18</v>
      </c>
      <c r="AO125" s="147"/>
      <c r="AP125" s="147"/>
      <c r="AQ125" s="147"/>
      <c r="AR125" s="147"/>
      <c r="AS125" s="147"/>
      <c r="AT125" s="147"/>
      <c r="AU125" s="147"/>
      <c r="AV125" s="147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</row>
    <row r="126" spans="6:81" s="74" customFormat="1" ht="6.75" customHeight="1" x14ac:dyDescent="0.15">
      <c r="F126" s="20"/>
      <c r="G126" s="20"/>
      <c r="K126" s="20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J126" s="145"/>
      <c r="AK126" s="145"/>
      <c r="AL126" s="145"/>
      <c r="AM126" s="145"/>
      <c r="AN126" s="147"/>
      <c r="AO126" s="147"/>
      <c r="AP126" s="147"/>
      <c r="AQ126" s="147"/>
      <c r="AR126" s="147"/>
      <c r="AS126" s="147"/>
      <c r="AT126" s="147"/>
      <c r="AU126" s="147"/>
      <c r="AV126" s="147"/>
      <c r="AX126" s="104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6"/>
      <c r="BM126" s="16"/>
      <c r="BN126" s="20"/>
    </row>
    <row r="127" spans="6:81" s="74" customFormat="1" ht="5.25" customHeight="1" x14ac:dyDescent="0.15">
      <c r="F127" s="20"/>
      <c r="G127" s="20"/>
      <c r="K127" s="20"/>
      <c r="AH127" s="2"/>
      <c r="AI127" s="69"/>
      <c r="AJ127" s="26"/>
      <c r="AK127" s="27"/>
      <c r="AL127" s="20"/>
      <c r="AN127" s="147"/>
      <c r="AO127" s="147"/>
      <c r="AP127" s="147"/>
      <c r="AQ127" s="147"/>
      <c r="AR127" s="147"/>
      <c r="AS127" s="147"/>
      <c r="AT127" s="147"/>
      <c r="AU127" s="147"/>
      <c r="AV127" s="147"/>
      <c r="AX127" s="135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36"/>
      <c r="BM127" s="16"/>
      <c r="BN127" s="20"/>
    </row>
    <row r="128" spans="6:81" s="74" customFormat="1" ht="5.25" customHeight="1" x14ac:dyDescent="0.15">
      <c r="F128" s="20"/>
      <c r="G128" s="20"/>
      <c r="K128" s="20"/>
      <c r="L128" s="26"/>
      <c r="M128" s="144" t="s">
        <v>40</v>
      </c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N128" s="141" t="s">
        <v>19</v>
      </c>
      <c r="AO128" s="141"/>
      <c r="AP128" s="141"/>
      <c r="AQ128" s="141"/>
      <c r="AR128" s="141"/>
      <c r="AS128" s="141"/>
      <c r="AT128" s="141"/>
      <c r="AU128" s="141"/>
      <c r="AV128" s="141"/>
      <c r="AX128" s="135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36"/>
      <c r="BM128" s="16"/>
      <c r="BN128" s="20"/>
    </row>
    <row r="129" spans="6:66" s="74" customFormat="1" ht="8.25" customHeight="1" x14ac:dyDescent="0.15">
      <c r="F129" s="20"/>
      <c r="G129" s="20"/>
      <c r="L129" s="26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N129" s="141"/>
      <c r="AO129" s="141"/>
      <c r="AP129" s="141"/>
      <c r="AQ129" s="141"/>
      <c r="AR129" s="141"/>
      <c r="AS129" s="141"/>
      <c r="AT129" s="141"/>
      <c r="AU129" s="141"/>
      <c r="AV129" s="141"/>
      <c r="AX129" s="107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108"/>
      <c r="BI129" s="108"/>
      <c r="BJ129" s="108"/>
      <c r="BK129" s="108"/>
      <c r="BL129" s="109"/>
      <c r="BM129" s="16"/>
      <c r="BN129" s="20"/>
    </row>
    <row r="130" spans="6:66" s="74" customFormat="1" ht="8.25" customHeight="1" x14ac:dyDescent="0.15">
      <c r="F130" s="20"/>
      <c r="G130" s="20"/>
      <c r="AN130" s="141" t="s">
        <v>20</v>
      </c>
      <c r="AO130" s="141"/>
      <c r="AP130" s="141"/>
      <c r="AQ130" s="141"/>
      <c r="AR130" s="141"/>
      <c r="AS130" s="141"/>
      <c r="AT130" s="141"/>
      <c r="AU130" s="141"/>
      <c r="AV130" s="141"/>
      <c r="AX130" s="77" t="s">
        <v>37</v>
      </c>
      <c r="AY130" s="77"/>
      <c r="AZ130" s="110"/>
      <c r="BA130" s="110"/>
      <c r="BB130" s="110"/>
      <c r="BC130" s="110"/>
      <c r="BD130" s="77" t="s">
        <v>38</v>
      </c>
      <c r="BE130" s="110"/>
      <c r="BF130" s="110"/>
      <c r="BG130" s="110"/>
      <c r="BH130" s="110"/>
      <c r="BI130" s="110"/>
      <c r="BJ130" s="110"/>
      <c r="BK130" s="110"/>
      <c r="BL130" s="20"/>
      <c r="BM130" s="20"/>
      <c r="BN130" s="20"/>
    </row>
    <row r="131" spans="6:66" s="74" customFormat="1" ht="12" customHeight="1" x14ac:dyDescent="0.15">
      <c r="F131" s="20"/>
      <c r="G131" s="20"/>
      <c r="M131" s="102" t="s">
        <v>46</v>
      </c>
      <c r="N131" s="103"/>
      <c r="O131" s="103"/>
      <c r="P131" s="103"/>
      <c r="Q131" s="104"/>
      <c r="R131" s="105"/>
      <c r="S131" s="105"/>
      <c r="T131" s="106"/>
      <c r="U131" s="144" t="s">
        <v>0</v>
      </c>
      <c r="V131" s="144"/>
      <c r="W131" s="104"/>
      <c r="X131" s="105"/>
      <c r="Y131" s="105"/>
      <c r="Z131" s="106"/>
      <c r="AA131" s="144" t="s">
        <v>21</v>
      </c>
      <c r="AB131" s="144"/>
      <c r="AC131" s="104"/>
      <c r="AD131" s="105"/>
      <c r="AE131" s="105"/>
      <c r="AF131" s="106"/>
      <c r="AG131" s="144" t="s">
        <v>22</v>
      </c>
      <c r="AH131" s="144"/>
      <c r="AN131" s="141"/>
      <c r="AO131" s="141"/>
      <c r="AP131" s="141"/>
      <c r="AQ131" s="141"/>
      <c r="AR131" s="141"/>
      <c r="AS131" s="141"/>
      <c r="AT131" s="141"/>
      <c r="AU131" s="141"/>
      <c r="AV131" s="141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20"/>
      <c r="BM131" s="20"/>
      <c r="BN131" s="20"/>
    </row>
    <row r="132" spans="6:66" s="74" customFormat="1" ht="12" customHeight="1" x14ac:dyDescent="0.15">
      <c r="M132" s="103"/>
      <c r="N132" s="103"/>
      <c r="O132" s="103"/>
      <c r="P132" s="103"/>
      <c r="Q132" s="107"/>
      <c r="R132" s="108"/>
      <c r="S132" s="108"/>
      <c r="T132" s="109"/>
      <c r="U132" s="144"/>
      <c r="V132" s="144"/>
      <c r="W132" s="107"/>
      <c r="X132" s="108"/>
      <c r="Y132" s="108"/>
      <c r="Z132" s="109"/>
      <c r="AA132" s="144"/>
      <c r="AB132" s="144"/>
      <c r="AC132" s="107"/>
      <c r="AD132" s="108"/>
      <c r="AE132" s="108"/>
      <c r="AF132" s="109"/>
      <c r="AG132" s="144"/>
      <c r="AH132" s="144"/>
      <c r="AN132" s="141"/>
      <c r="AO132" s="141"/>
      <c r="AP132" s="141"/>
      <c r="AQ132" s="141"/>
      <c r="AR132" s="141"/>
      <c r="AS132" s="141"/>
      <c r="AT132" s="141"/>
      <c r="AU132" s="141"/>
      <c r="AV132" s="141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</row>
    <row r="133" spans="6:66" s="74" customFormat="1" ht="10.5" customHeight="1" x14ac:dyDescent="0.15">
      <c r="AN133" s="146" t="s">
        <v>23</v>
      </c>
      <c r="AO133" s="146"/>
      <c r="AP133" s="146"/>
      <c r="AQ133" s="146"/>
      <c r="AR133" s="146"/>
      <c r="AS133" s="146"/>
      <c r="AT133" s="146"/>
      <c r="AU133" s="146"/>
      <c r="AV133" s="146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</row>
    <row r="134" spans="6:66" s="74" customFormat="1" ht="8.25" customHeight="1" x14ac:dyDescent="0.15">
      <c r="AN134" s="141" t="s">
        <v>24</v>
      </c>
      <c r="AO134" s="141"/>
      <c r="AP134" s="141"/>
      <c r="AQ134" s="141"/>
      <c r="AR134" s="141"/>
      <c r="AS134" s="141"/>
      <c r="AT134" s="141"/>
      <c r="AU134" s="141"/>
      <c r="AV134" s="141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5"/>
    </row>
    <row r="135" spans="6:66" s="74" customFormat="1" ht="8.25" customHeight="1" x14ac:dyDescent="0.15">
      <c r="AN135" s="141"/>
      <c r="AO135" s="141"/>
      <c r="AP135" s="141"/>
      <c r="AQ135" s="141"/>
      <c r="AR135" s="141"/>
      <c r="AS135" s="141"/>
      <c r="AT135" s="141"/>
      <c r="AU135" s="141"/>
      <c r="AV135" s="141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  <c r="BI135" s="145"/>
      <c r="BJ135" s="145"/>
      <c r="BK135" s="145"/>
      <c r="BL135" s="145"/>
    </row>
    <row r="136" spans="6:66" s="74" customFormat="1" ht="8.25" customHeight="1" x14ac:dyDescent="0.15">
      <c r="N136" s="145" t="s">
        <v>25</v>
      </c>
      <c r="O136" s="145"/>
      <c r="P136" s="145"/>
      <c r="Q136" s="145"/>
      <c r="AN136" s="141"/>
      <c r="AO136" s="141"/>
      <c r="AP136" s="141"/>
      <c r="AQ136" s="141"/>
      <c r="AR136" s="141"/>
      <c r="AS136" s="141"/>
      <c r="AT136" s="141"/>
      <c r="AU136" s="141"/>
      <c r="AV136" s="141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5"/>
    </row>
    <row r="137" spans="6:66" s="74" customFormat="1" ht="7.5" customHeight="1" x14ac:dyDescent="0.15">
      <c r="N137" s="145"/>
      <c r="O137" s="145"/>
      <c r="P137" s="145"/>
      <c r="Q137" s="145"/>
      <c r="R137" s="149" t="s">
        <v>26</v>
      </c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N137" s="141" t="s">
        <v>27</v>
      </c>
      <c r="AO137" s="141"/>
      <c r="AP137" s="141"/>
      <c r="AQ137" s="141"/>
      <c r="AR137" s="141"/>
      <c r="AS137" s="141"/>
      <c r="AT137" s="141"/>
      <c r="AU137" s="141"/>
      <c r="AV137" s="141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  <c r="BI137" s="145"/>
      <c r="BJ137" s="145"/>
    </row>
    <row r="138" spans="6:66" s="74" customFormat="1" ht="11.25" customHeight="1" x14ac:dyDescent="0.15">
      <c r="F138" s="50"/>
      <c r="G138" s="50"/>
      <c r="L138" s="145"/>
      <c r="M138" s="145"/>
      <c r="N138" s="145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N138" s="141"/>
      <c r="AO138" s="141"/>
      <c r="AP138" s="141"/>
      <c r="AQ138" s="141"/>
      <c r="AR138" s="141"/>
      <c r="AS138" s="141"/>
      <c r="AT138" s="141"/>
      <c r="AU138" s="141"/>
      <c r="AV138" s="141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8"/>
      <c r="BL138" s="148"/>
      <c r="BM138" s="50"/>
    </row>
    <row r="139" spans="6:66" s="74" customFormat="1" ht="6.75" customHeight="1" x14ac:dyDescent="0.15">
      <c r="F139" s="50"/>
      <c r="G139" s="50"/>
      <c r="L139" s="145"/>
      <c r="M139" s="145"/>
      <c r="N139" s="145"/>
      <c r="R139" s="149" t="s">
        <v>28</v>
      </c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50"/>
      <c r="AI139" s="150"/>
      <c r="AJ139" s="150"/>
      <c r="AK139" s="150"/>
      <c r="AN139" s="141" t="s">
        <v>29</v>
      </c>
      <c r="AO139" s="141"/>
      <c r="AP139" s="141"/>
      <c r="AQ139" s="141"/>
      <c r="AR139" s="141"/>
      <c r="AS139" s="141"/>
      <c r="AT139" s="141"/>
      <c r="AU139" s="141"/>
      <c r="AV139" s="141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8"/>
      <c r="BL139" s="148"/>
      <c r="BM139" s="50"/>
    </row>
    <row r="140" spans="6:66" s="74" customFormat="1" ht="6.75" customHeight="1" x14ac:dyDescent="0.15">
      <c r="K140" s="20"/>
      <c r="L140" s="145"/>
      <c r="M140" s="145"/>
      <c r="N140" s="145"/>
      <c r="O140" s="20"/>
      <c r="P140" s="20"/>
      <c r="Q140" s="20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50"/>
      <c r="AI140" s="150"/>
      <c r="AJ140" s="150"/>
      <c r="AK140" s="150"/>
      <c r="AN140" s="141"/>
      <c r="AO140" s="141"/>
      <c r="AP140" s="141"/>
      <c r="AQ140" s="141"/>
      <c r="AR140" s="141"/>
      <c r="AS140" s="141"/>
      <c r="AT140" s="141"/>
      <c r="AU140" s="141"/>
      <c r="AV140" s="141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</row>
    <row r="141" spans="6:66" ht="12.75" customHeight="1" x14ac:dyDescent="0.15"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N141" s="146" t="s">
        <v>30</v>
      </c>
      <c r="AO141" s="146"/>
      <c r="AP141" s="146"/>
      <c r="AQ141" s="146"/>
      <c r="AR141" s="146"/>
      <c r="AS141" s="146"/>
      <c r="AT141" s="146"/>
      <c r="AU141" s="146"/>
      <c r="AV141" s="146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50"/>
    </row>
    <row r="142" spans="6:66" ht="9" customHeight="1" x14ac:dyDescent="0.15">
      <c r="F142" s="21"/>
      <c r="G142" s="21"/>
      <c r="K142" s="4"/>
      <c r="L142" s="176" t="s">
        <v>71</v>
      </c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  <c r="AC142" s="176"/>
      <c r="AD142" s="176"/>
      <c r="AE142" s="176"/>
      <c r="AF142" s="176"/>
      <c r="AG142" s="176"/>
      <c r="AH142" s="176"/>
      <c r="AI142" s="176"/>
      <c r="AJ142" s="176"/>
      <c r="AN142" s="72"/>
      <c r="AO142" s="72"/>
      <c r="AP142" s="72"/>
      <c r="AQ142" s="72"/>
      <c r="AR142" s="72"/>
      <c r="AS142" s="72"/>
      <c r="AT142" s="72"/>
      <c r="AU142" s="72"/>
      <c r="AV142" s="72"/>
      <c r="BF142" s="5"/>
      <c r="BH142" s="5"/>
      <c r="BI142" s="5"/>
      <c r="BJ142" s="5"/>
      <c r="BK142" s="5"/>
      <c r="BL142" s="5"/>
      <c r="BM142" s="21">
        <f>BM1</f>
        <v>0</v>
      </c>
    </row>
    <row r="143" spans="6:66" ht="12" customHeight="1" x14ac:dyDescent="0.15">
      <c r="F143" s="21"/>
      <c r="G143" s="21"/>
      <c r="K143" s="4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176"/>
      <c r="AG143" s="176"/>
      <c r="AH143" s="176"/>
      <c r="AI143" s="176"/>
      <c r="AJ143" s="176"/>
      <c r="AN143" s="72"/>
      <c r="AO143" s="72"/>
      <c r="AP143" s="72"/>
      <c r="AQ143" s="72"/>
      <c r="AR143" s="72"/>
      <c r="AS143" s="72"/>
      <c r="AT143" s="72"/>
      <c r="AU143" s="72"/>
      <c r="AV143" s="72"/>
      <c r="BK143" s="50"/>
      <c r="BL143" s="50"/>
      <c r="BM143" s="21"/>
    </row>
    <row r="144" spans="6:66" ht="9" customHeight="1" x14ac:dyDescent="0.15">
      <c r="K144" s="131" t="s">
        <v>51</v>
      </c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U144" s="124" t="s">
        <v>7</v>
      </c>
      <c r="AV144" s="124"/>
      <c r="AW144" s="124"/>
      <c r="AX144" s="124"/>
      <c r="AY144" s="124"/>
      <c r="AZ144" s="124"/>
      <c r="BA144" s="124"/>
      <c r="BB144" s="124"/>
    </row>
    <row r="145" spans="11:63" ht="9" customHeight="1" x14ac:dyDescent="0.15"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U145" s="151"/>
      <c r="AV145" s="151"/>
      <c r="AW145" s="151"/>
      <c r="AX145" s="151"/>
      <c r="AY145" s="151"/>
      <c r="AZ145" s="151"/>
      <c r="BA145" s="151"/>
      <c r="BB145" s="151"/>
    </row>
    <row r="146" spans="11:63" ht="3" customHeight="1" x14ac:dyDescent="0.15">
      <c r="K146" s="115" t="s">
        <v>8</v>
      </c>
      <c r="L146" s="121"/>
      <c r="M146" s="115" t="s">
        <v>31</v>
      </c>
      <c r="N146" s="121"/>
      <c r="O146" s="126" t="s">
        <v>10</v>
      </c>
      <c r="P146" s="110"/>
      <c r="Q146" s="110"/>
      <c r="R146" s="111"/>
      <c r="S146" s="28"/>
      <c r="T146" s="6"/>
      <c r="U146" s="6"/>
      <c r="V146" s="6"/>
      <c r="W146" s="6"/>
      <c r="X146" s="6"/>
      <c r="Y146" s="7"/>
      <c r="Z146" s="8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7"/>
      <c r="AU146" s="14"/>
      <c r="AV146" s="15"/>
      <c r="AW146" s="15"/>
      <c r="AX146" s="15"/>
      <c r="AY146" s="15"/>
      <c r="AZ146" s="15"/>
      <c r="BA146" s="15"/>
      <c r="BB146" s="15"/>
      <c r="BC146" s="6"/>
      <c r="BD146" s="6"/>
      <c r="BE146" s="6"/>
      <c r="BF146" s="6"/>
      <c r="BG146" s="6"/>
      <c r="BH146" s="6"/>
      <c r="BI146" s="6"/>
      <c r="BJ146" s="6"/>
      <c r="BK146" s="7"/>
    </row>
    <row r="147" spans="11:63" ht="8.25" customHeight="1" x14ac:dyDescent="0.15">
      <c r="K147" s="117"/>
      <c r="L147" s="122"/>
      <c r="M147" s="117"/>
      <c r="N147" s="122"/>
      <c r="O147" s="99"/>
      <c r="P147" s="77"/>
      <c r="Q147" s="77"/>
      <c r="R147" s="78"/>
      <c r="S147" s="84"/>
      <c r="T147" s="85"/>
      <c r="U147" s="85"/>
      <c r="V147" s="85"/>
      <c r="W147" s="85"/>
      <c r="X147" s="77" t="s">
        <v>11</v>
      </c>
      <c r="Y147" s="78"/>
      <c r="Z147" s="4"/>
      <c r="AA147" s="90">
        <f>S147+S149+S151</f>
        <v>0</v>
      </c>
      <c r="AB147" s="91"/>
      <c r="AC147" s="91"/>
      <c r="AD147" s="91"/>
      <c r="AE147" s="91"/>
      <c r="AF147" s="92"/>
      <c r="AG147" s="4"/>
      <c r="AH147" s="77" t="s">
        <v>11</v>
      </c>
      <c r="AI147" s="77" t="s">
        <v>33</v>
      </c>
      <c r="AJ147" s="77" t="s">
        <v>34</v>
      </c>
      <c r="AK147" s="79">
        <v>7433</v>
      </c>
      <c r="AL147" s="134"/>
      <c r="AM147" s="134"/>
      <c r="AN147" s="134"/>
      <c r="AO147" s="4"/>
      <c r="AP147" s="9"/>
      <c r="AQ147" s="4"/>
      <c r="AR147" s="4"/>
      <c r="AS147" s="4"/>
      <c r="AT147" s="4"/>
      <c r="AU147" s="10"/>
      <c r="AV147" s="90"/>
      <c r="AW147" s="91"/>
      <c r="AX147" s="91"/>
      <c r="AY147" s="91"/>
      <c r="AZ147" s="91"/>
      <c r="BA147" s="92"/>
      <c r="BB147" s="4"/>
      <c r="BC147" s="77" t="s">
        <v>11</v>
      </c>
      <c r="BD147" s="77" t="s">
        <v>33</v>
      </c>
      <c r="BE147" s="77" t="s">
        <v>34</v>
      </c>
      <c r="BF147" s="79">
        <v>3479</v>
      </c>
      <c r="BG147" s="134"/>
      <c r="BH147" s="134"/>
      <c r="BI147" s="134"/>
      <c r="BJ147" s="4"/>
      <c r="BK147" s="9"/>
    </row>
    <row r="148" spans="11:63" ht="8.25" customHeight="1" x14ac:dyDescent="0.15">
      <c r="K148" s="117"/>
      <c r="L148" s="122"/>
      <c r="M148" s="117"/>
      <c r="N148" s="122"/>
      <c r="O148" s="127"/>
      <c r="P148" s="112"/>
      <c r="Q148" s="112"/>
      <c r="R148" s="113"/>
      <c r="S148" s="87"/>
      <c r="T148" s="88"/>
      <c r="U148" s="88"/>
      <c r="V148" s="88"/>
      <c r="W148" s="88"/>
      <c r="X148" s="112"/>
      <c r="Y148" s="113"/>
      <c r="Z148" s="4"/>
      <c r="AA148" s="96"/>
      <c r="AB148" s="97"/>
      <c r="AC148" s="97"/>
      <c r="AD148" s="97"/>
      <c r="AE148" s="97"/>
      <c r="AF148" s="98"/>
      <c r="AG148" s="4"/>
      <c r="AH148" s="77"/>
      <c r="AI148" s="77"/>
      <c r="AJ148" s="77"/>
      <c r="AK148" s="134"/>
      <c r="AL148" s="134"/>
      <c r="AM148" s="134"/>
      <c r="AN148" s="134"/>
      <c r="AO148" s="4"/>
      <c r="AP148" s="9"/>
      <c r="AQ148" s="4"/>
      <c r="AR148" s="4"/>
      <c r="AS148" s="4"/>
      <c r="AT148" s="4"/>
      <c r="AU148" s="10"/>
      <c r="AV148" s="96"/>
      <c r="AW148" s="97"/>
      <c r="AX148" s="97"/>
      <c r="AY148" s="97"/>
      <c r="AZ148" s="97"/>
      <c r="BA148" s="98"/>
      <c r="BB148" s="4"/>
      <c r="BC148" s="77"/>
      <c r="BD148" s="77"/>
      <c r="BE148" s="77"/>
      <c r="BF148" s="134"/>
      <c r="BG148" s="134"/>
      <c r="BH148" s="134"/>
      <c r="BI148" s="134"/>
      <c r="BJ148" s="4"/>
      <c r="BK148" s="9"/>
    </row>
    <row r="149" spans="11:63" ht="9.75" customHeight="1" x14ac:dyDescent="0.15">
      <c r="K149" s="117"/>
      <c r="L149" s="122"/>
      <c r="M149" s="117"/>
      <c r="N149" s="122"/>
      <c r="O149" s="126" t="s">
        <v>12</v>
      </c>
      <c r="P149" s="110"/>
      <c r="Q149" s="110"/>
      <c r="R149" s="111"/>
      <c r="S149" s="81"/>
      <c r="T149" s="82"/>
      <c r="U149" s="82"/>
      <c r="V149" s="82"/>
      <c r="W149" s="82"/>
      <c r="X149" s="110" t="s">
        <v>11</v>
      </c>
      <c r="Y149" s="111"/>
      <c r="Z149" s="4"/>
      <c r="AA149" s="4"/>
      <c r="AB149" s="4"/>
      <c r="AC149" s="4"/>
      <c r="AD149" s="4"/>
      <c r="AE149" s="4"/>
      <c r="AF149" s="4"/>
      <c r="AG149" s="4"/>
      <c r="AH149" s="50"/>
      <c r="AI149" s="50"/>
      <c r="AJ149" s="50"/>
      <c r="AK149" s="50"/>
      <c r="AL149" s="4"/>
      <c r="AM149" s="4"/>
      <c r="AN149" s="4"/>
      <c r="AO149" s="4"/>
      <c r="AP149" s="9"/>
      <c r="AQ149" s="4"/>
      <c r="AR149" s="4"/>
      <c r="AS149" s="4"/>
      <c r="AT149" s="4"/>
      <c r="AU149" s="10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9"/>
    </row>
    <row r="150" spans="11:63" ht="8.25" customHeight="1" x14ac:dyDescent="0.15">
      <c r="K150" s="117"/>
      <c r="L150" s="122"/>
      <c r="M150" s="119"/>
      <c r="N150" s="123"/>
      <c r="O150" s="127"/>
      <c r="P150" s="112"/>
      <c r="Q150" s="112"/>
      <c r="R150" s="113"/>
      <c r="S150" s="87"/>
      <c r="T150" s="88"/>
      <c r="U150" s="88"/>
      <c r="V150" s="88"/>
      <c r="W150" s="88"/>
      <c r="X150" s="112"/>
      <c r="Y150" s="113"/>
      <c r="Z150" s="99" t="s">
        <v>35</v>
      </c>
      <c r="AA150" s="86"/>
      <c r="AB150" s="90">
        <f>AA147*AK147</f>
        <v>0</v>
      </c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2"/>
      <c r="AO150" s="77" t="s">
        <v>5</v>
      </c>
      <c r="AP150" s="78"/>
      <c r="AQ150" s="4"/>
      <c r="AR150" s="4"/>
      <c r="AS150" s="4"/>
      <c r="AT150" s="4"/>
      <c r="AU150" s="99" t="s">
        <v>35</v>
      </c>
      <c r="AV150" s="86"/>
      <c r="AW150" s="90">
        <f>AV147*BF147</f>
        <v>0</v>
      </c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2"/>
      <c r="BJ150" s="77" t="s">
        <v>5</v>
      </c>
      <c r="BK150" s="78"/>
    </row>
    <row r="151" spans="11:63" ht="8.25" customHeight="1" x14ac:dyDescent="0.15">
      <c r="K151" s="117"/>
      <c r="L151" s="122"/>
      <c r="M151" s="126" t="s">
        <v>14</v>
      </c>
      <c r="N151" s="110"/>
      <c r="O151" s="110"/>
      <c r="P151" s="110"/>
      <c r="Q151" s="110"/>
      <c r="R151" s="111"/>
      <c r="S151" s="81"/>
      <c r="T151" s="82"/>
      <c r="U151" s="82"/>
      <c r="V151" s="82"/>
      <c r="W151" s="82"/>
      <c r="X151" s="77" t="s">
        <v>11</v>
      </c>
      <c r="Y151" s="78"/>
      <c r="Z151" s="84"/>
      <c r="AA151" s="86"/>
      <c r="AB151" s="96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8"/>
      <c r="AO151" s="77"/>
      <c r="AP151" s="78"/>
      <c r="AQ151" s="50"/>
      <c r="AR151" s="50"/>
      <c r="AS151" s="50"/>
      <c r="AT151" s="4"/>
      <c r="AU151" s="84"/>
      <c r="AV151" s="86"/>
      <c r="AW151" s="96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  <c r="BJ151" s="77"/>
      <c r="BK151" s="78"/>
    </row>
    <row r="152" spans="11:63" ht="9.75" customHeight="1" x14ac:dyDescent="0.15">
      <c r="K152" s="119"/>
      <c r="L152" s="123"/>
      <c r="M152" s="127"/>
      <c r="N152" s="112"/>
      <c r="O152" s="112"/>
      <c r="P152" s="112"/>
      <c r="Q152" s="112"/>
      <c r="R152" s="113"/>
      <c r="S152" s="87"/>
      <c r="T152" s="88"/>
      <c r="U152" s="88"/>
      <c r="V152" s="88"/>
      <c r="W152" s="88"/>
      <c r="X152" s="112"/>
      <c r="Y152" s="113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2"/>
      <c r="AQ152" s="50"/>
      <c r="AR152" s="50"/>
      <c r="AS152" s="50"/>
      <c r="AT152" s="4"/>
      <c r="AU152" s="13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2"/>
    </row>
    <row r="153" spans="11:63" ht="18" customHeight="1" x14ac:dyDescent="0.15">
      <c r="K153" s="101" t="s">
        <v>58</v>
      </c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50"/>
      <c r="AR153" s="50"/>
      <c r="AS153" s="50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1:63" ht="5.25" customHeight="1" x14ac:dyDescent="0.15">
      <c r="K154" s="29"/>
      <c r="L154" s="30"/>
      <c r="M154" s="67"/>
      <c r="N154" s="61"/>
      <c r="O154" s="67"/>
      <c r="P154" s="61"/>
      <c r="Q154" s="61"/>
      <c r="R154" s="62"/>
      <c r="S154" s="81"/>
      <c r="T154" s="82"/>
      <c r="U154" s="82"/>
      <c r="V154" s="82"/>
      <c r="W154" s="82"/>
      <c r="X154" s="61"/>
      <c r="Y154" s="62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58"/>
      <c r="AR154" s="50"/>
      <c r="AS154" s="50"/>
      <c r="AT154" s="9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7"/>
    </row>
    <row r="155" spans="11:63" ht="8.25" customHeight="1" x14ac:dyDescent="0.15">
      <c r="K155" s="117" t="s">
        <v>32</v>
      </c>
      <c r="L155" s="153"/>
      <c r="M155" s="117" t="s">
        <v>31</v>
      </c>
      <c r="N155" s="153"/>
      <c r="O155" s="77" t="s">
        <v>10</v>
      </c>
      <c r="P155" s="77"/>
      <c r="Q155" s="77"/>
      <c r="R155" s="78"/>
      <c r="S155" s="84"/>
      <c r="T155" s="85"/>
      <c r="U155" s="85"/>
      <c r="V155" s="85"/>
      <c r="W155" s="85"/>
      <c r="X155" s="77" t="s">
        <v>11</v>
      </c>
      <c r="Y155" s="78"/>
      <c r="Z155" s="4"/>
      <c r="AA155" s="90">
        <f>S154+S157+S159</f>
        <v>0</v>
      </c>
      <c r="AB155" s="91"/>
      <c r="AC155" s="91"/>
      <c r="AD155" s="91"/>
      <c r="AE155" s="91"/>
      <c r="AF155" s="92"/>
      <c r="AG155" s="4"/>
      <c r="AH155" s="77" t="s">
        <v>11</v>
      </c>
      <c r="AI155" s="77" t="s">
        <v>33</v>
      </c>
      <c r="AJ155" s="77" t="s">
        <v>34</v>
      </c>
      <c r="AK155" s="79">
        <v>6744</v>
      </c>
      <c r="AL155" s="134"/>
      <c r="AM155" s="134"/>
      <c r="AN155" s="134"/>
      <c r="AO155" s="4"/>
      <c r="AP155" s="9"/>
      <c r="AQ155" s="4"/>
      <c r="AR155" s="4"/>
      <c r="AS155" s="4"/>
      <c r="AT155" s="4"/>
      <c r="AU155" s="10"/>
      <c r="AV155" s="90"/>
      <c r="AW155" s="91"/>
      <c r="AX155" s="91"/>
      <c r="AY155" s="91"/>
      <c r="AZ155" s="91"/>
      <c r="BA155" s="92"/>
      <c r="BB155" s="4"/>
      <c r="BC155" s="77" t="s">
        <v>11</v>
      </c>
      <c r="BD155" s="77" t="s">
        <v>33</v>
      </c>
      <c r="BE155" s="77" t="s">
        <v>34</v>
      </c>
      <c r="BF155" s="79">
        <v>2790</v>
      </c>
      <c r="BG155" s="134"/>
      <c r="BH155" s="134"/>
      <c r="BI155" s="134"/>
      <c r="BJ155" s="4"/>
      <c r="BK155" s="9"/>
    </row>
    <row r="156" spans="11:63" ht="8.25" customHeight="1" x14ac:dyDescent="0.15">
      <c r="K156" s="154"/>
      <c r="L156" s="153"/>
      <c r="M156" s="154"/>
      <c r="N156" s="153"/>
      <c r="O156" s="77"/>
      <c r="P156" s="77"/>
      <c r="Q156" s="77"/>
      <c r="R156" s="78"/>
      <c r="S156" s="87"/>
      <c r="T156" s="88"/>
      <c r="U156" s="88"/>
      <c r="V156" s="88"/>
      <c r="W156" s="88"/>
      <c r="X156" s="112"/>
      <c r="Y156" s="113"/>
      <c r="Z156" s="4"/>
      <c r="AA156" s="96"/>
      <c r="AB156" s="97"/>
      <c r="AC156" s="97"/>
      <c r="AD156" s="97"/>
      <c r="AE156" s="97"/>
      <c r="AF156" s="98"/>
      <c r="AG156" s="4"/>
      <c r="AH156" s="77"/>
      <c r="AI156" s="77"/>
      <c r="AJ156" s="77"/>
      <c r="AK156" s="134"/>
      <c r="AL156" s="134"/>
      <c r="AM156" s="134"/>
      <c r="AN156" s="134"/>
      <c r="AO156" s="4"/>
      <c r="AP156" s="9"/>
      <c r="AQ156" s="4"/>
      <c r="AR156" s="4"/>
      <c r="AS156" s="4"/>
      <c r="AT156" s="4"/>
      <c r="AU156" s="10"/>
      <c r="AV156" s="96"/>
      <c r="AW156" s="97"/>
      <c r="AX156" s="97"/>
      <c r="AY156" s="97"/>
      <c r="AZ156" s="97"/>
      <c r="BA156" s="98"/>
      <c r="BB156" s="4"/>
      <c r="BC156" s="77"/>
      <c r="BD156" s="77"/>
      <c r="BE156" s="77"/>
      <c r="BF156" s="134"/>
      <c r="BG156" s="134"/>
      <c r="BH156" s="134"/>
      <c r="BI156" s="134"/>
      <c r="BJ156" s="4"/>
      <c r="BK156" s="9"/>
    </row>
    <row r="157" spans="11:63" ht="9.75" customHeight="1" x14ac:dyDescent="0.15">
      <c r="K157" s="154"/>
      <c r="L157" s="153"/>
      <c r="M157" s="154"/>
      <c r="N157" s="153"/>
      <c r="O157" s="126" t="s">
        <v>12</v>
      </c>
      <c r="P157" s="110"/>
      <c r="Q157" s="110"/>
      <c r="R157" s="111"/>
      <c r="S157" s="81"/>
      <c r="T157" s="82"/>
      <c r="U157" s="82"/>
      <c r="V157" s="82"/>
      <c r="W157" s="82"/>
      <c r="X157" s="110" t="s">
        <v>11</v>
      </c>
      <c r="Y157" s="111"/>
      <c r="Z157" s="4"/>
      <c r="AA157" s="4"/>
      <c r="AB157" s="4"/>
      <c r="AC157" s="4"/>
      <c r="AD157" s="4"/>
      <c r="AE157" s="4"/>
      <c r="AF157" s="4"/>
      <c r="AG157" s="4"/>
      <c r="AH157" s="50"/>
      <c r="AI157" s="50"/>
      <c r="AJ157" s="50"/>
      <c r="AK157" s="50"/>
      <c r="AL157" s="4"/>
      <c r="AM157" s="4"/>
      <c r="AN157" s="4"/>
      <c r="AO157" s="4"/>
      <c r="AP157" s="9"/>
      <c r="AQ157" s="4"/>
      <c r="AR157" s="4"/>
      <c r="AS157" s="4"/>
      <c r="AT157" s="4"/>
      <c r="AU157" s="10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9"/>
    </row>
    <row r="158" spans="11:63" ht="8.25" customHeight="1" x14ac:dyDescent="0.15">
      <c r="K158" s="154"/>
      <c r="L158" s="153"/>
      <c r="M158" s="154"/>
      <c r="N158" s="153"/>
      <c r="O158" s="127"/>
      <c r="P158" s="112"/>
      <c r="Q158" s="112"/>
      <c r="R158" s="113"/>
      <c r="S158" s="87"/>
      <c r="T158" s="88"/>
      <c r="U158" s="88"/>
      <c r="V158" s="88"/>
      <c r="W158" s="88"/>
      <c r="X158" s="112"/>
      <c r="Y158" s="113"/>
      <c r="Z158" s="99" t="s">
        <v>35</v>
      </c>
      <c r="AA158" s="86"/>
      <c r="AB158" s="90">
        <f>AA155*AK155</f>
        <v>0</v>
      </c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2"/>
      <c r="AO158" s="77" t="s">
        <v>5</v>
      </c>
      <c r="AP158" s="78"/>
      <c r="AQ158" s="4"/>
      <c r="AR158" s="4"/>
      <c r="AS158" s="4"/>
      <c r="AT158" s="4"/>
      <c r="AU158" s="99" t="s">
        <v>35</v>
      </c>
      <c r="AV158" s="86"/>
      <c r="AW158" s="90">
        <f>AV155*BF155</f>
        <v>0</v>
      </c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2"/>
      <c r="BJ158" s="77" t="s">
        <v>5</v>
      </c>
      <c r="BK158" s="78"/>
    </row>
    <row r="159" spans="11:63" ht="8.25" customHeight="1" x14ac:dyDescent="0.15">
      <c r="K159" s="154"/>
      <c r="L159" s="153"/>
      <c r="M159" s="126" t="s">
        <v>14</v>
      </c>
      <c r="N159" s="110"/>
      <c r="O159" s="110"/>
      <c r="P159" s="110"/>
      <c r="Q159" s="110"/>
      <c r="R159" s="111"/>
      <c r="S159" s="81"/>
      <c r="T159" s="82"/>
      <c r="U159" s="82"/>
      <c r="V159" s="82"/>
      <c r="W159" s="82"/>
      <c r="X159" s="77" t="s">
        <v>11</v>
      </c>
      <c r="Y159" s="78"/>
      <c r="Z159" s="84"/>
      <c r="AA159" s="86"/>
      <c r="AB159" s="96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8"/>
      <c r="AO159" s="77"/>
      <c r="AP159" s="78"/>
      <c r="AQ159" s="50"/>
      <c r="AR159" s="50"/>
      <c r="AS159" s="50"/>
      <c r="AT159" s="4"/>
      <c r="AU159" s="84"/>
      <c r="AV159" s="86"/>
      <c r="AW159" s="96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98"/>
      <c r="BJ159" s="77"/>
      <c r="BK159" s="78"/>
    </row>
    <row r="160" spans="11:63" ht="9.75" customHeight="1" x14ac:dyDescent="0.15">
      <c r="K160" s="155"/>
      <c r="L160" s="156"/>
      <c r="M160" s="127"/>
      <c r="N160" s="112"/>
      <c r="O160" s="112"/>
      <c r="P160" s="112"/>
      <c r="Q160" s="112"/>
      <c r="R160" s="113"/>
      <c r="S160" s="87"/>
      <c r="T160" s="88"/>
      <c r="U160" s="88"/>
      <c r="V160" s="88"/>
      <c r="W160" s="88"/>
      <c r="X160" s="112"/>
      <c r="Y160" s="113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2"/>
      <c r="AQ160" s="50"/>
      <c r="AR160" s="50"/>
      <c r="AS160" s="50"/>
      <c r="AT160" s="4"/>
      <c r="AU160" s="13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2"/>
    </row>
    <row r="161" spans="6:66" ht="13.5" customHeight="1" x14ac:dyDescent="0.15">
      <c r="F161" s="37"/>
      <c r="G161" s="37"/>
      <c r="K161" s="152" t="s">
        <v>39</v>
      </c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</row>
    <row r="162" spans="6:66" ht="14.25" x14ac:dyDescent="0.15">
      <c r="F162" s="36"/>
      <c r="G162" s="36"/>
      <c r="K162" s="177" t="s">
        <v>67</v>
      </c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7"/>
      <c r="AK162" s="177"/>
      <c r="AL162" s="177"/>
      <c r="AM162" s="177"/>
      <c r="AN162" s="177"/>
      <c r="AO162" s="177"/>
      <c r="AP162" s="177"/>
      <c r="AQ162" s="177"/>
      <c r="AR162" s="177"/>
      <c r="AS162" s="177"/>
      <c r="AT162" s="177"/>
      <c r="AU162" s="177"/>
      <c r="AV162" s="177"/>
      <c r="AW162" s="177"/>
      <c r="AX162" s="177"/>
      <c r="AY162" s="177"/>
      <c r="AZ162" s="177"/>
      <c r="BA162" s="177"/>
      <c r="BB162" s="177"/>
      <c r="BC162" s="177"/>
      <c r="BD162" s="177"/>
      <c r="BE162" s="177"/>
      <c r="BF162" s="177"/>
      <c r="BG162" s="177"/>
      <c r="BH162" s="177"/>
      <c r="BI162" s="177"/>
      <c r="BJ162" s="177"/>
      <c r="BK162" s="177"/>
      <c r="BL162" s="177"/>
      <c r="BM162" s="177"/>
      <c r="BN162" s="177"/>
    </row>
    <row r="163" spans="6:66" ht="11.25" customHeight="1" x14ac:dyDescent="0.15">
      <c r="F163" s="36"/>
      <c r="G163" s="36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7"/>
      <c r="AK163" s="177"/>
      <c r="AL163" s="177"/>
      <c r="AM163" s="177"/>
      <c r="AN163" s="177"/>
      <c r="AO163" s="177"/>
      <c r="AP163" s="177"/>
      <c r="AQ163" s="177"/>
      <c r="AR163" s="177"/>
      <c r="AS163" s="177"/>
      <c r="AT163" s="177"/>
      <c r="AU163" s="177"/>
      <c r="AV163" s="177"/>
      <c r="AW163" s="177"/>
      <c r="AX163" s="177"/>
      <c r="AY163" s="177"/>
      <c r="AZ163" s="177"/>
      <c r="BA163" s="177"/>
      <c r="BB163" s="177"/>
      <c r="BC163" s="177"/>
      <c r="BD163" s="177"/>
      <c r="BE163" s="177"/>
      <c r="BF163" s="177"/>
      <c r="BG163" s="177"/>
      <c r="BH163" s="177"/>
      <c r="BI163" s="177"/>
      <c r="BJ163" s="177"/>
      <c r="BK163" s="177"/>
      <c r="BL163" s="177"/>
      <c r="BM163" s="177"/>
      <c r="BN163" s="177"/>
    </row>
    <row r="164" spans="6:66" ht="3" customHeight="1" x14ac:dyDescent="0.15">
      <c r="F164" s="36"/>
      <c r="G164" s="36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</row>
    <row r="165" spans="6:66" ht="18" customHeight="1" x14ac:dyDescent="0.15">
      <c r="F165" s="4"/>
      <c r="G165" s="4"/>
      <c r="K165" s="101" t="s">
        <v>59</v>
      </c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4"/>
      <c r="AR165" s="4"/>
      <c r="AS165" s="4"/>
      <c r="AT165" s="4"/>
      <c r="AU165" s="31"/>
      <c r="AV165" s="31"/>
      <c r="AW165" s="31"/>
      <c r="AX165" s="31"/>
      <c r="AY165" s="31"/>
      <c r="AZ165" s="31"/>
      <c r="BA165" s="31"/>
      <c r="BB165" s="31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</row>
    <row r="166" spans="6:66" ht="3" customHeight="1" x14ac:dyDescent="0.15">
      <c r="K166" s="126" t="s">
        <v>15</v>
      </c>
      <c r="L166" s="110"/>
      <c r="M166" s="110"/>
      <c r="N166" s="110"/>
      <c r="O166" s="111"/>
      <c r="P166" s="67"/>
      <c r="Q166" s="61"/>
      <c r="R166" s="61"/>
      <c r="S166" s="6"/>
      <c r="T166" s="6"/>
      <c r="U166" s="6"/>
      <c r="V166" s="6"/>
      <c r="W166" s="6"/>
      <c r="X166" s="6"/>
      <c r="Y166" s="7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10"/>
      <c r="AR166" s="4"/>
      <c r="AS166" s="4"/>
      <c r="AT166" s="9"/>
      <c r="AU166" s="15"/>
      <c r="AV166" s="15"/>
      <c r="AW166" s="15"/>
      <c r="AX166" s="15"/>
      <c r="AY166" s="15"/>
      <c r="AZ166" s="15"/>
      <c r="BA166" s="15"/>
      <c r="BB166" s="15"/>
      <c r="BC166" s="6"/>
      <c r="BD166" s="6"/>
      <c r="BE166" s="6"/>
      <c r="BF166" s="6"/>
      <c r="BG166" s="6"/>
      <c r="BH166" s="6"/>
      <c r="BI166" s="6"/>
      <c r="BJ166" s="6"/>
      <c r="BK166" s="7"/>
    </row>
    <row r="167" spans="6:66" ht="8.25" customHeight="1" x14ac:dyDescent="0.15">
      <c r="K167" s="99"/>
      <c r="L167" s="77"/>
      <c r="M167" s="77"/>
      <c r="N167" s="77"/>
      <c r="O167" s="78"/>
      <c r="P167" s="10"/>
      <c r="Q167" s="4"/>
      <c r="R167" s="4"/>
      <c r="S167" s="4"/>
      <c r="T167" s="4"/>
      <c r="U167" s="4"/>
      <c r="V167" s="4"/>
      <c r="W167" s="4"/>
      <c r="X167" s="4"/>
      <c r="Y167" s="9"/>
      <c r="Z167" s="4"/>
      <c r="AA167" s="77" t="s">
        <v>11</v>
      </c>
      <c r="AB167" s="77" t="s">
        <v>33</v>
      </c>
      <c r="AC167" s="77" t="s">
        <v>34</v>
      </c>
      <c r="AD167" s="79">
        <v>7205</v>
      </c>
      <c r="AE167" s="134"/>
      <c r="AF167" s="134"/>
      <c r="AG167" s="134"/>
      <c r="AH167" s="4"/>
      <c r="AI167" s="4"/>
      <c r="AJ167" s="4"/>
      <c r="AK167" s="4"/>
      <c r="AL167" s="4"/>
      <c r="AM167" s="4"/>
      <c r="AN167" s="4"/>
      <c r="AO167" s="4"/>
      <c r="AP167" s="4"/>
      <c r="AQ167" s="10"/>
      <c r="AR167" s="4"/>
      <c r="AS167" s="4"/>
      <c r="AT167" s="9"/>
      <c r="AU167" s="4"/>
      <c r="AV167" s="90"/>
      <c r="AW167" s="91"/>
      <c r="AX167" s="91"/>
      <c r="AY167" s="91"/>
      <c r="AZ167" s="91"/>
      <c r="BA167" s="92"/>
      <c r="BB167" s="4"/>
      <c r="BC167" s="77" t="s">
        <v>11</v>
      </c>
      <c r="BD167" s="77" t="s">
        <v>33</v>
      </c>
      <c r="BE167" s="77" t="s">
        <v>34</v>
      </c>
      <c r="BF167" s="79">
        <v>3388</v>
      </c>
      <c r="BG167" s="134"/>
      <c r="BH167" s="134"/>
      <c r="BI167" s="134"/>
      <c r="BJ167" s="4"/>
      <c r="BK167" s="9"/>
    </row>
    <row r="168" spans="6:66" ht="8.25" customHeight="1" x14ac:dyDescent="0.15">
      <c r="K168" s="99"/>
      <c r="L168" s="77"/>
      <c r="M168" s="77"/>
      <c r="N168" s="77"/>
      <c r="O168" s="78"/>
      <c r="P168" s="10"/>
      <c r="Q168" s="4"/>
      <c r="R168" s="4"/>
      <c r="S168" s="4"/>
      <c r="T168" s="4"/>
      <c r="U168" s="4"/>
      <c r="V168" s="4"/>
      <c r="W168" s="4"/>
      <c r="X168" s="4"/>
      <c r="Y168" s="9"/>
      <c r="Z168" s="4"/>
      <c r="AA168" s="77"/>
      <c r="AB168" s="77"/>
      <c r="AC168" s="77"/>
      <c r="AD168" s="134"/>
      <c r="AE168" s="134"/>
      <c r="AF168" s="134"/>
      <c r="AG168" s="134"/>
      <c r="AH168" s="4"/>
      <c r="AI168" s="4"/>
      <c r="AJ168" s="4"/>
      <c r="AK168" s="4"/>
      <c r="AL168" s="4"/>
      <c r="AM168" s="4"/>
      <c r="AN168" s="4"/>
      <c r="AO168" s="4"/>
      <c r="AP168" s="4"/>
      <c r="AQ168" s="10"/>
      <c r="AR168" s="4"/>
      <c r="AS168" s="4"/>
      <c r="AT168" s="9"/>
      <c r="AU168" s="4"/>
      <c r="AV168" s="96"/>
      <c r="AW168" s="97"/>
      <c r="AX168" s="97"/>
      <c r="AY168" s="97"/>
      <c r="AZ168" s="97"/>
      <c r="BA168" s="98"/>
      <c r="BB168" s="4"/>
      <c r="BC168" s="77"/>
      <c r="BD168" s="77"/>
      <c r="BE168" s="77"/>
      <c r="BF168" s="134"/>
      <c r="BG168" s="134"/>
      <c r="BH168" s="134"/>
      <c r="BI168" s="134"/>
      <c r="BJ168" s="4"/>
      <c r="BK168" s="9"/>
    </row>
    <row r="169" spans="6:66" ht="8.25" customHeight="1" x14ac:dyDescent="0.15">
      <c r="K169" s="99"/>
      <c r="L169" s="77"/>
      <c r="M169" s="77"/>
      <c r="N169" s="77"/>
      <c r="O169" s="78"/>
      <c r="P169" s="10"/>
      <c r="Q169" s="4"/>
      <c r="R169" s="81"/>
      <c r="S169" s="82"/>
      <c r="T169" s="82"/>
      <c r="U169" s="82"/>
      <c r="V169" s="82"/>
      <c r="W169" s="83"/>
      <c r="X169" s="77" t="s">
        <v>11</v>
      </c>
      <c r="Y169" s="78"/>
      <c r="Z169" s="77" t="s">
        <v>35</v>
      </c>
      <c r="AA169" s="86"/>
      <c r="AB169" s="90">
        <f>R169*AD167</f>
        <v>0</v>
      </c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2"/>
      <c r="AO169" s="77" t="s">
        <v>5</v>
      </c>
      <c r="AP169" s="77"/>
      <c r="AQ169" s="10"/>
      <c r="AR169" s="4"/>
      <c r="AS169" s="4"/>
      <c r="AT169" s="9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9"/>
    </row>
    <row r="170" spans="6:66" ht="8.25" customHeight="1" x14ac:dyDescent="0.15">
      <c r="K170" s="99"/>
      <c r="L170" s="77"/>
      <c r="M170" s="77"/>
      <c r="N170" s="77"/>
      <c r="O170" s="78"/>
      <c r="P170" s="10"/>
      <c r="Q170" s="4"/>
      <c r="R170" s="87"/>
      <c r="S170" s="88"/>
      <c r="T170" s="88"/>
      <c r="U170" s="88"/>
      <c r="V170" s="88"/>
      <c r="W170" s="89"/>
      <c r="X170" s="77"/>
      <c r="Y170" s="78"/>
      <c r="Z170" s="85"/>
      <c r="AA170" s="86"/>
      <c r="AB170" s="96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8"/>
      <c r="AO170" s="77"/>
      <c r="AP170" s="77"/>
      <c r="AQ170" s="10"/>
      <c r="AR170" s="4"/>
      <c r="AS170" s="4"/>
      <c r="AT170" s="9"/>
      <c r="AU170" s="77" t="s">
        <v>35</v>
      </c>
      <c r="AV170" s="86"/>
      <c r="AW170" s="90">
        <f>AV167*BF167</f>
        <v>0</v>
      </c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2"/>
      <c r="BJ170" s="77" t="s">
        <v>5</v>
      </c>
      <c r="BK170" s="78"/>
    </row>
    <row r="171" spans="6:66" ht="8.25" customHeight="1" x14ac:dyDescent="0.15">
      <c r="K171" s="99"/>
      <c r="L171" s="77"/>
      <c r="M171" s="77"/>
      <c r="N171" s="77"/>
      <c r="O171" s="78"/>
      <c r="P171" s="10"/>
      <c r="Q171" s="4"/>
      <c r="R171" s="4"/>
      <c r="S171" s="4"/>
      <c r="T171" s="4"/>
      <c r="U171" s="4"/>
      <c r="V171" s="4"/>
      <c r="W171" s="4"/>
      <c r="X171" s="4"/>
      <c r="Y171" s="9"/>
      <c r="Z171" s="54"/>
      <c r="AA171" s="5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50"/>
      <c r="AP171" s="50"/>
      <c r="AQ171" s="10"/>
      <c r="AR171" s="4"/>
      <c r="AS171" s="4"/>
      <c r="AT171" s="9"/>
      <c r="AU171" s="77"/>
      <c r="AV171" s="86"/>
      <c r="AW171" s="96"/>
      <c r="AX171" s="97"/>
      <c r="AY171" s="97"/>
      <c r="AZ171" s="97"/>
      <c r="BA171" s="97"/>
      <c r="BB171" s="97"/>
      <c r="BC171" s="97"/>
      <c r="BD171" s="97"/>
      <c r="BE171" s="97"/>
      <c r="BF171" s="97"/>
      <c r="BG171" s="97"/>
      <c r="BH171" s="97"/>
      <c r="BI171" s="98"/>
      <c r="BJ171" s="77"/>
      <c r="BK171" s="78"/>
    </row>
    <row r="172" spans="6:66" ht="3" customHeight="1" x14ac:dyDescent="0.15">
      <c r="K172" s="127"/>
      <c r="L172" s="112"/>
      <c r="M172" s="112"/>
      <c r="N172" s="112"/>
      <c r="O172" s="113"/>
      <c r="P172" s="13"/>
      <c r="Q172" s="11"/>
      <c r="R172" s="11"/>
      <c r="S172" s="11"/>
      <c r="T172" s="11"/>
      <c r="U172" s="11"/>
      <c r="V172" s="11"/>
      <c r="W172" s="11"/>
      <c r="X172" s="11"/>
      <c r="Y172" s="12"/>
      <c r="Z172" s="13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0"/>
      <c r="AR172" s="4"/>
      <c r="AS172" s="4"/>
      <c r="AT172" s="9"/>
      <c r="AU172" s="88"/>
      <c r="AV172" s="88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2"/>
      <c r="BK172" s="113"/>
    </row>
    <row r="173" spans="6:66" ht="5.25" customHeight="1" x14ac:dyDescent="0.15"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U173" s="54"/>
      <c r="AV173" s="5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50"/>
      <c r="BK173" s="50"/>
    </row>
    <row r="174" spans="6:66" ht="7.5" customHeight="1" x14ac:dyDescent="0.15">
      <c r="K174" s="100" t="s">
        <v>52</v>
      </c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U174" s="124" t="s">
        <v>7</v>
      </c>
      <c r="AV174" s="124"/>
      <c r="AW174" s="124"/>
      <c r="AX174" s="124"/>
      <c r="AY174" s="124"/>
      <c r="AZ174" s="124"/>
      <c r="BA174" s="124"/>
      <c r="BB174" s="124"/>
    </row>
    <row r="175" spans="6:66" ht="7.5" customHeight="1" x14ac:dyDescent="0.15"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U175" s="124"/>
      <c r="AV175" s="124"/>
      <c r="AW175" s="124"/>
      <c r="AX175" s="124"/>
      <c r="AY175" s="124"/>
      <c r="AZ175" s="124"/>
      <c r="BA175" s="124"/>
      <c r="BB175" s="124"/>
    </row>
    <row r="176" spans="6:66" ht="9" customHeight="1" x14ac:dyDescent="0.15">
      <c r="K176" s="115" t="s">
        <v>9</v>
      </c>
      <c r="L176" s="121"/>
      <c r="M176" s="110" t="s">
        <v>10</v>
      </c>
      <c r="N176" s="110"/>
      <c r="O176" s="110"/>
      <c r="P176" s="111"/>
      <c r="Q176" s="81"/>
      <c r="R176" s="82"/>
      <c r="S176" s="82"/>
      <c r="T176" s="82"/>
      <c r="U176" s="82"/>
      <c r="V176" s="82"/>
      <c r="W176" s="82"/>
      <c r="X176" s="110" t="s">
        <v>11</v>
      </c>
      <c r="Y176" s="111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7"/>
      <c r="AQ176" s="4"/>
      <c r="AR176" s="4"/>
      <c r="AS176" s="4"/>
      <c r="AU176" s="8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7"/>
    </row>
    <row r="177" spans="11:63" ht="8.25" customHeight="1" x14ac:dyDescent="0.15">
      <c r="K177" s="117"/>
      <c r="L177" s="122"/>
      <c r="M177" s="77"/>
      <c r="N177" s="77"/>
      <c r="O177" s="77"/>
      <c r="P177" s="78"/>
      <c r="Q177" s="87"/>
      <c r="R177" s="88"/>
      <c r="S177" s="88"/>
      <c r="T177" s="88"/>
      <c r="U177" s="88"/>
      <c r="V177" s="88"/>
      <c r="W177" s="88"/>
      <c r="X177" s="112"/>
      <c r="Y177" s="113"/>
      <c r="Z177" s="4"/>
      <c r="AA177" s="90">
        <f>Q176+Q178+Q180+Q182</f>
        <v>0</v>
      </c>
      <c r="AB177" s="91"/>
      <c r="AC177" s="91"/>
      <c r="AD177" s="91"/>
      <c r="AE177" s="91"/>
      <c r="AF177" s="92"/>
      <c r="AH177" s="77" t="s">
        <v>11</v>
      </c>
      <c r="AI177" s="77" t="s">
        <v>33</v>
      </c>
      <c r="AJ177" s="77" t="s">
        <v>34</v>
      </c>
      <c r="AK177" s="178">
        <v>9506</v>
      </c>
      <c r="AL177" s="179"/>
      <c r="AM177" s="179"/>
      <c r="AN177" s="179"/>
      <c r="AO177" s="4"/>
      <c r="AP177" s="9"/>
      <c r="AQ177" s="4"/>
      <c r="AR177" s="4"/>
      <c r="AS177" s="4"/>
      <c r="AU177" s="10"/>
      <c r="AV177" s="90"/>
      <c r="AW177" s="91"/>
      <c r="AX177" s="91"/>
      <c r="AY177" s="91"/>
      <c r="AZ177" s="91"/>
      <c r="BA177" s="92"/>
      <c r="BB177" s="4"/>
      <c r="BC177" s="77" t="s">
        <v>11</v>
      </c>
      <c r="BD177" s="77" t="s">
        <v>33</v>
      </c>
      <c r="BE177" s="77" t="s">
        <v>34</v>
      </c>
      <c r="BF177" s="79">
        <v>2920</v>
      </c>
      <c r="BG177" s="80"/>
      <c r="BH177" s="80"/>
      <c r="BI177" s="80"/>
      <c r="BJ177" s="4"/>
      <c r="BK177" s="9"/>
    </row>
    <row r="178" spans="11:63" ht="8.25" customHeight="1" x14ac:dyDescent="0.15">
      <c r="K178" s="117"/>
      <c r="L178" s="122"/>
      <c r="M178" s="126" t="s">
        <v>12</v>
      </c>
      <c r="N178" s="110"/>
      <c r="O178" s="110"/>
      <c r="P178" s="111"/>
      <c r="Q178" s="81"/>
      <c r="R178" s="82"/>
      <c r="S178" s="82"/>
      <c r="T178" s="82"/>
      <c r="U178" s="82"/>
      <c r="V178" s="82"/>
      <c r="W178" s="82"/>
      <c r="X178" s="110" t="s">
        <v>11</v>
      </c>
      <c r="Y178" s="111"/>
      <c r="Z178" s="4"/>
      <c r="AA178" s="96"/>
      <c r="AB178" s="97"/>
      <c r="AC178" s="97"/>
      <c r="AD178" s="97"/>
      <c r="AE178" s="97"/>
      <c r="AF178" s="98"/>
      <c r="AH178" s="77"/>
      <c r="AI178" s="77"/>
      <c r="AJ178" s="77"/>
      <c r="AK178" s="179"/>
      <c r="AL178" s="179"/>
      <c r="AM178" s="179"/>
      <c r="AN178" s="179"/>
      <c r="AO178" s="4"/>
      <c r="AP178" s="9"/>
      <c r="AQ178" s="4"/>
      <c r="AR178" s="4"/>
      <c r="AS178" s="4"/>
      <c r="AU178" s="10"/>
      <c r="AV178" s="96"/>
      <c r="AW178" s="97"/>
      <c r="AX178" s="97"/>
      <c r="AY178" s="97"/>
      <c r="AZ178" s="97"/>
      <c r="BA178" s="98"/>
      <c r="BB178" s="4"/>
      <c r="BC178" s="77"/>
      <c r="BD178" s="77"/>
      <c r="BE178" s="77"/>
      <c r="BF178" s="80"/>
      <c r="BG178" s="80"/>
      <c r="BH178" s="80"/>
      <c r="BI178" s="80"/>
      <c r="BJ178" s="4"/>
      <c r="BK178" s="9"/>
    </row>
    <row r="179" spans="11:63" ht="9" customHeight="1" x14ac:dyDescent="0.15">
      <c r="K179" s="117"/>
      <c r="L179" s="122"/>
      <c r="M179" s="127"/>
      <c r="N179" s="112"/>
      <c r="O179" s="112"/>
      <c r="P179" s="113"/>
      <c r="Q179" s="87"/>
      <c r="R179" s="88"/>
      <c r="S179" s="88"/>
      <c r="T179" s="88"/>
      <c r="U179" s="88"/>
      <c r="V179" s="88"/>
      <c r="W179" s="88"/>
      <c r="X179" s="112"/>
      <c r="Y179" s="113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9"/>
      <c r="AQ179" s="4"/>
      <c r="AR179" s="4"/>
      <c r="AS179" s="4"/>
      <c r="AU179" s="10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9"/>
    </row>
    <row r="180" spans="11:63" ht="8.25" customHeight="1" x14ac:dyDescent="0.15">
      <c r="K180" s="117"/>
      <c r="L180" s="122"/>
      <c r="M180" s="77" t="s">
        <v>13</v>
      </c>
      <c r="N180" s="77"/>
      <c r="O180" s="77"/>
      <c r="P180" s="78"/>
      <c r="Q180" s="81"/>
      <c r="R180" s="82"/>
      <c r="S180" s="82"/>
      <c r="T180" s="82"/>
      <c r="U180" s="82"/>
      <c r="V180" s="82"/>
      <c r="W180" s="82"/>
      <c r="X180" s="110" t="s">
        <v>11</v>
      </c>
      <c r="Y180" s="111"/>
      <c r="Z180" s="99" t="s">
        <v>35</v>
      </c>
      <c r="AA180" s="86"/>
      <c r="AB180" s="90">
        <f>AA177*AK177</f>
        <v>0</v>
      </c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2"/>
      <c r="AO180" s="77" t="s">
        <v>5</v>
      </c>
      <c r="AP180" s="78"/>
      <c r="AQ180" s="50"/>
      <c r="AR180" s="50"/>
      <c r="AS180" s="50"/>
      <c r="AU180" s="99" t="s">
        <v>35</v>
      </c>
      <c r="AV180" s="86"/>
      <c r="AW180" s="90">
        <f>AV177*BF177</f>
        <v>0</v>
      </c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2"/>
      <c r="BJ180" s="77" t="s">
        <v>5</v>
      </c>
      <c r="BK180" s="78"/>
    </row>
    <row r="181" spans="11:63" ht="8.25" customHeight="1" x14ac:dyDescent="0.15">
      <c r="K181" s="119"/>
      <c r="L181" s="123"/>
      <c r="M181" s="77"/>
      <c r="N181" s="77"/>
      <c r="O181" s="77"/>
      <c r="P181" s="78"/>
      <c r="Q181" s="87"/>
      <c r="R181" s="88"/>
      <c r="S181" s="88"/>
      <c r="T181" s="88"/>
      <c r="U181" s="88"/>
      <c r="V181" s="88"/>
      <c r="W181" s="88"/>
      <c r="X181" s="112"/>
      <c r="Y181" s="113"/>
      <c r="Z181" s="84"/>
      <c r="AA181" s="86"/>
      <c r="AB181" s="96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8"/>
      <c r="AO181" s="77"/>
      <c r="AP181" s="78"/>
      <c r="AQ181" s="50"/>
      <c r="AR181" s="50"/>
      <c r="AS181" s="50"/>
      <c r="AU181" s="84"/>
      <c r="AV181" s="86"/>
      <c r="AW181" s="96"/>
      <c r="AX181" s="97"/>
      <c r="AY181" s="97"/>
      <c r="AZ181" s="97"/>
      <c r="BA181" s="97"/>
      <c r="BB181" s="97"/>
      <c r="BC181" s="97"/>
      <c r="BD181" s="97"/>
      <c r="BE181" s="97"/>
      <c r="BF181" s="97"/>
      <c r="BG181" s="97"/>
      <c r="BH181" s="97"/>
      <c r="BI181" s="98"/>
      <c r="BJ181" s="77"/>
      <c r="BK181" s="78"/>
    </row>
    <row r="182" spans="11:63" ht="9" customHeight="1" x14ac:dyDescent="0.15">
      <c r="K182" s="126" t="s">
        <v>14</v>
      </c>
      <c r="L182" s="110"/>
      <c r="M182" s="110"/>
      <c r="N182" s="110"/>
      <c r="O182" s="110"/>
      <c r="P182" s="111"/>
      <c r="Q182" s="81"/>
      <c r="R182" s="82"/>
      <c r="S182" s="82"/>
      <c r="T182" s="82"/>
      <c r="U182" s="82"/>
      <c r="V182" s="82"/>
      <c r="W182" s="82"/>
      <c r="X182" s="77" t="s">
        <v>11</v>
      </c>
      <c r="Y182" s="78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9"/>
      <c r="AQ182" s="4"/>
      <c r="AR182" s="4"/>
      <c r="AS182" s="4"/>
      <c r="AU182" s="10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9"/>
    </row>
    <row r="183" spans="11:63" ht="9" customHeight="1" x14ac:dyDescent="0.15">
      <c r="K183" s="127"/>
      <c r="L183" s="112"/>
      <c r="M183" s="112"/>
      <c r="N183" s="112"/>
      <c r="O183" s="112"/>
      <c r="P183" s="113"/>
      <c r="Q183" s="87"/>
      <c r="R183" s="88"/>
      <c r="S183" s="88"/>
      <c r="T183" s="88"/>
      <c r="U183" s="88"/>
      <c r="V183" s="88"/>
      <c r="W183" s="88"/>
      <c r="X183" s="112"/>
      <c r="Y183" s="113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2"/>
      <c r="AQ183" s="4"/>
      <c r="AR183" s="4"/>
      <c r="AS183" s="4"/>
      <c r="AU183" s="13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2"/>
    </row>
    <row r="184" spans="11:63" ht="3" customHeight="1" x14ac:dyDescent="0.15">
      <c r="K184" s="66"/>
      <c r="L184" s="66"/>
      <c r="M184" s="50"/>
      <c r="N184" s="50"/>
      <c r="O184" s="50"/>
      <c r="P184" s="50"/>
      <c r="Q184" s="50"/>
      <c r="R184" s="50"/>
      <c r="S184" s="4"/>
      <c r="T184" s="4"/>
      <c r="U184" s="4"/>
      <c r="V184" s="4"/>
      <c r="W184" s="4"/>
      <c r="X184" s="50"/>
      <c r="Y184" s="50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</row>
    <row r="185" spans="11:63" ht="7.5" customHeight="1" x14ac:dyDescent="0.15">
      <c r="K185" s="142" t="s">
        <v>53</v>
      </c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24" t="s">
        <v>7</v>
      </c>
      <c r="AV185" s="124"/>
      <c r="AW185" s="124"/>
      <c r="AX185" s="124"/>
      <c r="AY185" s="124"/>
      <c r="AZ185" s="124"/>
      <c r="BA185" s="124"/>
      <c r="BB185" s="124"/>
    </row>
    <row r="186" spans="11:63" ht="7.5" customHeight="1" x14ac:dyDescent="0.15"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24"/>
      <c r="AV186" s="124"/>
      <c r="AW186" s="124"/>
      <c r="AX186" s="124"/>
      <c r="AY186" s="124"/>
      <c r="AZ186" s="124"/>
      <c r="BA186" s="124"/>
      <c r="BB186" s="124"/>
    </row>
    <row r="187" spans="11:63" ht="9.75" customHeight="1" x14ac:dyDescent="0.15">
      <c r="K187" s="115" t="s">
        <v>9</v>
      </c>
      <c r="L187" s="121"/>
      <c r="M187" s="110" t="s">
        <v>10</v>
      </c>
      <c r="N187" s="110"/>
      <c r="O187" s="110"/>
      <c r="P187" s="111"/>
      <c r="Q187" s="81"/>
      <c r="R187" s="82"/>
      <c r="S187" s="82"/>
      <c r="T187" s="82"/>
      <c r="U187" s="82"/>
      <c r="V187" s="82"/>
      <c r="W187" s="82"/>
      <c r="X187" s="110" t="s">
        <v>11</v>
      </c>
      <c r="Y187" s="111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7"/>
      <c r="AQ187" s="4"/>
      <c r="AR187" s="4"/>
      <c r="AS187" s="4"/>
      <c r="AU187" s="8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7"/>
    </row>
    <row r="188" spans="11:63" ht="8.25" customHeight="1" x14ac:dyDescent="0.15">
      <c r="K188" s="117"/>
      <c r="L188" s="122"/>
      <c r="M188" s="77"/>
      <c r="N188" s="77"/>
      <c r="O188" s="77"/>
      <c r="P188" s="78"/>
      <c r="Q188" s="87"/>
      <c r="R188" s="88"/>
      <c r="S188" s="88"/>
      <c r="T188" s="88"/>
      <c r="U188" s="88"/>
      <c r="V188" s="88"/>
      <c r="W188" s="88"/>
      <c r="X188" s="112"/>
      <c r="Y188" s="113"/>
      <c r="Z188" s="4"/>
      <c r="AA188" s="90">
        <f>Q187+Q189+Q191+Q193</f>
        <v>0</v>
      </c>
      <c r="AB188" s="91"/>
      <c r="AC188" s="91"/>
      <c r="AD188" s="91"/>
      <c r="AE188" s="91"/>
      <c r="AF188" s="92"/>
      <c r="AH188" s="77" t="s">
        <v>11</v>
      </c>
      <c r="AI188" s="77" t="s">
        <v>33</v>
      </c>
      <c r="AJ188" s="77" t="s">
        <v>34</v>
      </c>
      <c r="AK188" s="79">
        <v>12485</v>
      </c>
      <c r="AL188" s="80"/>
      <c r="AM188" s="80"/>
      <c r="AN188" s="80"/>
      <c r="AO188" s="4"/>
      <c r="AP188" s="9"/>
      <c r="AQ188" s="4"/>
      <c r="AR188" s="4"/>
      <c r="AS188" s="4"/>
      <c r="AU188" s="10"/>
      <c r="AV188" s="90"/>
      <c r="AW188" s="91"/>
      <c r="AX188" s="91"/>
      <c r="AY188" s="91"/>
      <c r="AZ188" s="91"/>
      <c r="BA188" s="92"/>
      <c r="BB188" s="4"/>
      <c r="BC188" s="77" t="s">
        <v>11</v>
      </c>
      <c r="BD188" s="77" t="s">
        <v>33</v>
      </c>
      <c r="BE188" s="77" t="s">
        <v>34</v>
      </c>
      <c r="BF188" s="79">
        <v>2920</v>
      </c>
      <c r="BG188" s="80"/>
      <c r="BH188" s="80"/>
      <c r="BI188" s="80"/>
      <c r="BJ188" s="4"/>
      <c r="BK188" s="9"/>
    </row>
    <row r="189" spans="11:63" ht="8.25" customHeight="1" x14ac:dyDescent="0.15">
      <c r="K189" s="117"/>
      <c r="L189" s="122"/>
      <c r="M189" s="126" t="s">
        <v>12</v>
      </c>
      <c r="N189" s="110"/>
      <c r="O189" s="110"/>
      <c r="P189" s="111"/>
      <c r="Q189" s="81"/>
      <c r="R189" s="82"/>
      <c r="S189" s="82"/>
      <c r="T189" s="82"/>
      <c r="U189" s="82"/>
      <c r="V189" s="82"/>
      <c r="W189" s="82"/>
      <c r="X189" s="110" t="s">
        <v>11</v>
      </c>
      <c r="Y189" s="111"/>
      <c r="Z189" s="4"/>
      <c r="AA189" s="96"/>
      <c r="AB189" s="97"/>
      <c r="AC189" s="97"/>
      <c r="AD189" s="97"/>
      <c r="AE189" s="97"/>
      <c r="AF189" s="98"/>
      <c r="AH189" s="77"/>
      <c r="AI189" s="77"/>
      <c r="AJ189" s="77"/>
      <c r="AK189" s="80"/>
      <c r="AL189" s="80"/>
      <c r="AM189" s="80"/>
      <c r="AN189" s="80"/>
      <c r="AO189" s="4"/>
      <c r="AP189" s="9"/>
      <c r="AQ189" s="4"/>
      <c r="AR189" s="4"/>
      <c r="AS189" s="4"/>
      <c r="AU189" s="10"/>
      <c r="AV189" s="96"/>
      <c r="AW189" s="97"/>
      <c r="AX189" s="97"/>
      <c r="AY189" s="97"/>
      <c r="AZ189" s="97"/>
      <c r="BA189" s="98"/>
      <c r="BB189" s="4"/>
      <c r="BC189" s="77"/>
      <c r="BD189" s="77"/>
      <c r="BE189" s="77"/>
      <c r="BF189" s="80"/>
      <c r="BG189" s="80"/>
      <c r="BH189" s="80"/>
      <c r="BI189" s="80"/>
      <c r="BJ189" s="4"/>
      <c r="BK189" s="9"/>
    </row>
    <row r="190" spans="11:63" ht="9.75" customHeight="1" x14ac:dyDescent="0.15">
      <c r="K190" s="117"/>
      <c r="L190" s="122"/>
      <c r="M190" s="127"/>
      <c r="N190" s="112"/>
      <c r="O190" s="112"/>
      <c r="P190" s="113"/>
      <c r="Q190" s="87"/>
      <c r="R190" s="88"/>
      <c r="S190" s="88"/>
      <c r="T190" s="88"/>
      <c r="U190" s="88"/>
      <c r="V190" s="88"/>
      <c r="W190" s="88"/>
      <c r="X190" s="112"/>
      <c r="Y190" s="113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9"/>
      <c r="AQ190" s="4"/>
      <c r="AR190" s="4"/>
      <c r="AS190" s="4"/>
      <c r="AU190" s="10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9"/>
    </row>
    <row r="191" spans="11:63" ht="8.25" customHeight="1" x14ac:dyDescent="0.15">
      <c r="K191" s="117"/>
      <c r="L191" s="122"/>
      <c r="M191" s="77" t="s">
        <v>13</v>
      </c>
      <c r="N191" s="77"/>
      <c r="O191" s="77"/>
      <c r="P191" s="78"/>
      <c r="Q191" s="81"/>
      <c r="R191" s="82"/>
      <c r="S191" s="82"/>
      <c r="T191" s="82"/>
      <c r="U191" s="82"/>
      <c r="V191" s="82"/>
      <c r="W191" s="82"/>
      <c r="X191" s="110" t="s">
        <v>11</v>
      </c>
      <c r="Y191" s="111"/>
      <c r="Z191" s="99" t="s">
        <v>35</v>
      </c>
      <c r="AA191" s="86"/>
      <c r="AB191" s="90">
        <f>AA188*AK188</f>
        <v>0</v>
      </c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2"/>
      <c r="AO191" s="77" t="s">
        <v>5</v>
      </c>
      <c r="AP191" s="78"/>
      <c r="AQ191" s="4"/>
      <c r="AR191" s="4"/>
      <c r="AS191" s="4"/>
      <c r="AU191" s="99" t="s">
        <v>35</v>
      </c>
      <c r="AV191" s="86"/>
      <c r="AW191" s="90">
        <f>AV188*BF188</f>
        <v>0</v>
      </c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2"/>
      <c r="BJ191" s="77" t="s">
        <v>5</v>
      </c>
      <c r="BK191" s="78"/>
    </row>
    <row r="192" spans="11:63" ht="8.25" customHeight="1" x14ac:dyDescent="0.15">
      <c r="K192" s="119"/>
      <c r="L192" s="123"/>
      <c r="M192" s="77"/>
      <c r="N192" s="77"/>
      <c r="O192" s="77"/>
      <c r="P192" s="78"/>
      <c r="Q192" s="87"/>
      <c r="R192" s="88"/>
      <c r="S192" s="88"/>
      <c r="T192" s="88"/>
      <c r="U192" s="88"/>
      <c r="V192" s="88"/>
      <c r="W192" s="88"/>
      <c r="X192" s="112"/>
      <c r="Y192" s="113"/>
      <c r="Z192" s="84"/>
      <c r="AA192" s="86"/>
      <c r="AB192" s="96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8"/>
      <c r="AO192" s="77"/>
      <c r="AP192" s="78"/>
      <c r="AQ192" s="4"/>
      <c r="AR192" s="4"/>
      <c r="AS192" s="4"/>
      <c r="AU192" s="84"/>
      <c r="AV192" s="86"/>
      <c r="AW192" s="96"/>
      <c r="AX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98"/>
      <c r="BJ192" s="77"/>
      <c r="BK192" s="78"/>
    </row>
    <row r="193" spans="11:63" ht="9.75" customHeight="1" x14ac:dyDescent="0.15">
      <c r="K193" s="126" t="s">
        <v>14</v>
      </c>
      <c r="L193" s="110"/>
      <c r="M193" s="110"/>
      <c r="N193" s="110"/>
      <c r="O193" s="110"/>
      <c r="P193" s="111"/>
      <c r="Q193" s="81"/>
      <c r="R193" s="82"/>
      <c r="S193" s="82"/>
      <c r="T193" s="82"/>
      <c r="U193" s="82"/>
      <c r="V193" s="82"/>
      <c r="W193" s="82"/>
      <c r="X193" s="77" t="s">
        <v>11</v>
      </c>
      <c r="Y193" s="78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9"/>
      <c r="AQ193" s="4"/>
      <c r="AR193" s="4"/>
      <c r="AS193" s="4"/>
      <c r="AU193" s="10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9"/>
    </row>
    <row r="194" spans="11:63" ht="9.75" customHeight="1" x14ac:dyDescent="0.15">
      <c r="K194" s="127"/>
      <c r="L194" s="112"/>
      <c r="M194" s="112"/>
      <c r="N194" s="112"/>
      <c r="O194" s="112"/>
      <c r="P194" s="113"/>
      <c r="Q194" s="87"/>
      <c r="R194" s="88"/>
      <c r="S194" s="88"/>
      <c r="T194" s="88"/>
      <c r="U194" s="88"/>
      <c r="V194" s="88"/>
      <c r="W194" s="88"/>
      <c r="X194" s="112"/>
      <c r="Y194" s="113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2"/>
      <c r="AQ194" s="4"/>
      <c r="AR194" s="4"/>
      <c r="AS194" s="4"/>
      <c r="AU194" s="13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2"/>
    </row>
    <row r="195" spans="11:63" ht="3.75" customHeight="1" x14ac:dyDescent="0.15">
      <c r="K195" s="66"/>
      <c r="L195" s="66"/>
      <c r="M195" s="50"/>
      <c r="N195" s="50"/>
      <c r="O195" s="50"/>
      <c r="P195" s="50"/>
      <c r="Q195" s="50"/>
      <c r="R195" s="50"/>
      <c r="S195" s="4"/>
      <c r="T195" s="4"/>
      <c r="U195" s="4"/>
      <c r="V195" s="4"/>
      <c r="W195" s="4"/>
      <c r="X195" s="50"/>
      <c r="Y195" s="50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11:63" ht="7.5" customHeight="1" x14ac:dyDescent="0.15">
      <c r="K196" s="131" t="s">
        <v>65</v>
      </c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  <c r="AF196" s="131"/>
      <c r="AG196" s="131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24" t="s">
        <v>7</v>
      </c>
      <c r="AV196" s="124"/>
      <c r="AW196" s="124"/>
      <c r="AX196" s="124"/>
      <c r="AY196" s="124"/>
      <c r="AZ196" s="124"/>
      <c r="BA196" s="124"/>
      <c r="BB196" s="124"/>
    </row>
    <row r="197" spans="11:63" ht="7.5" customHeight="1" x14ac:dyDescent="0.15"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1"/>
      <c r="AE197" s="131"/>
      <c r="AF197" s="131"/>
      <c r="AG197" s="131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24"/>
      <c r="AV197" s="124"/>
      <c r="AW197" s="124"/>
      <c r="AX197" s="124"/>
      <c r="AY197" s="124"/>
      <c r="AZ197" s="124"/>
      <c r="BA197" s="124"/>
      <c r="BB197" s="124"/>
    </row>
    <row r="198" spans="11:63" ht="3.6" customHeight="1" x14ac:dyDescent="0.15">
      <c r="K198" s="45"/>
      <c r="L198" s="46"/>
      <c r="M198" s="46"/>
      <c r="N198" s="46"/>
      <c r="O198" s="46"/>
      <c r="P198" s="47"/>
      <c r="Q198" s="45"/>
      <c r="R198" s="46"/>
      <c r="S198" s="46"/>
      <c r="T198" s="46"/>
      <c r="U198" s="46"/>
      <c r="V198" s="46"/>
      <c r="W198" s="46"/>
      <c r="X198" s="46"/>
      <c r="Y198" s="47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7"/>
      <c r="AQ198" s="44"/>
      <c r="AR198" s="44"/>
      <c r="AS198" s="44"/>
      <c r="AT198" s="44"/>
      <c r="AU198" s="14"/>
      <c r="AV198" s="15"/>
      <c r="AW198" s="15"/>
      <c r="AX198" s="15"/>
      <c r="AY198" s="15"/>
      <c r="AZ198" s="15"/>
      <c r="BA198" s="15"/>
      <c r="BB198" s="15"/>
      <c r="BC198" s="6"/>
      <c r="BD198" s="6"/>
      <c r="BE198" s="6"/>
      <c r="BF198" s="6"/>
      <c r="BG198" s="6"/>
      <c r="BH198" s="6"/>
      <c r="BI198" s="6"/>
      <c r="BJ198" s="6"/>
      <c r="BK198" s="7"/>
    </row>
    <row r="199" spans="11:63" ht="8.25" customHeight="1" x14ac:dyDescent="0.15">
      <c r="K199" s="99" t="s">
        <v>10</v>
      </c>
      <c r="L199" s="77"/>
      <c r="M199" s="77"/>
      <c r="N199" s="77"/>
      <c r="O199" s="77"/>
      <c r="P199" s="78"/>
      <c r="Q199" s="166"/>
      <c r="R199" s="167"/>
      <c r="S199" s="167"/>
      <c r="T199" s="167"/>
      <c r="U199" s="167"/>
      <c r="V199" s="167"/>
      <c r="W199" s="167"/>
      <c r="X199" s="77" t="s">
        <v>11</v>
      </c>
      <c r="Y199" s="78"/>
      <c r="Z199" s="4"/>
      <c r="AA199" s="90">
        <f>Q199+Q201+Q203</f>
        <v>0</v>
      </c>
      <c r="AB199" s="91"/>
      <c r="AC199" s="91"/>
      <c r="AD199" s="91"/>
      <c r="AE199" s="91"/>
      <c r="AF199" s="92"/>
      <c r="AG199" s="4"/>
      <c r="AH199" s="77" t="s">
        <v>11</v>
      </c>
      <c r="AI199" s="77" t="s">
        <v>33</v>
      </c>
      <c r="AJ199" s="77" t="s">
        <v>34</v>
      </c>
      <c r="AK199" s="79">
        <v>16940</v>
      </c>
      <c r="AL199" s="134"/>
      <c r="AM199" s="134"/>
      <c r="AN199" s="134"/>
      <c r="AO199" s="4"/>
      <c r="AP199" s="9"/>
      <c r="AQ199" s="4"/>
      <c r="AU199" s="10"/>
      <c r="AV199" s="90"/>
      <c r="AW199" s="91"/>
      <c r="AX199" s="91"/>
      <c r="AY199" s="91"/>
      <c r="AZ199" s="91"/>
      <c r="BA199" s="92"/>
      <c r="BB199" s="4"/>
      <c r="BC199" s="77" t="s">
        <v>11</v>
      </c>
      <c r="BD199" s="77" t="s">
        <v>33</v>
      </c>
      <c r="BE199" s="77" t="s">
        <v>34</v>
      </c>
      <c r="BF199" s="79">
        <v>2192</v>
      </c>
      <c r="BG199" s="134"/>
      <c r="BH199" s="134"/>
      <c r="BI199" s="134"/>
      <c r="BJ199" s="4"/>
      <c r="BK199" s="9"/>
    </row>
    <row r="200" spans="11:63" ht="8.25" customHeight="1" x14ac:dyDescent="0.15">
      <c r="K200" s="127"/>
      <c r="L200" s="112"/>
      <c r="M200" s="112"/>
      <c r="N200" s="112"/>
      <c r="O200" s="112"/>
      <c r="P200" s="113"/>
      <c r="Q200" s="168"/>
      <c r="R200" s="169"/>
      <c r="S200" s="169"/>
      <c r="T200" s="169"/>
      <c r="U200" s="169"/>
      <c r="V200" s="169"/>
      <c r="W200" s="169"/>
      <c r="X200" s="112"/>
      <c r="Y200" s="113"/>
      <c r="Z200" s="4"/>
      <c r="AA200" s="96"/>
      <c r="AB200" s="97"/>
      <c r="AC200" s="97"/>
      <c r="AD200" s="97"/>
      <c r="AE200" s="97"/>
      <c r="AF200" s="98"/>
      <c r="AG200" s="4"/>
      <c r="AH200" s="77"/>
      <c r="AI200" s="77"/>
      <c r="AJ200" s="77"/>
      <c r="AK200" s="134"/>
      <c r="AL200" s="134"/>
      <c r="AM200" s="134"/>
      <c r="AN200" s="134"/>
      <c r="AO200" s="4"/>
      <c r="AP200" s="9"/>
      <c r="AU200" s="10"/>
      <c r="AV200" s="96"/>
      <c r="AW200" s="97"/>
      <c r="AX200" s="97"/>
      <c r="AY200" s="97"/>
      <c r="AZ200" s="97"/>
      <c r="BA200" s="98"/>
      <c r="BB200" s="4"/>
      <c r="BC200" s="77"/>
      <c r="BD200" s="77"/>
      <c r="BE200" s="77"/>
      <c r="BF200" s="134"/>
      <c r="BG200" s="134"/>
      <c r="BH200" s="134"/>
      <c r="BI200" s="134"/>
      <c r="BJ200" s="4"/>
      <c r="BK200" s="9"/>
    </row>
    <row r="201" spans="11:63" ht="9.75" customHeight="1" x14ac:dyDescent="0.15">
      <c r="K201" s="126" t="s">
        <v>12</v>
      </c>
      <c r="L201" s="110"/>
      <c r="M201" s="110"/>
      <c r="N201" s="110"/>
      <c r="O201" s="110"/>
      <c r="P201" s="111"/>
      <c r="Q201" s="81"/>
      <c r="R201" s="82"/>
      <c r="S201" s="82"/>
      <c r="T201" s="82"/>
      <c r="U201" s="82"/>
      <c r="V201" s="82"/>
      <c r="W201" s="82"/>
      <c r="X201" s="110" t="s">
        <v>11</v>
      </c>
      <c r="Y201" s="111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9"/>
      <c r="AU201" s="10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9"/>
    </row>
    <row r="202" spans="11:63" ht="8.25" customHeight="1" x14ac:dyDescent="0.15">
      <c r="K202" s="127"/>
      <c r="L202" s="112"/>
      <c r="M202" s="112"/>
      <c r="N202" s="112"/>
      <c r="O202" s="112"/>
      <c r="P202" s="113"/>
      <c r="Q202" s="87"/>
      <c r="R202" s="88"/>
      <c r="S202" s="88"/>
      <c r="T202" s="88"/>
      <c r="U202" s="88"/>
      <c r="V202" s="88"/>
      <c r="W202" s="88"/>
      <c r="X202" s="112"/>
      <c r="Y202" s="113"/>
      <c r="Z202" s="77" t="s">
        <v>35</v>
      </c>
      <c r="AA202" s="86"/>
      <c r="AB202" s="90">
        <f>AA199*AK199</f>
        <v>0</v>
      </c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2"/>
      <c r="AO202" s="77" t="s">
        <v>5</v>
      </c>
      <c r="AP202" s="78"/>
      <c r="AU202" s="99" t="s">
        <v>35</v>
      </c>
      <c r="AV202" s="86"/>
      <c r="AW202" s="90">
        <f>AV199*BF199</f>
        <v>0</v>
      </c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2"/>
      <c r="BJ202" s="77" t="s">
        <v>5</v>
      </c>
      <c r="BK202" s="78"/>
    </row>
    <row r="203" spans="11:63" ht="8.25" customHeight="1" x14ac:dyDescent="0.15">
      <c r="K203" s="99" t="s">
        <v>13</v>
      </c>
      <c r="L203" s="77"/>
      <c r="M203" s="77"/>
      <c r="N203" s="77"/>
      <c r="O203" s="77"/>
      <c r="P203" s="78"/>
      <c r="Q203" s="81"/>
      <c r="R203" s="82"/>
      <c r="S203" s="82"/>
      <c r="T203" s="82"/>
      <c r="U203" s="82"/>
      <c r="V203" s="82"/>
      <c r="W203" s="82"/>
      <c r="X203" s="110" t="s">
        <v>11</v>
      </c>
      <c r="Y203" s="111"/>
      <c r="Z203" s="85"/>
      <c r="AA203" s="86"/>
      <c r="AB203" s="96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8"/>
      <c r="AO203" s="77"/>
      <c r="AP203" s="78"/>
      <c r="AU203" s="84"/>
      <c r="AV203" s="86"/>
      <c r="AW203" s="96"/>
      <c r="AX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8"/>
      <c r="BJ203" s="77"/>
      <c r="BK203" s="78"/>
    </row>
    <row r="204" spans="11:63" ht="9.75" customHeight="1" x14ac:dyDescent="0.15">
      <c r="K204" s="127"/>
      <c r="L204" s="112"/>
      <c r="M204" s="112"/>
      <c r="N204" s="112"/>
      <c r="O204" s="112"/>
      <c r="P204" s="113"/>
      <c r="Q204" s="87"/>
      <c r="R204" s="88"/>
      <c r="S204" s="88"/>
      <c r="T204" s="88"/>
      <c r="U204" s="88"/>
      <c r="V204" s="88"/>
      <c r="W204" s="88"/>
      <c r="X204" s="112"/>
      <c r="Y204" s="113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2"/>
      <c r="AU204" s="13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2"/>
    </row>
    <row r="205" spans="11:63" ht="3.75" customHeight="1" x14ac:dyDescent="0.15">
      <c r="K205" s="66"/>
      <c r="L205" s="66"/>
      <c r="M205" s="50"/>
      <c r="N205" s="50"/>
      <c r="O205" s="50"/>
      <c r="P205" s="50"/>
      <c r="Q205" s="50"/>
      <c r="R205" s="50"/>
      <c r="S205" s="4"/>
      <c r="T205" s="4"/>
      <c r="U205" s="4"/>
      <c r="V205" s="4"/>
      <c r="W205" s="4"/>
      <c r="X205" s="50"/>
      <c r="Y205" s="50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11:63" ht="7.5" customHeight="1" x14ac:dyDescent="0.15">
      <c r="K206" s="131" t="s">
        <v>64</v>
      </c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  <c r="AD206" s="131"/>
      <c r="AE206" s="131"/>
      <c r="AF206" s="131"/>
      <c r="AG206" s="131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24" t="s">
        <v>7</v>
      </c>
      <c r="AV206" s="124"/>
      <c r="AW206" s="124"/>
      <c r="AX206" s="124"/>
      <c r="AY206" s="124"/>
      <c r="AZ206" s="124"/>
      <c r="BA206" s="124"/>
      <c r="BB206" s="124"/>
    </row>
    <row r="207" spans="11:63" ht="7.5" customHeight="1" x14ac:dyDescent="0.15"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  <c r="AE207" s="131"/>
      <c r="AF207" s="131"/>
      <c r="AG207" s="131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24"/>
      <c r="AV207" s="124"/>
      <c r="AW207" s="124"/>
      <c r="AX207" s="124"/>
      <c r="AY207" s="124"/>
      <c r="AZ207" s="124"/>
      <c r="BA207" s="124"/>
      <c r="BB207" s="124"/>
    </row>
    <row r="208" spans="11:63" ht="3.6" customHeight="1" x14ac:dyDescent="0.15">
      <c r="K208" s="45"/>
      <c r="L208" s="46"/>
      <c r="M208" s="46"/>
      <c r="N208" s="46"/>
      <c r="O208" s="46"/>
      <c r="P208" s="47"/>
      <c r="Q208" s="45"/>
      <c r="R208" s="46"/>
      <c r="S208" s="46"/>
      <c r="T208" s="46"/>
      <c r="U208" s="46"/>
      <c r="V208" s="46"/>
      <c r="W208" s="46"/>
      <c r="X208" s="46"/>
      <c r="Y208" s="47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7"/>
      <c r="AQ208" s="44"/>
      <c r="AR208" s="44"/>
      <c r="AS208" s="44"/>
      <c r="AT208" s="44"/>
      <c r="AU208" s="14"/>
      <c r="AV208" s="15"/>
      <c r="AW208" s="15"/>
      <c r="AX208" s="15"/>
      <c r="AY208" s="15"/>
      <c r="AZ208" s="15"/>
      <c r="BA208" s="15"/>
      <c r="BB208" s="15"/>
      <c r="BC208" s="6"/>
      <c r="BD208" s="6"/>
      <c r="BE208" s="6"/>
      <c r="BF208" s="6"/>
      <c r="BG208" s="6"/>
      <c r="BH208" s="6"/>
      <c r="BI208" s="6"/>
      <c r="BJ208" s="6"/>
      <c r="BK208" s="7"/>
    </row>
    <row r="209" spans="11:63" ht="8.25" customHeight="1" x14ac:dyDescent="0.15">
      <c r="K209" s="99" t="s">
        <v>10</v>
      </c>
      <c r="L209" s="77"/>
      <c r="M209" s="77"/>
      <c r="N209" s="77"/>
      <c r="O209" s="77"/>
      <c r="P209" s="78"/>
      <c r="Q209" s="166"/>
      <c r="R209" s="167"/>
      <c r="S209" s="167"/>
      <c r="T209" s="167"/>
      <c r="U209" s="167"/>
      <c r="V209" s="167"/>
      <c r="W209" s="167"/>
      <c r="X209" s="77" t="s">
        <v>11</v>
      </c>
      <c r="Y209" s="78"/>
      <c r="Z209" s="4"/>
      <c r="AA209" s="90">
        <f>Q209+Q211+Q213</f>
        <v>0</v>
      </c>
      <c r="AB209" s="91"/>
      <c r="AC209" s="91"/>
      <c r="AD209" s="91"/>
      <c r="AE209" s="91"/>
      <c r="AF209" s="92"/>
      <c r="AG209" s="4"/>
      <c r="AH209" s="77" t="s">
        <v>11</v>
      </c>
      <c r="AI209" s="77" t="s">
        <v>33</v>
      </c>
      <c r="AJ209" s="77" t="s">
        <v>34</v>
      </c>
      <c r="AK209" s="79">
        <v>29590</v>
      </c>
      <c r="AL209" s="134"/>
      <c r="AM209" s="134"/>
      <c r="AN209" s="134"/>
      <c r="AO209" s="4"/>
      <c r="AP209" s="9"/>
      <c r="AQ209" s="4"/>
      <c r="AU209" s="10"/>
      <c r="AV209" s="90"/>
      <c r="AW209" s="91"/>
      <c r="AX209" s="91"/>
      <c r="AY209" s="91"/>
      <c r="AZ209" s="91"/>
      <c r="BA209" s="92"/>
      <c r="BB209" s="4"/>
      <c r="BC209" s="77" t="s">
        <v>11</v>
      </c>
      <c r="BD209" s="77" t="s">
        <v>33</v>
      </c>
      <c r="BE209" s="77" t="s">
        <v>34</v>
      </c>
      <c r="BF209" s="79">
        <v>2192</v>
      </c>
      <c r="BG209" s="134"/>
      <c r="BH209" s="134"/>
      <c r="BI209" s="134"/>
      <c r="BJ209" s="4"/>
      <c r="BK209" s="9"/>
    </row>
    <row r="210" spans="11:63" ht="8.25" customHeight="1" x14ac:dyDescent="0.15">
      <c r="K210" s="127"/>
      <c r="L210" s="112"/>
      <c r="M210" s="112"/>
      <c r="N210" s="112"/>
      <c r="O210" s="112"/>
      <c r="P210" s="113"/>
      <c r="Q210" s="168"/>
      <c r="R210" s="169"/>
      <c r="S210" s="169"/>
      <c r="T210" s="169"/>
      <c r="U210" s="169"/>
      <c r="V210" s="169"/>
      <c r="W210" s="169"/>
      <c r="X210" s="112"/>
      <c r="Y210" s="113"/>
      <c r="Z210" s="4"/>
      <c r="AA210" s="96"/>
      <c r="AB210" s="97"/>
      <c r="AC210" s="97"/>
      <c r="AD210" s="97"/>
      <c r="AE210" s="97"/>
      <c r="AF210" s="98"/>
      <c r="AG210" s="4"/>
      <c r="AH210" s="77"/>
      <c r="AI210" s="77"/>
      <c r="AJ210" s="77"/>
      <c r="AK210" s="134"/>
      <c r="AL210" s="134"/>
      <c r="AM210" s="134"/>
      <c r="AN210" s="134"/>
      <c r="AO210" s="4"/>
      <c r="AP210" s="9"/>
      <c r="AU210" s="10"/>
      <c r="AV210" s="96"/>
      <c r="AW210" s="97"/>
      <c r="AX210" s="97"/>
      <c r="AY210" s="97"/>
      <c r="AZ210" s="97"/>
      <c r="BA210" s="98"/>
      <c r="BB210" s="4"/>
      <c r="BC210" s="77"/>
      <c r="BD210" s="77"/>
      <c r="BE210" s="77"/>
      <c r="BF210" s="134"/>
      <c r="BG210" s="134"/>
      <c r="BH210" s="134"/>
      <c r="BI210" s="134"/>
      <c r="BJ210" s="4"/>
      <c r="BK210" s="9"/>
    </row>
    <row r="211" spans="11:63" ht="9.75" customHeight="1" x14ac:dyDescent="0.15">
      <c r="K211" s="126" t="s">
        <v>12</v>
      </c>
      <c r="L211" s="110"/>
      <c r="M211" s="110"/>
      <c r="N211" s="110"/>
      <c r="O211" s="110"/>
      <c r="P211" s="111"/>
      <c r="Q211" s="81"/>
      <c r="R211" s="82"/>
      <c r="S211" s="82"/>
      <c r="T211" s="82"/>
      <c r="U211" s="82"/>
      <c r="V211" s="82"/>
      <c r="W211" s="82"/>
      <c r="X211" s="110" t="s">
        <v>11</v>
      </c>
      <c r="Y211" s="111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9"/>
      <c r="AU211" s="10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9"/>
    </row>
    <row r="212" spans="11:63" ht="8.25" customHeight="1" x14ac:dyDescent="0.15">
      <c r="K212" s="127"/>
      <c r="L212" s="112"/>
      <c r="M212" s="112"/>
      <c r="N212" s="112"/>
      <c r="O212" s="112"/>
      <c r="P212" s="113"/>
      <c r="Q212" s="87"/>
      <c r="R212" s="88"/>
      <c r="S212" s="88"/>
      <c r="T212" s="88"/>
      <c r="U212" s="88"/>
      <c r="V212" s="88"/>
      <c r="W212" s="88"/>
      <c r="X212" s="112"/>
      <c r="Y212" s="113"/>
      <c r="Z212" s="77" t="s">
        <v>35</v>
      </c>
      <c r="AA212" s="86"/>
      <c r="AB212" s="90">
        <f>AA209*AK209</f>
        <v>0</v>
      </c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2"/>
      <c r="AO212" s="77" t="s">
        <v>5</v>
      </c>
      <c r="AP212" s="78"/>
      <c r="AU212" s="99" t="s">
        <v>35</v>
      </c>
      <c r="AV212" s="86"/>
      <c r="AW212" s="90">
        <f>AV209*BF209</f>
        <v>0</v>
      </c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2"/>
      <c r="BJ212" s="77" t="s">
        <v>5</v>
      </c>
      <c r="BK212" s="78"/>
    </row>
    <row r="213" spans="11:63" ht="8.25" customHeight="1" x14ac:dyDescent="0.15">
      <c r="K213" s="99" t="s">
        <v>13</v>
      </c>
      <c r="L213" s="77"/>
      <c r="M213" s="77"/>
      <c r="N213" s="77"/>
      <c r="O213" s="77"/>
      <c r="P213" s="78"/>
      <c r="Q213" s="81"/>
      <c r="R213" s="82"/>
      <c r="S213" s="82"/>
      <c r="T213" s="82"/>
      <c r="U213" s="82"/>
      <c r="V213" s="82"/>
      <c r="W213" s="82"/>
      <c r="X213" s="110" t="s">
        <v>11</v>
      </c>
      <c r="Y213" s="111"/>
      <c r="Z213" s="85"/>
      <c r="AA213" s="86"/>
      <c r="AB213" s="96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8"/>
      <c r="AO213" s="77"/>
      <c r="AP213" s="78"/>
      <c r="AU213" s="84"/>
      <c r="AV213" s="86"/>
      <c r="AW213" s="96"/>
      <c r="AX213" s="97"/>
      <c r="AY213" s="97"/>
      <c r="AZ213" s="97"/>
      <c r="BA213" s="97"/>
      <c r="BB213" s="97"/>
      <c r="BC213" s="97"/>
      <c r="BD213" s="97"/>
      <c r="BE213" s="97"/>
      <c r="BF213" s="97"/>
      <c r="BG213" s="97"/>
      <c r="BH213" s="97"/>
      <c r="BI213" s="98"/>
      <c r="BJ213" s="77"/>
      <c r="BK213" s="78"/>
    </row>
    <row r="214" spans="11:63" ht="9.75" customHeight="1" x14ac:dyDescent="0.15">
      <c r="K214" s="127"/>
      <c r="L214" s="112"/>
      <c r="M214" s="112"/>
      <c r="N214" s="112"/>
      <c r="O214" s="112"/>
      <c r="P214" s="113"/>
      <c r="Q214" s="87"/>
      <c r="R214" s="88"/>
      <c r="S214" s="88"/>
      <c r="T214" s="88"/>
      <c r="U214" s="88"/>
      <c r="V214" s="88"/>
      <c r="W214" s="88"/>
      <c r="X214" s="112"/>
      <c r="Y214" s="113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2"/>
      <c r="AU214" s="13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2"/>
    </row>
    <row r="215" spans="11:63" ht="3.75" customHeight="1" x14ac:dyDescent="0.15">
      <c r="K215" s="66"/>
      <c r="L215" s="66"/>
      <c r="M215" s="50"/>
      <c r="N215" s="50"/>
      <c r="O215" s="50"/>
      <c r="P215" s="50"/>
      <c r="Q215" s="50"/>
      <c r="R215" s="50"/>
      <c r="S215" s="4"/>
      <c r="T215" s="4"/>
      <c r="U215" s="4"/>
      <c r="V215" s="4"/>
      <c r="W215" s="4"/>
      <c r="X215" s="50"/>
      <c r="Y215" s="50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1:63" ht="7.5" customHeight="1" x14ac:dyDescent="0.15">
      <c r="K216" s="131" t="s">
        <v>54</v>
      </c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  <c r="AD216" s="131"/>
      <c r="AE216" s="131"/>
      <c r="AF216" s="131"/>
      <c r="AG216" s="131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4"/>
      <c r="AR216" s="4"/>
      <c r="AS216" s="4"/>
      <c r="AU216" s="124" t="s">
        <v>7</v>
      </c>
      <c r="AV216" s="124"/>
      <c r="AW216" s="124"/>
      <c r="AX216" s="124"/>
      <c r="AY216" s="124"/>
      <c r="AZ216" s="124"/>
      <c r="BA216" s="124"/>
      <c r="BB216" s="124"/>
    </row>
    <row r="217" spans="11:63" ht="7.5" customHeight="1" x14ac:dyDescent="0.15"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U217" s="124"/>
      <c r="AV217" s="124"/>
      <c r="AW217" s="124"/>
      <c r="AX217" s="124"/>
      <c r="AY217" s="124"/>
      <c r="AZ217" s="124"/>
      <c r="BA217" s="124"/>
      <c r="BB217" s="124"/>
    </row>
    <row r="218" spans="11:63" ht="3.75" customHeight="1" x14ac:dyDescent="0.15">
      <c r="K218" s="126" t="s">
        <v>10</v>
      </c>
      <c r="L218" s="110"/>
      <c r="M218" s="110"/>
      <c r="N218" s="110"/>
      <c r="O218" s="110"/>
      <c r="P218" s="111"/>
      <c r="Q218" s="170"/>
      <c r="R218" s="171"/>
      <c r="S218" s="171"/>
      <c r="T218" s="171"/>
      <c r="U218" s="171"/>
      <c r="V218" s="171"/>
      <c r="W218" s="171"/>
      <c r="X218" s="110" t="s">
        <v>11</v>
      </c>
      <c r="Y218" s="111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5"/>
      <c r="AU218" s="8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7"/>
    </row>
    <row r="219" spans="11:63" ht="8.25" customHeight="1" x14ac:dyDescent="0.15">
      <c r="K219" s="99"/>
      <c r="L219" s="77"/>
      <c r="M219" s="77"/>
      <c r="N219" s="77"/>
      <c r="O219" s="77"/>
      <c r="P219" s="78"/>
      <c r="Q219" s="166"/>
      <c r="R219" s="167"/>
      <c r="S219" s="167"/>
      <c r="T219" s="167"/>
      <c r="U219" s="167"/>
      <c r="V219" s="167"/>
      <c r="W219" s="167"/>
      <c r="X219" s="77"/>
      <c r="Y219" s="78"/>
      <c r="Z219" s="4"/>
      <c r="AA219" s="90">
        <f>Q218+Q222</f>
        <v>0</v>
      </c>
      <c r="AB219" s="91"/>
      <c r="AC219" s="91"/>
      <c r="AD219" s="91"/>
      <c r="AE219" s="91"/>
      <c r="AF219" s="92"/>
      <c r="AG219" s="4"/>
      <c r="AH219" s="77" t="s">
        <v>11</v>
      </c>
      <c r="AI219" s="77" t="s">
        <v>33</v>
      </c>
      <c r="AJ219" s="77" t="s">
        <v>34</v>
      </c>
      <c r="AK219" s="79">
        <v>10835</v>
      </c>
      <c r="AL219" s="134"/>
      <c r="AM219" s="134"/>
      <c r="AN219" s="134"/>
      <c r="AO219" s="4"/>
      <c r="AP219" s="9"/>
      <c r="AQ219" s="4"/>
      <c r="AU219" s="10"/>
      <c r="AV219" s="90"/>
      <c r="AW219" s="91"/>
      <c r="AX219" s="91"/>
      <c r="AY219" s="91"/>
      <c r="AZ219" s="91"/>
      <c r="BA219" s="92"/>
      <c r="BB219" s="4"/>
      <c r="BC219" s="77" t="s">
        <v>11</v>
      </c>
      <c r="BD219" s="77" t="s">
        <v>33</v>
      </c>
      <c r="BE219" s="77" t="s">
        <v>34</v>
      </c>
      <c r="BF219" s="79">
        <v>5643</v>
      </c>
      <c r="BG219" s="80"/>
      <c r="BH219" s="80"/>
      <c r="BI219" s="80"/>
      <c r="BJ219" s="4"/>
      <c r="BK219" s="9"/>
    </row>
    <row r="220" spans="11:63" ht="8.25" customHeight="1" x14ac:dyDescent="0.15">
      <c r="K220" s="99"/>
      <c r="L220" s="77"/>
      <c r="M220" s="77"/>
      <c r="N220" s="77"/>
      <c r="O220" s="77"/>
      <c r="P220" s="78"/>
      <c r="Q220" s="166"/>
      <c r="R220" s="167"/>
      <c r="S220" s="167"/>
      <c r="T220" s="167"/>
      <c r="U220" s="167"/>
      <c r="V220" s="167"/>
      <c r="W220" s="167"/>
      <c r="X220" s="77"/>
      <c r="Y220" s="78"/>
      <c r="Z220" s="4"/>
      <c r="AA220" s="96"/>
      <c r="AB220" s="97"/>
      <c r="AC220" s="97"/>
      <c r="AD220" s="97"/>
      <c r="AE220" s="97"/>
      <c r="AF220" s="98"/>
      <c r="AG220" s="4"/>
      <c r="AH220" s="77"/>
      <c r="AI220" s="77"/>
      <c r="AJ220" s="77"/>
      <c r="AK220" s="134"/>
      <c r="AL220" s="134"/>
      <c r="AM220" s="134"/>
      <c r="AN220" s="134"/>
      <c r="AO220" s="4"/>
      <c r="AP220" s="9"/>
      <c r="AU220" s="10"/>
      <c r="AV220" s="96"/>
      <c r="AW220" s="97"/>
      <c r="AX220" s="97"/>
      <c r="AY220" s="97"/>
      <c r="AZ220" s="97"/>
      <c r="BA220" s="98"/>
      <c r="BB220" s="4"/>
      <c r="BC220" s="77"/>
      <c r="BD220" s="77"/>
      <c r="BE220" s="77"/>
      <c r="BF220" s="80"/>
      <c r="BG220" s="80"/>
      <c r="BH220" s="80"/>
      <c r="BI220" s="80"/>
      <c r="BJ220" s="4"/>
      <c r="BK220" s="9"/>
    </row>
    <row r="221" spans="11:63" ht="6" customHeight="1" x14ac:dyDescent="0.15">
      <c r="K221" s="127"/>
      <c r="L221" s="112"/>
      <c r="M221" s="112"/>
      <c r="N221" s="112"/>
      <c r="O221" s="112"/>
      <c r="P221" s="113"/>
      <c r="Q221" s="168"/>
      <c r="R221" s="169"/>
      <c r="S221" s="169"/>
      <c r="T221" s="169"/>
      <c r="U221" s="169"/>
      <c r="V221" s="169"/>
      <c r="W221" s="169"/>
      <c r="X221" s="112"/>
      <c r="Y221" s="113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9"/>
      <c r="AU221" s="10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9"/>
    </row>
    <row r="222" spans="11:63" ht="8.25" customHeight="1" x14ac:dyDescent="0.15">
      <c r="K222" s="126" t="s">
        <v>12</v>
      </c>
      <c r="L222" s="110"/>
      <c r="M222" s="110"/>
      <c r="N222" s="110"/>
      <c r="O222" s="110"/>
      <c r="P222" s="111"/>
      <c r="Q222" s="81"/>
      <c r="R222" s="82"/>
      <c r="S222" s="82"/>
      <c r="T222" s="82"/>
      <c r="U222" s="82"/>
      <c r="V222" s="82"/>
      <c r="W222" s="82"/>
      <c r="X222" s="110" t="s">
        <v>11</v>
      </c>
      <c r="Y222" s="111"/>
      <c r="Z222" s="77" t="s">
        <v>35</v>
      </c>
      <c r="AA222" s="86"/>
      <c r="AB222" s="90">
        <f>AA219*AK219</f>
        <v>0</v>
      </c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2"/>
      <c r="AO222" s="77" t="s">
        <v>5</v>
      </c>
      <c r="AP222" s="78"/>
      <c r="AU222" s="99" t="s">
        <v>35</v>
      </c>
      <c r="AV222" s="86"/>
      <c r="AW222" s="90">
        <f>BF219*AV219</f>
        <v>0</v>
      </c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2"/>
      <c r="BJ222" s="77" t="s">
        <v>5</v>
      </c>
      <c r="BK222" s="78"/>
    </row>
    <row r="223" spans="11:63" ht="8.25" customHeight="1" x14ac:dyDescent="0.15">
      <c r="K223" s="99"/>
      <c r="L223" s="77"/>
      <c r="M223" s="77"/>
      <c r="N223" s="77"/>
      <c r="O223" s="77"/>
      <c r="P223" s="78"/>
      <c r="Q223" s="84"/>
      <c r="R223" s="85"/>
      <c r="S223" s="85"/>
      <c r="T223" s="85"/>
      <c r="U223" s="85"/>
      <c r="V223" s="85"/>
      <c r="W223" s="85"/>
      <c r="X223" s="77"/>
      <c r="Y223" s="78"/>
      <c r="Z223" s="85"/>
      <c r="AA223" s="86"/>
      <c r="AB223" s="96"/>
      <c r="AC223" s="97"/>
      <c r="AD223" s="97"/>
      <c r="AE223" s="97"/>
      <c r="AF223" s="97"/>
      <c r="AG223" s="97"/>
      <c r="AH223" s="97"/>
      <c r="AI223" s="97"/>
      <c r="AJ223" s="97"/>
      <c r="AK223" s="97"/>
      <c r="AL223" s="97"/>
      <c r="AM223" s="97"/>
      <c r="AN223" s="98"/>
      <c r="AO223" s="77"/>
      <c r="AP223" s="78"/>
      <c r="AU223" s="84"/>
      <c r="AV223" s="86"/>
      <c r="AW223" s="96"/>
      <c r="AX223" s="97"/>
      <c r="AY223" s="97"/>
      <c r="AZ223" s="97"/>
      <c r="BA223" s="97"/>
      <c r="BB223" s="97"/>
      <c r="BC223" s="97"/>
      <c r="BD223" s="97"/>
      <c r="BE223" s="97"/>
      <c r="BF223" s="97"/>
      <c r="BG223" s="97"/>
      <c r="BH223" s="97"/>
      <c r="BI223" s="98"/>
      <c r="BJ223" s="77"/>
      <c r="BK223" s="78"/>
    </row>
    <row r="224" spans="11:63" ht="7.5" customHeight="1" x14ac:dyDescent="0.15">
      <c r="K224" s="127"/>
      <c r="L224" s="112"/>
      <c r="M224" s="112"/>
      <c r="N224" s="112"/>
      <c r="O224" s="112"/>
      <c r="P224" s="113"/>
      <c r="Q224" s="87"/>
      <c r="R224" s="88"/>
      <c r="S224" s="88"/>
      <c r="T224" s="88"/>
      <c r="U224" s="88"/>
      <c r="V224" s="88"/>
      <c r="W224" s="88"/>
      <c r="X224" s="112"/>
      <c r="Y224" s="113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2"/>
      <c r="AU224" s="13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2"/>
    </row>
    <row r="225" spans="11:63" ht="2.25" customHeight="1" x14ac:dyDescent="0.15"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U225" s="54"/>
      <c r="AV225" s="5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50"/>
      <c r="BK225" s="50"/>
    </row>
    <row r="226" spans="11:63" ht="3" customHeight="1" x14ac:dyDescent="0.15">
      <c r="K226" s="32"/>
      <c r="L226" s="32"/>
      <c r="M226" s="32"/>
      <c r="N226" s="32"/>
      <c r="O226" s="32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spans="11:63" ht="7.5" customHeight="1" x14ac:dyDescent="0.15">
      <c r="K227" s="131" t="s">
        <v>56</v>
      </c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  <c r="AE227" s="131"/>
      <c r="AF227" s="131"/>
      <c r="AG227" s="131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4"/>
      <c r="AR227" s="4"/>
      <c r="AS227" s="4"/>
      <c r="AU227" s="124" t="s">
        <v>7</v>
      </c>
      <c r="AV227" s="124"/>
      <c r="AW227" s="124"/>
      <c r="AX227" s="124"/>
      <c r="AY227" s="124"/>
      <c r="AZ227" s="124"/>
      <c r="BA227" s="124"/>
      <c r="BB227" s="124"/>
    </row>
    <row r="228" spans="11:63" ht="7.5" customHeight="1" x14ac:dyDescent="0.15"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U228" s="124"/>
      <c r="AV228" s="124"/>
      <c r="AW228" s="124"/>
      <c r="AX228" s="124"/>
      <c r="AY228" s="124"/>
      <c r="AZ228" s="124"/>
      <c r="BA228" s="124"/>
      <c r="BB228" s="124"/>
    </row>
    <row r="229" spans="11:63" ht="4.5" customHeight="1" x14ac:dyDescent="0.15">
      <c r="K229" s="126" t="s">
        <v>10</v>
      </c>
      <c r="L229" s="110"/>
      <c r="M229" s="110"/>
      <c r="N229" s="110"/>
      <c r="O229" s="110"/>
      <c r="P229" s="111"/>
      <c r="Q229" s="170"/>
      <c r="R229" s="171"/>
      <c r="S229" s="171"/>
      <c r="T229" s="171"/>
      <c r="U229" s="171"/>
      <c r="V229" s="171"/>
      <c r="W229" s="171"/>
      <c r="X229" s="110" t="s">
        <v>11</v>
      </c>
      <c r="Y229" s="111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5"/>
      <c r="AU229" s="8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7"/>
    </row>
    <row r="230" spans="11:63" ht="8.25" customHeight="1" x14ac:dyDescent="0.15">
      <c r="K230" s="99"/>
      <c r="L230" s="77"/>
      <c r="M230" s="77"/>
      <c r="N230" s="77"/>
      <c r="O230" s="77"/>
      <c r="P230" s="78"/>
      <c r="Q230" s="166"/>
      <c r="R230" s="167"/>
      <c r="S230" s="167"/>
      <c r="T230" s="167"/>
      <c r="U230" s="167"/>
      <c r="V230" s="167"/>
      <c r="W230" s="167"/>
      <c r="X230" s="77"/>
      <c r="Y230" s="78"/>
      <c r="Z230" s="4"/>
      <c r="AA230" s="90">
        <f>Q229+Q232+Q234</f>
        <v>0</v>
      </c>
      <c r="AB230" s="91"/>
      <c r="AC230" s="91"/>
      <c r="AD230" s="91"/>
      <c r="AE230" s="91"/>
      <c r="AF230" s="92"/>
      <c r="AG230" s="4"/>
      <c r="AH230" s="77" t="s">
        <v>11</v>
      </c>
      <c r="AI230" s="77" t="s">
        <v>33</v>
      </c>
      <c r="AJ230" s="77" t="s">
        <v>34</v>
      </c>
      <c r="AK230" s="79">
        <v>7586</v>
      </c>
      <c r="AL230" s="134"/>
      <c r="AM230" s="134"/>
      <c r="AN230" s="134"/>
      <c r="AO230" s="4"/>
      <c r="AP230" s="9"/>
      <c r="AQ230" s="4"/>
      <c r="AU230" s="10"/>
      <c r="AV230" s="90"/>
      <c r="AW230" s="91"/>
      <c r="AX230" s="91"/>
      <c r="AY230" s="91"/>
      <c r="AZ230" s="91"/>
      <c r="BA230" s="92"/>
      <c r="BB230" s="4"/>
      <c r="BC230" s="77" t="s">
        <v>11</v>
      </c>
      <c r="BD230" s="77" t="s">
        <v>33</v>
      </c>
      <c r="BE230" s="77" t="s">
        <v>34</v>
      </c>
      <c r="BF230" s="79">
        <v>5166</v>
      </c>
      <c r="BG230" s="80"/>
      <c r="BH230" s="80"/>
      <c r="BI230" s="80"/>
      <c r="BJ230" s="4"/>
      <c r="BK230" s="9"/>
    </row>
    <row r="231" spans="11:63" ht="8.25" customHeight="1" x14ac:dyDescent="0.15">
      <c r="K231" s="127"/>
      <c r="L231" s="112"/>
      <c r="M231" s="112"/>
      <c r="N231" s="112"/>
      <c r="O231" s="112"/>
      <c r="P231" s="113"/>
      <c r="Q231" s="168"/>
      <c r="R231" s="169"/>
      <c r="S231" s="169"/>
      <c r="T231" s="169"/>
      <c r="U231" s="169"/>
      <c r="V231" s="169"/>
      <c r="W231" s="169"/>
      <c r="X231" s="112"/>
      <c r="Y231" s="113"/>
      <c r="Z231" s="4"/>
      <c r="AA231" s="96"/>
      <c r="AB231" s="97"/>
      <c r="AC231" s="97"/>
      <c r="AD231" s="97"/>
      <c r="AE231" s="97"/>
      <c r="AF231" s="98"/>
      <c r="AG231" s="4"/>
      <c r="AH231" s="77"/>
      <c r="AI231" s="77"/>
      <c r="AJ231" s="77"/>
      <c r="AK231" s="134"/>
      <c r="AL231" s="134"/>
      <c r="AM231" s="134"/>
      <c r="AN231" s="134"/>
      <c r="AO231" s="4"/>
      <c r="AP231" s="9"/>
      <c r="AU231" s="10"/>
      <c r="AV231" s="96"/>
      <c r="AW231" s="97"/>
      <c r="AX231" s="97"/>
      <c r="AY231" s="97"/>
      <c r="AZ231" s="97"/>
      <c r="BA231" s="98"/>
      <c r="BB231" s="4"/>
      <c r="BC231" s="77"/>
      <c r="BD231" s="77"/>
      <c r="BE231" s="77"/>
      <c r="BF231" s="80"/>
      <c r="BG231" s="80"/>
      <c r="BH231" s="80"/>
      <c r="BI231" s="80"/>
      <c r="BJ231" s="4"/>
      <c r="BK231" s="9"/>
    </row>
    <row r="232" spans="11:63" ht="11.25" customHeight="1" x14ac:dyDescent="0.15">
      <c r="K232" s="126" t="s">
        <v>12</v>
      </c>
      <c r="L232" s="110"/>
      <c r="M232" s="110"/>
      <c r="N232" s="110"/>
      <c r="O232" s="110"/>
      <c r="P232" s="111"/>
      <c r="Q232" s="81"/>
      <c r="R232" s="82"/>
      <c r="S232" s="82"/>
      <c r="T232" s="82"/>
      <c r="U232" s="82"/>
      <c r="V232" s="82"/>
      <c r="W232" s="82"/>
      <c r="X232" s="110" t="s">
        <v>11</v>
      </c>
      <c r="Y232" s="111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9"/>
      <c r="AU232" s="10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9"/>
    </row>
    <row r="233" spans="11:63" ht="8.25" customHeight="1" x14ac:dyDescent="0.15">
      <c r="K233" s="127"/>
      <c r="L233" s="112"/>
      <c r="M233" s="112"/>
      <c r="N233" s="112"/>
      <c r="O233" s="112"/>
      <c r="P233" s="113"/>
      <c r="Q233" s="87"/>
      <c r="R233" s="88"/>
      <c r="S233" s="88"/>
      <c r="T233" s="88"/>
      <c r="U233" s="88"/>
      <c r="V233" s="88"/>
      <c r="W233" s="88"/>
      <c r="X233" s="112"/>
      <c r="Y233" s="113"/>
      <c r="Z233" s="77" t="s">
        <v>35</v>
      </c>
      <c r="AA233" s="86"/>
      <c r="AB233" s="90">
        <f>AA230*AK230</f>
        <v>0</v>
      </c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2"/>
      <c r="AO233" s="77" t="s">
        <v>5</v>
      </c>
      <c r="AP233" s="78"/>
      <c r="AU233" s="99" t="s">
        <v>35</v>
      </c>
      <c r="AV233" s="86"/>
      <c r="AW233" s="90">
        <f>AV230*BF230</f>
        <v>0</v>
      </c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  <c r="BH233" s="91"/>
      <c r="BI233" s="92"/>
      <c r="BJ233" s="77" t="s">
        <v>5</v>
      </c>
      <c r="BK233" s="78"/>
    </row>
    <row r="234" spans="11:63" ht="8.25" customHeight="1" x14ac:dyDescent="0.15">
      <c r="K234" s="99" t="s">
        <v>13</v>
      </c>
      <c r="L234" s="77"/>
      <c r="M234" s="77"/>
      <c r="N234" s="77"/>
      <c r="O234" s="77"/>
      <c r="P234" s="78"/>
      <c r="Q234" s="81"/>
      <c r="R234" s="82"/>
      <c r="S234" s="82"/>
      <c r="T234" s="82"/>
      <c r="U234" s="82"/>
      <c r="V234" s="82"/>
      <c r="W234" s="82"/>
      <c r="X234" s="110" t="s">
        <v>11</v>
      </c>
      <c r="Y234" s="111"/>
      <c r="Z234" s="85"/>
      <c r="AA234" s="86"/>
      <c r="AB234" s="96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8"/>
      <c r="AO234" s="77"/>
      <c r="AP234" s="78"/>
      <c r="AU234" s="84"/>
      <c r="AV234" s="86"/>
      <c r="AW234" s="96"/>
      <c r="AX234" s="97"/>
      <c r="AY234" s="97"/>
      <c r="AZ234" s="97"/>
      <c r="BA234" s="97"/>
      <c r="BB234" s="97"/>
      <c r="BC234" s="97"/>
      <c r="BD234" s="97"/>
      <c r="BE234" s="97"/>
      <c r="BF234" s="97"/>
      <c r="BG234" s="97"/>
      <c r="BH234" s="97"/>
      <c r="BI234" s="98"/>
      <c r="BJ234" s="77"/>
      <c r="BK234" s="78"/>
    </row>
    <row r="235" spans="11:63" ht="11.25" customHeight="1" x14ac:dyDescent="0.15">
      <c r="K235" s="127"/>
      <c r="L235" s="112"/>
      <c r="M235" s="112"/>
      <c r="N235" s="112"/>
      <c r="O235" s="112"/>
      <c r="P235" s="113"/>
      <c r="Q235" s="87"/>
      <c r="R235" s="88"/>
      <c r="S235" s="88"/>
      <c r="T235" s="88"/>
      <c r="U235" s="88"/>
      <c r="V235" s="88"/>
      <c r="W235" s="88"/>
      <c r="X235" s="112"/>
      <c r="Y235" s="113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2"/>
      <c r="AU235" s="13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2"/>
    </row>
    <row r="236" spans="11:63" ht="3" customHeight="1" x14ac:dyDescent="0.15"/>
    <row r="237" spans="11:63" ht="7.5" customHeight="1" x14ac:dyDescent="0.15">
      <c r="K237" s="131" t="s">
        <v>57</v>
      </c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  <c r="AD237" s="131"/>
      <c r="AE237" s="131"/>
      <c r="AF237" s="131"/>
      <c r="AG237" s="131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4"/>
      <c r="AR237" s="4"/>
      <c r="AS237" s="4"/>
      <c r="AU237" s="124" t="s">
        <v>7</v>
      </c>
      <c r="AV237" s="124"/>
      <c r="AW237" s="124"/>
      <c r="AX237" s="124"/>
      <c r="AY237" s="124"/>
      <c r="AZ237" s="124"/>
      <c r="BA237" s="124"/>
      <c r="BB237" s="124"/>
    </row>
    <row r="238" spans="11:63" ht="7.5" customHeight="1" x14ac:dyDescent="0.15"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U238" s="124"/>
      <c r="AV238" s="124"/>
      <c r="AW238" s="124"/>
      <c r="AX238" s="124"/>
      <c r="AY238" s="124"/>
      <c r="AZ238" s="124"/>
      <c r="BA238" s="124"/>
      <c r="BB238" s="124"/>
    </row>
    <row r="239" spans="11:63" ht="4.5" customHeight="1" x14ac:dyDescent="0.15">
      <c r="K239" s="172" t="s">
        <v>47</v>
      </c>
      <c r="L239" s="172"/>
      <c r="M239" s="110" t="s">
        <v>10</v>
      </c>
      <c r="N239" s="110"/>
      <c r="O239" s="110"/>
      <c r="P239" s="111"/>
      <c r="Q239" s="170"/>
      <c r="R239" s="171"/>
      <c r="S239" s="171"/>
      <c r="T239" s="171"/>
      <c r="U239" s="171"/>
      <c r="V239" s="171"/>
      <c r="W239" s="171"/>
      <c r="X239" s="110" t="s">
        <v>11</v>
      </c>
      <c r="Y239" s="111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5"/>
      <c r="AU239" s="8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7"/>
    </row>
    <row r="240" spans="11:63" ht="8.25" customHeight="1" x14ac:dyDescent="0.15">
      <c r="K240" s="172"/>
      <c r="L240" s="172"/>
      <c r="M240" s="77"/>
      <c r="N240" s="77"/>
      <c r="O240" s="77"/>
      <c r="P240" s="78"/>
      <c r="Q240" s="166"/>
      <c r="R240" s="167"/>
      <c r="S240" s="167"/>
      <c r="T240" s="167"/>
      <c r="U240" s="167"/>
      <c r="V240" s="167"/>
      <c r="W240" s="167"/>
      <c r="X240" s="77"/>
      <c r="Y240" s="78"/>
      <c r="Z240" s="4"/>
      <c r="AA240" s="90">
        <f>Q239+Q243</f>
        <v>0</v>
      </c>
      <c r="AB240" s="91"/>
      <c r="AC240" s="91"/>
      <c r="AD240" s="91"/>
      <c r="AE240" s="91"/>
      <c r="AF240" s="92"/>
      <c r="AG240" s="4"/>
      <c r="AH240" s="77" t="s">
        <v>11</v>
      </c>
      <c r="AI240" s="77" t="s">
        <v>33</v>
      </c>
      <c r="AJ240" s="77" t="s">
        <v>34</v>
      </c>
      <c r="AK240" s="79">
        <v>15235</v>
      </c>
      <c r="AL240" s="134"/>
      <c r="AM240" s="134"/>
      <c r="AN240" s="134"/>
      <c r="AO240" s="4"/>
      <c r="AP240" s="9"/>
      <c r="AQ240" s="4"/>
      <c r="AU240" s="10"/>
      <c r="AV240" s="90"/>
      <c r="AW240" s="91"/>
      <c r="AX240" s="91"/>
      <c r="AY240" s="91"/>
      <c r="AZ240" s="91"/>
      <c r="BA240" s="92"/>
      <c r="BB240" s="4"/>
      <c r="BC240" s="77" t="s">
        <v>11</v>
      </c>
      <c r="BD240" s="77" t="s">
        <v>33</v>
      </c>
      <c r="BE240" s="77" t="s">
        <v>34</v>
      </c>
      <c r="BF240" s="79">
        <v>4158</v>
      </c>
      <c r="BG240" s="80"/>
      <c r="BH240" s="80"/>
      <c r="BI240" s="80"/>
      <c r="BJ240" s="4"/>
      <c r="BK240" s="9"/>
    </row>
    <row r="241" spans="11:63" ht="8.25" customHeight="1" x14ac:dyDescent="0.15">
      <c r="K241" s="172"/>
      <c r="L241" s="172"/>
      <c r="M241" s="77"/>
      <c r="N241" s="77"/>
      <c r="O241" s="77"/>
      <c r="P241" s="78"/>
      <c r="Q241" s="166"/>
      <c r="R241" s="167"/>
      <c r="S241" s="167"/>
      <c r="T241" s="167"/>
      <c r="U241" s="167"/>
      <c r="V241" s="167"/>
      <c r="W241" s="167"/>
      <c r="X241" s="77"/>
      <c r="Y241" s="78"/>
      <c r="Z241" s="4"/>
      <c r="AA241" s="96"/>
      <c r="AB241" s="97"/>
      <c r="AC241" s="97"/>
      <c r="AD241" s="97"/>
      <c r="AE241" s="97"/>
      <c r="AF241" s="98"/>
      <c r="AG241" s="4"/>
      <c r="AH241" s="77"/>
      <c r="AI241" s="77"/>
      <c r="AJ241" s="77"/>
      <c r="AK241" s="134"/>
      <c r="AL241" s="134"/>
      <c r="AM241" s="134"/>
      <c r="AN241" s="134"/>
      <c r="AO241" s="4"/>
      <c r="AP241" s="9"/>
      <c r="AU241" s="10"/>
      <c r="AV241" s="96"/>
      <c r="AW241" s="97"/>
      <c r="AX241" s="97"/>
      <c r="AY241" s="97"/>
      <c r="AZ241" s="97"/>
      <c r="BA241" s="98"/>
      <c r="BB241" s="4"/>
      <c r="BC241" s="77"/>
      <c r="BD241" s="77"/>
      <c r="BE241" s="77"/>
      <c r="BF241" s="80"/>
      <c r="BG241" s="80"/>
      <c r="BH241" s="80"/>
      <c r="BI241" s="80"/>
      <c r="BJ241" s="4"/>
      <c r="BK241" s="9"/>
    </row>
    <row r="242" spans="11:63" ht="3" customHeight="1" x14ac:dyDescent="0.15">
      <c r="K242" s="172"/>
      <c r="L242" s="172"/>
      <c r="M242" s="77"/>
      <c r="N242" s="77"/>
      <c r="O242" s="77"/>
      <c r="P242" s="78"/>
      <c r="Q242" s="168"/>
      <c r="R242" s="169"/>
      <c r="S242" s="169"/>
      <c r="T242" s="169"/>
      <c r="U242" s="169"/>
      <c r="V242" s="169"/>
      <c r="W242" s="169"/>
      <c r="X242" s="112"/>
      <c r="Y242" s="113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9"/>
      <c r="AU242" s="10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9"/>
    </row>
    <row r="243" spans="11:63" ht="2.25" customHeight="1" x14ac:dyDescent="0.15">
      <c r="K243" s="172"/>
      <c r="L243" s="172"/>
      <c r="M243" s="110" t="s">
        <v>12</v>
      </c>
      <c r="N243" s="110"/>
      <c r="O243" s="110"/>
      <c r="P243" s="111"/>
      <c r="Q243" s="81"/>
      <c r="R243" s="82"/>
      <c r="S243" s="82"/>
      <c r="T243" s="82"/>
      <c r="U243" s="82"/>
      <c r="V243" s="82"/>
      <c r="W243" s="82"/>
      <c r="X243" s="110" t="s">
        <v>11</v>
      </c>
      <c r="Y243" s="111"/>
      <c r="Z243" s="20"/>
      <c r="AA243" s="42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77" t="s">
        <v>5</v>
      </c>
      <c r="AP243" s="78"/>
      <c r="AU243" s="16"/>
      <c r="AV243" s="42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77" t="s">
        <v>5</v>
      </c>
      <c r="BK243" s="78"/>
    </row>
    <row r="244" spans="11:63" ht="16.5" customHeight="1" x14ac:dyDescent="0.15">
      <c r="K244" s="172"/>
      <c r="L244" s="172"/>
      <c r="M244" s="77"/>
      <c r="N244" s="77"/>
      <c r="O244" s="77"/>
      <c r="P244" s="78"/>
      <c r="Q244" s="84"/>
      <c r="R244" s="85"/>
      <c r="S244" s="85"/>
      <c r="T244" s="85"/>
      <c r="U244" s="85"/>
      <c r="V244" s="85"/>
      <c r="W244" s="85"/>
      <c r="X244" s="77"/>
      <c r="Y244" s="78"/>
      <c r="Z244" s="99" t="s">
        <v>35</v>
      </c>
      <c r="AA244" s="77"/>
      <c r="AB244" s="173">
        <f>AA240*AK240</f>
        <v>0</v>
      </c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5"/>
      <c r="AO244" s="77"/>
      <c r="AP244" s="78"/>
      <c r="AU244" s="99" t="s">
        <v>35</v>
      </c>
      <c r="AV244" s="77"/>
      <c r="AW244" s="173">
        <f>AV240*BF240</f>
        <v>0</v>
      </c>
      <c r="AX244" s="174"/>
      <c r="AY244" s="174"/>
      <c r="AZ244" s="174"/>
      <c r="BA244" s="174"/>
      <c r="BB244" s="174"/>
      <c r="BC244" s="174"/>
      <c r="BD244" s="174"/>
      <c r="BE244" s="174"/>
      <c r="BF244" s="174"/>
      <c r="BG244" s="174"/>
      <c r="BH244" s="174"/>
      <c r="BI244" s="175"/>
      <c r="BJ244" s="77"/>
      <c r="BK244" s="78"/>
    </row>
    <row r="245" spans="11:63" ht="3.75" customHeight="1" x14ac:dyDescent="0.15">
      <c r="K245" s="172"/>
      <c r="L245" s="172"/>
      <c r="M245" s="112"/>
      <c r="N245" s="112"/>
      <c r="O245" s="112"/>
      <c r="P245" s="113"/>
      <c r="Q245" s="87"/>
      <c r="R245" s="88"/>
      <c r="S245" s="88"/>
      <c r="T245" s="88"/>
      <c r="U245" s="88"/>
      <c r="V245" s="88"/>
      <c r="W245" s="88"/>
      <c r="X245" s="112"/>
      <c r="Y245" s="113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2"/>
      <c r="AU245" s="13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2"/>
    </row>
    <row r="246" spans="11:63" ht="4.5" customHeight="1" x14ac:dyDescent="0.15">
      <c r="K246" s="172" t="s">
        <v>48</v>
      </c>
      <c r="L246" s="172"/>
      <c r="M246" s="133" t="s">
        <v>10</v>
      </c>
      <c r="N246" s="133"/>
      <c r="O246" s="133"/>
      <c r="P246" s="133"/>
      <c r="Q246" s="170"/>
      <c r="R246" s="171"/>
      <c r="S246" s="171"/>
      <c r="T246" s="171"/>
      <c r="U246" s="171"/>
      <c r="V246" s="171"/>
      <c r="W246" s="171"/>
      <c r="X246" s="34"/>
      <c r="Y246" s="35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5"/>
      <c r="AU246" s="8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7"/>
    </row>
    <row r="247" spans="11:63" ht="8.25" customHeight="1" x14ac:dyDescent="0.15">
      <c r="K247" s="172"/>
      <c r="L247" s="172"/>
      <c r="M247" s="133"/>
      <c r="N247" s="133"/>
      <c r="O247" s="133"/>
      <c r="P247" s="133"/>
      <c r="Q247" s="166"/>
      <c r="R247" s="167"/>
      <c r="S247" s="167"/>
      <c r="T247" s="167"/>
      <c r="U247" s="167"/>
      <c r="V247" s="167"/>
      <c r="W247" s="167"/>
      <c r="X247" s="77" t="s">
        <v>11</v>
      </c>
      <c r="Y247" s="78"/>
      <c r="Z247" s="4"/>
      <c r="AA247" s="90">
        <f>Q246+Q249+Q251</f>
        <v>0</v>
      </c>
      <c r="AB247" s="91"/>
      <c r="AC247" s="91"/>
      <c r="AD247" s="91"/>
      <c r="AE247" s="91"/>
      <c r="AF247" s="92"/>
      <c r="AG247" s="4"/>
      <c r="AH247" s="77" t="s">
        <v>11</v>
      </c>
      <c r="AI247" s="77" t="s">
        <v>33</v>
      </c>
      <c r="AJ247" s="77" t="s">
        <v>34</v>
      </c>
      <c r="AK247" s="79">
        <v>10208</v>
      </c>
      <c r="AL247" s="134"/>
      <c r="AM247" s="134"/>
      <c r="AN247" s="134"/>
      <c r="AO247" s="4"/>
      <c r="AP247" s="9"/>
      <c r="AQ247" s="4"/>
      <c r="AU247" s="10"/>
      <c r="AV247" s="90"/>
      <c r="AW247" s="91"/>
      <c r="AX247" s="91"/>
      <c r="AY247" s="91"/>
      <c r="AZ247" s="91"/>
      <c r="BA247" s="92"/>
      <c r="BB247" s="4"/>
      <c r="BC247" s="77" t="s">
        <v>11</v>
      </c>
      <c r="BD247" s="77" t="s">
        <v>33</v>
      </c>
      <c r="BE247" s="77" t="s">
        <v>34</v>
      </c>
      <c r="BF247" s="79">
        <v>4158</v>
      </c>
      <c r="BG247" s="80"/>
      <c r="BH247" s="80"/>
      <c r="BI247" s="80"/>
      <c r="BJ247" s="4"/>
      <c r="BK247" s="9"/>
    </row>
    <row r="248" spans="11:63" ht="8.25" customHeight="1" x14ac:dyDescent="0.15">
      <c r="K248" s="172"/>
      <c r="L248" s="172"/>
      <c r="M248" s="133"/>
      <c r="N248" s="133"/>
      <c r="O248" s="133"/>
      <c r="P248" s="133"/>
      <c r="Q248" s="168"/>
      <c r="R248" s="169"/>
      <c r="S248" s="169"/>
      <c r="T248" s="169"/>
      <c r="U248" s="169"/>
      <c r="V248" s="169"/>
      <c r="W248" s="169"/>
      <c r="X248" s="112"/>
      <c r="Y248" s="113"/>
      <c r="Z248" s="4"/>
      <c r="AA248" s="96"/>
      <c r="AB248" s="97"/>
      <c r="AC248" s="97"/>
      <c r="AD248" s="97"/>
      <c r="AE248" s="97"/>
      <c r="AF248" s="98"/>
      <c r="AG248" s="4"/>
      <c r="AH248" s="77"/>
      <c r="AI248" s="77"/>
      <c r="AJ248" s="77"/>
      <c r="AK248" s="134"/>
      <c r="AL248" s="134"/>
      <c r="AM248" s="134"/>
      <c r="AN248" s="134"/>
      <c r="AO248" s="4"/>
      <c r="AP248" s="9"/>
      <c r="AU248" s="10"/>
      <c r="AV248" s="96"/>
      <c r="AW248" s="97"/>
      <c r="AX248" s="97"/>
      <c r="AY248" s="97"/>
      <c r="AZ248" s="97"/>
      <c r="BA248" s="98"/>
      <c r="BB248" s="4"/>
      <c r="BC248" s="77"/>
      <c r="BD248" s="77"/>
      <c r="BE248" s="77"/>
      <c r="BF248" s="80"/>
      <c r="BG248" s="80"/>
      <c r="BH248" s="80"/>
      <c r="BI248" s="80"/>
      <c r="BJ248" s="4"/>
      <c r="BK248" s="9"/>
    </row>
    <row r="249" spans="11:63" ht="9.75" customHeight="1" x14ac:dyDescent="0.15">
      <c r="K249" s="172"/>
      <c r="L249" s="172"/>
      <c r="M249" s="133" t="s">
        <v>12</v>
      </c>
      <c r="N249" s="133"/>
      <c r="O249" s="133"/>
      <c r="P249" s="133"/>
      <c r="Q249" s="81"/>
      <c r="R249" s="82"/>
      <c r="S249" s="82"/>
      <c r="T249" s="82"/>
      <c r="U249" s="82"/>
      <c r="V249" s="82"/>
      <c r="W249" s="82"/>
      <c r="X249" s="110" t="s">
        <v>11</v>
      </c>
      <c r="Y249" s="111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9"/>
      <c r="AU249" s="10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9"/>
    </row>
    <row r="250" spans="11:63" ht="8.25" customHeight="1" x14ac:dyDescent="0.15">
      <c r="K250" s="172"/>
      <c r="L250" s="172"/>
      <c r="M250" s="133"/>
      <c r="N250" s="133"/>
      <c r="O250" s="133"/>
      <c r="P250" s="133"/>
      <c r="Q250" s="87"/>
      <c r="R250" s="88"/>
      <c r="S250" s="88"/>
      <c r="T250" s="88"/>
      <c r="U250" s="88"/>
      <c r="V250" s="88"/>
      <c r="W250" s="88"/>
      <c r="X250" s="112"/>
      <c r="Y250" s="113"/>
      <c r="Z250" s="77" t="s">
        <v>35</v>
      </c>
      <c r="AA250" s="86"/>
      <c r="AB250" s="90">
        <f>AA247*AK247</f>
        <v>0</v>
      </c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2"/>
      <c r="AO250" s="77" t="s">
        <v>5</v>
      </c>
      <c r="AP250" s="78"/>
      <c r="AU250" s="99" t="s">
        <v>35</v>
      </c>
      <c r="AV250" s="86"/>
      <c r="AW250" s="90">
        <f>AV247*BF247</f>
        <v>0</v>
      </c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  <c r="BH250" s="91"/>
      <c r="BI250" s="92"/>
      <c r="BJ250" s="77" t="s">
        <v>5</v>
      </c>
      <c r="BK250" s="78"/>
    </row>
    <row r="251" spans="11:63" ht="8.25" customHeight="1" x14ac:dyDescent="0.15">
      <c r="K251" s="172"/>
      <c r="L251" s="172"/>
      <c r="M251" s="133" t="s">
        <v>13</v>
      </c>
      <c r="N251" s="133"/>
      <c r="O251" s="133"/>
      <c r="P251" s="133"/>
      <c r="Q251" s="81"/>
      <c r="R251" s="82"/>
      <c r="S251" s="82"/>
      <c r="T251" s="82"/>
      <c r="U251" s="82"/>
      <c r="V251" s="82"/>
      <c r="W251" s="82"/>
      <c r="X251" s="110" t="s">
        <v>11</v>
      </c>
      <c r="Y251" s="111"/>
      <c r="Z251" s="85"/>
      <c r="AA251" s="86"/>
      <c r="AB251" s="96"/>
      <c r="AC251" s="97"/>
      <c r="AD251" s="97"/>
      <c r="AE251" s="97"/>
      <c r="AF251" s="97"/>
      <c r="AG251" s="97"/>
      <c r="AH251" s="97"/>
      <c r="AI251" s="97"/>
      <c r="AJ251" s="97"/>
      <c r="AK251" s="97"/>
      <c r="AL251" s="97"/>
      <c r="AM251" s="97"/>
      <c r="AN251" s="98"/>
      <c r="AO251" s="77"/>
      <c r="AP251" s="78"/>
      <c r="AU251" s="84"/>
      <c r="AV251" s="86"/>
      <c r="AW251" s="96"/>
      <c r="AX251" s="97"/>
      <c r="AY251" s="97"/>
      <c r="AZ251" s="97"/>
      <c r="BA251" s="97"/>
      <c r="BB251" s="97"/>
      <c r="BC251" s="97"/>
      <c r="BD251" s="97"/>
      <c r="BE251" s="97"/>
      <c r="BF251" s="97"/>
      <c r="BG251" s="97"/>
      <c r="BH251" s="97"/>
      <c r="BI251" s="98"/>
      <c r="BJ251" s="77"/>
      <c r="BK251" s="78"/>
    </row>
    <row r="252" spans="11:63" ht="8.25" customHeight="1" x14ac:dyDescent="0.15">
      <c r="K252" s="172"/>
      <c r="L252" s="172"/>
      <c r="M252" s="133"/>
      <c r="N252" s="133"/>
      <c r="O252" s="133"/>
      <c r="P252" s="133"/>
      <c r="Q252" s="87"/>
      <c r="R252" s="88"/>
      <c r="S252" s="88"/>
      <c r="T252" s="88"/>
      <c r="U252" s="88"/>
      <c r="V252" s="88"/>
      <c r="W252" s="88"/>
      <c r="X252" s="112"/>
      <c r="Y252" s="113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2"/>
      <c r="AU252" s="13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2"/>
    </row>
    <row r="253" spans="11:63" ht="9" customHeight="1" x14ac:dyDescent="0.15">
      <c r="AO253" s="73"/>
      <c r="AP253" s="73"/>
      <c r="AQ253" s="73"/>
    </row>
    <row r="254" spans="11:63" ht="9" customHeight="1" x14ac:dyDescent="0.15">
      <c r="AO254" s="73"/>
      <c r="AP254" s="73"/>
      <c r="AQ254" s="73"/>
    </row>
    <row r="255" spans="11:63" ht="9" customHeight="1" x14ac:dyDescent="0.15"/>
    <row r="256" spans="11:63" ht="9" customHeight="1" x14ac:dyDescent="0.15"/>
    <row r="257" s="1" customFormat="1" ht="9" customHeight="1" x14ac:dyDescent="0.15"/>
    <row r="258" s="1" customFormat="1" ht="9" customHeight="1" x14ac:dyDescent="0.15"/>
  </sheetData>
  <mergeCells count="562">
    <mergeCell ref="BI4:BK6"/>
    <mergeCell ref="R5:X6"/>
    <mergeCell ref="Z5:AA6"/>
    <mergeCell ref="AC5:AR6"/>
    <mergeCell ref="AS5:AT6"/>
    <mergeCell ref="AV5:BH6"/>
    <mergeCell ref="V2:Y3"/>
    <mergeCell ref="Z2:AC3"/>
    <mergeCell ref="AD2:AE3"/>
    <mergeCell ref="AF2:AI3"/>
    <mergeCell ref="AJ2:AM3"/>
    <mergeCell ref="AO2:BB3"/>
    <mergeCell ref="K8:AP9"/>
    <mergeCell ref="AU8:BB9"/>
    <mergeCell ref="K10:L17"/>
    <mergeCell ref="M10:N15"/>
    <mergeCell ref="O10:R11"/>
    <mergeCell ref="S10:W11"/>
    <mergeCell ref="X10:Y11"/>
    <mergeCell ref="AA11:AF12"/>
    <mergeCell ref="AH11:AH12"/>
    <mergeCell ref="AI11:AI12"/>
    <mergeCell ref="AU14:AV15"/>
    <mergeCell ref="AW14:BI16"/>
    <mergeCell ref="BJ14:BK15"/>
    <mergeCell ref="M16:R17"/>
    <mergeCell ref="S16:W17"/>
    <mergeCell ref="X16:Y17"/>
    <mergeCell ref="BF11:BI12"/>
    <mergeCell ref="O12:R13"/>
    <mergeCell ref="S12:W13"/>
    <mergeCell ref="X12:Y13"/>
    <mergeCell ref="O14:R15"/>
    <mergeCell ref="S14:W15"/>
    <mergeCell ref="X14:Y15"/>
    <mergeCell ref="Z14:AA15"/>
    <mergeCell ref="AB14:AN16"/>
    <mergeCell ref="AO14:AP15"/>
    <mergeCell ref="AJ11:AJ12"/>
    <mergeCell ref="AK11:AN12"/>
    <mergeCell ref="AV11:BA12"/>
    <mergeCell ref="BC11:BC12"/>
    <mergeCell ref="BD11:BD12"/>
    <mergeCell ref="BE11:BE12"/>
    <mergeCell ref="K19:AP20"/>
    <mergeCell ref="AU19:BB20"/>
    <mergeCell ref="K21:L28"/>
    <mergeCell ref="M21:N26"/>
    <mergeCell ref="O21:R22"/>
    <mergeCell ref="S21:W22"/>
    <mergeCell ref="X21:Y22"/>
    <mergeCell ref="AA22:AF23"/>
    <mergeCell ref="AH22:AH23"/>
    <mergeCell ref="AI22:AI23"/>
    <mergeCell ref="AU25:AV26"/>
    <mergeCell ref="AW25:BI27"/>
    <mergeCell ref="BJ25:BK26"/>
    <mergeCell ref="M27:R28"/>
    <mergeCell ref="S27:W28"/>
    <mergeCell ref="X27:Y28"/>
    <mergeCell ref="BF22:BI23"/>
    <mergeCell ref="O23:R24"/>
    <mergeCell ref="S23:W24"/>
    <mergeCell ref="X23:Y24"/>
    <mergeCell ref="O25:R26"/>
    <mergeCell ref="S25:W26"/>
    <mergeCell ref="X25:Y26"/>
    <mergeCell ref="Z25:AA26"/>
    <mergeCell ref="AB25:AN27"/>
    <mergeCell ref="AO25:AP26"/>
    <mergeCell ref="AJ22:AJ23"/>
    <mergeCell ref="AK22:AN23"/>
    <mergeCell ref="AV22:BA23"/>
    <mergeCell ref="BC22:BC23"/>
    <mergeCell ref="BD22:BD23"/>
    <mergeCell ref="BE22:BE23"/>
    <mergeCell ref="K32:O38"/>
    <mergeCell ref="AA33:AA34"/>
    <mergeCell ref="AB33:AB34"/>
    <mergeCell ref="AC33:AC34"/>
    <mergeCell ref="AD33:AG34"/>
    <mergeCell ref="AV33:BA34"/>
    <mergeCell ref="AW36:BI37"/>
    <mergeCell ref="K30:AP31"/>
    <mergeCell ref="AU30:BB31"/>
    <mergeCell ref="BJ36:BK38"/>
    <mergeCell ref="BC33:BC34"/>
    <mergeCell ref="BD33:BD34"/>
    <mergeCell ref="BE33:BE34"/>
    <mergeCell ref="BF33:BI34"/>
    <mergeCell ref="R34:W36"/>
    <mergeCell ref="X35:Y36"/>
    <mergeCell ref="Z35:AA36"/>
    <mergeCell ref="AB35:AN37"/>
    <mergeCell ref="AO35:AP36"/>
    <mergeCell ref="AU36:AV38"/>
    <mergeCell ref="K41:AP42"/>
    <mergeCell ref="AU41:BB42"/>
    <mergeCell ref="K43:O51"/>
    <mergeCell ref="AA44:AA46"/>
    <mergeCell ref="AB44:AB46"/>
    <mergeCell ref="AC44:AC46"/>
    <mergeCell ref="AD44:AG46"/>
    <mergeCell ref="AV44:BA46"/>
    <mergeCell ref="AU49:AV50"/>
    <mergeCell ref="BC44:BC46"/>
    <mergeCell ref="BD44:BD46"/>
    <mergeCell ref="BE44:BE46"/>
    <mergeCell ref="BF44:BI46"/>
    <mergeCell ref="Q46:V49"/>
    <mergeCell ref="AB47:AN50"/>
    <mergeCell ref="X48:Y50"/>
    <mergeCell ref="AW48:BI50"/>
    <mergeCell ref="Z49:AA50"/>
    <mergeCell ref="AO49:AP50"/>
    <mergeCell ref="BJ49:BK50"/>
    <mergeCell ref="K52:O60"/>
    <mergeCell ref="X52:Y58"/>
    <mergeCell ref="AA52:AA54"/>
    <mergeCell ref="AB52:AB54"/>
    <mergeCell ref="AC52:AC54"/>
    <mergeCell ref="AD52:AG54"/>
    <mergeCell ref="AV53:BA55"/>
    <mergeCell ref="BC53:BC55"/>
    <mergeCell ref="BD53:BD55"/>
    <mergeCell ref="BJ56:BK59"/>
    <mergeCell ref="AW57:BI59"/>
    <mergeCell ref="BE53:BE55"/>
    <mergeCell ref="BF53:BI55"/>
    <mergeCell ref="Q54:V57"/>
    <mergeCell ref="AB55:AN59"/>
    <mergeCell ref="Z56:AA59"/>
    <mergeCell ref="AO56:AP59"/>
    <mergeCell ref="AU56:AV59"/>
    <mergeCell ref="BD63:BD65"/>
    <mergeCell ref="BE63:BE65"/>
    <mergeCell ref="BF63:BI65"/>
    <mergeCell ref="Q64:V68"/>
    <mergeCell ref="AB65:AN69"/>
    <mergeCell ref="Z66:AA69"/>
    <mergeCell ref="AO66:AP69"/>
    <mergeCell ref="AU66:AV69"/>
    <mergeCell ref="K62:O70"/>
    <mergeCell ref="X62:Y68"/>
    <mergeCell ref="AA62:AA64"/>
    <mergeCell ref="AB62:AB64"/>
    <mergeCell ref="AC62:AC64"/>
    <mergeCell ref="AD62:AG64"/>
    <mergeCell ref="AV63:BA65"/>
    <mergeCell ref="BC63:BC65"/>
    <mergeCell ref="BJ66:BK69"/>
    <mergeCell ref="AW67:BI69"/>
    <mergeCell ref="K105:AP106"/>
    <mergeCell ref="AU105:BB106"/>
    <mergeCell ref="K107:O115"/>
    <mergeCell ref="AA108:AA110"/>
    <mergeCell ref="AB108:AB110"/>
    <mergeCell ref="AC108:AC110"/>
    <mergeCell ref="AD108:AG110"/>
    <mergeCell ref="AV108:BA110"/>
    <mergeCell ref="BJ113:BK114"/>
    <mergeCell ref="BD74:BD75"/>
    <mergeCell ref="BE74:BE75"/>
    <mergeCell ref="BF74:BI75"/>
    <mergeCell ref="R77:W78"/>
    <mergeCell ref="X77:Y78"/>
    <mergeCell ref="Z77:AA78"/>
    <mergeCell ref="AB77:AN78"/>
    <mergeCell ref="AO77:AP78"/>
    <mergeCell ref="AU77:AV78"/>
    <mergeCell ref="AW77:BI78"/>
    <mergeCell ref="BJ77:BK78"/>
    <mergeCell ref="K80:O86"/>
    <mergeCell ref="AA81:AA82"/>
    <mergeCell ref="L124:Z126"/>
    <mergeCell ref="AJ125:AM126"/>
    <mergeCell ref="AN125:AV127"/>
    <mergeCell ref="AX126:BL129"/>
    <mergeCell ref="M128:Z129"/>
    <mergeCell ref="AN128:AV129"/>
    <mergeCell ref="BC108:BC110"/>
    <mergeCell ref="BD108:BD110"/>
    <mergeCell ref="BE108:BE110"/>
    <mergeCell ref="BF108:BI110"/>
    <mergeCell ref="Q110:V113"/>
    <mergeCell ref="X110:Y114"/>
    <mergeCell ref="AB111:AN114"/>
    <mergeCell ref="AW112:BI114"/>
    <mergeCell ref="Z113:AA114"/>
    <mergeCell ref="AO113:AP114"/>
    <mergeCell ref="K118:BN118"/>
    <mergeCell ref="BK138:BL139"/>
    <mergeCell ref="R139:AK140"/>
    <mergeCell ref="AN139:AV140"/>
    <mergeCell ref="AX140:BK141"/>
    <mergeCell ref="AN141:AV141"/>
    <mergeCell ref="AC131:AF132"/>
    <mergeCell ref="AG131:AH132"/>
    <mergeCell ref="AX132:BL133"/>
    <mergeCell ref="AN133:AV133"/>
    <mergeCell ref="AN134:AV136"/>
    <mergeCell ref="AX134:BL136"/>
    <mergeCell ref="AN130:AV132"/>
    <mergeCell ref="AX130:AY131"/>
    <mergeCell ref="AZ130:BC131"/>
    <mergeCell ref="BD130:BD131"/>
    <mergeCell ref="BE130:BK131"/>
    <mergeCell ref="Q131:T132"/>
    <mergeCell ref="U131:V132"/>
    <mergeCell ref="W131:Z132"/>
    <mergeCell ref="AA131:AB132"/>
    <mergeCell ref="AJ147:AJ148"/>
    <mergeCell ref="AK147:AN148"/>
    <mergeCell ref="AV147:BA148"/>
    <mergeCell ref="BC147:BC148"/>
    <mergeCell ref="BD147:BD148"/>
    <mergeCell ref="O146:R148"/>
    <mergeCell ref="S147:W148"/>
    <mergeCell ref="X147:Y148"/>
    <mergeCell ref="AA147:AF148"/>
    <mergeCell ref="AH147:AH148"/>
    <mergeCell ref="AV155:BA156"/>
    <mergeCell ref="BJ150:BK151"/>
    <mergeCell ref="M151:R152"/>
    <mergeCell ref="S151:W152"/>
    <mergeCell ref="X151:Y152"/>
    <mergeCell ref="K153:AP153"/>
    <mergeCell ref="S154:W156"/>
    <mergeCell ref="K155:L160"/>
    <mergeCell ref="M155:N158"/>
    <mergeCell ref="O155:R156"/>
    <mergeCell ref="X155:Y156"/>
    <mergeCell ref="K146:L152"/>
    <mergeCell ref="M146:N150"/>
    <mergeCell ref="BE147:BE148"/>
    <mergeCell ref="BF147:BI148"/>
    <mergeCell ref="O149:R150"/>
    <mergeCell ref="S149:W150"/>
    <mergeCell ref="X149:Y150"/>
    <mergeCell ref="Z150:AA151"/>
    <mergeCell ref="AB150:AN151"/>
    <mergeCell ref="AO150:AP151"/>
    <mergeCell ref="AU150:AV151"/>
    <mergeCell ref="AW150:BI151"/>
    <mergeCell ref="AI147:AI148"/>
    <mergeCell ref="O157:R158"/>
    <mergeCell ref="S157:W158"/>
    <mergeCell ref="X157:Y158"/>
    <mergeCell ref="Z158:AA159"/>
    <mergeCell ref="AB158:AN159"/>
    <mergeCell ref="AO158:AP159"/>
    <mergeCell ref="AA155:AF156"/>
    <mergeCell ref="AH155:AH156"/>
    <mergeCell ref="AI155:AI156"/>
    <mergeCell ref="AJ155:AJ156"/>
    <mergeCell ref="AK155:AN156"/>
    <mergeCell ref="BD167:BD168"/>
    <mergeCell ref="BE167:BE168"/>
    <mergeCell ref="BF167:BI168"/>
    <mergeCell ref="R169:W170"/>
    <mergeCell ref="X169:Y170"/>
    <mergeCell ref="Z169:AA170"/>
    <mergeCell ref="AB169:AN170"/>
    <mergeCell ref="AO169:AP170"/>
    <mergeCell ref="AU170:AV172"/>
    <mergeCell ref="AW170:BI171"/>
    <mergeCell ref="AA167:AA168"/>
    <mergeCell ref="BC167:BC168"/>
    <mergeCell ref="K71:AP72"/>
    <mergeCell ref="AU71:BB72"/>
    <mergeCell ref="K73:O79"/>
    <mergeCell ref="AA74:AA75"/>
    <mergeCell ref="AB74:AB75"/>
    <mergeCell ref="AC74:AC75"/>
    <mergeCell ref="AD74:AG75"/>
    <mergeCell ref="AV74:BA75"/>
    <mergeCell ref="BC74:BC75"/>
    <mergeCell ref="AB81:AB82"/>
    <mergeCell ref="AC81:AC82"/>
    <mergeCell ref="AD81:AG82"/>
    <mergeCell ref="R84:W85"/>
    <mergeCell ref="X84:Y85"/>
    <mergeCell ref="Z84:AA85"/>
    <mergeCell ref="AB84:AN85"/>
    <mergeCell ref="AO84:AP85"/>
    <mergeCell ref="K174:AP175"/>
    <mergeCell ref="L142:AJ143"/>
    <mergeCell ref="K144:AP145"/>
    <mergeCell ref="K161:BM161"/>
    <mergeCell ref="K165:AP165"/>
    <mergeCell ref="K166:O172"/>
    <mergeCell ref="AU158:AV159"/>
    <mergeCell ref="AW158:BI159"/>
    <mergeCell ref="BJ158:BK159"/>
    <mergeCell ref="M159:R160"/>
    <mergeCell ref="S159:W160"/>
    <mergeCell ref="X159:Y160"/>
    <mergeCell ref="BC155:BC156"/>
    <mergeCell ref="BD155:BD156"/>
    <mergeCell ref="BE155:BE156"/>
    <mergeCell ref="BF155:BI156"/>
    <mergeCell ref="AU144:BB145"/>
    <mergeCell ref="N136:Q137"/>
    <mergeCell ref="R137:AG138"/>
    <mergeCell ref="AN137:AV138"/>
    <mergeCell ref="AX137:BJ139"/>
    <mergeCell ref="L138:N140"/>
    <mergeCell ref="M131:P132"/>
    <mergeCell ref="AU113:AV114"/>
    <mergeCell ref="AU180:AV181"/>
    <mergeCell ref="AW180:BI181"/>
    <mergeCell ref="BJ180:BK181"/>
    <mergeCell ref="AU174:BB175"/>
    <mergeCell ref="K176:L181"/>
    <mergeCell ref="M176:P177"/>
    <mergeCell ref="Q176:W177"/>
    <mergeCell ref="X176:Y177"/>
    <mergeCell ref="AA177:AF178"/>
    <mergeCell ref="AH177:AH178"/>
    <mergeCell ref="AI177:AI178"/>
    <mergeCell ref="AB167:AB168"/>
    <mergeCell ref="AC167:AC168"/>
    <mergeCell ref="AD167:AG168"/>
    <mergeCell ref="AV167:BA168"/>
    <mergeCell ref="BJ170:BK172"/>
    <mergeCell ref="K182:P183"/>
    <mergeCell ref="Q182:W183"/>
    <mergeCell ref="X182:Y183"/>
    <mergeCell ref="BF177:BI178"/>
    <mergeCell ref="M178:P179"/>
    <mergeCell ref="Q178:W179"/>
    <mergeCell ref="X178:Y179"/>
    <mergeCell ref="M180:P181"/>
    <mergeCell ref="Q180:W181"/>
    <mergeCell ref="X180:Y181"/>
    <mergeCell ref="Z180:AA181"/>
    <mergeCell ref="AB180:AN181"/>
    <mergeCell ref="AO180:AP181"/>
    <mergeCell ref="AJ177:AJ178"/>
    <mergeCell ref="AK177:AN178"/>
    <mergeCell ref="AV177:BA178"/>
    <mergeCell ref="BC177:BC178"/>
    <mergeCell ref="BD177:BD178"/>
    <mergeCell ref="BE177:BE178"/>
    <mergeCell ref="K185:AT186"/>
    <mergeCell ref="AU185:BB186"/>
    <mergeCell ref="K187:L192"/>
    <mergeCell ref="M187:P188"/>
    <mergeCell ref="Q187:W188"/>
    <mergeCell ref="X187:Y188"/>
    <mergeCell ref="AA188:AF189"/>
    <mergeCell ref="AH188:AH189"/>
    <mergeCell ref="AI188:AI189"/>
    <mergeCell ref="AJ188:AJ189"/>
    <mergeCell ref="Z191:AA192"/>
    <mergeCell ref="AB191:AN192"/>
    <mergeCell ref="AO191:AP192"/>
    <mergeCell ref="AU191:AV192"/>
    <mergeCell ref="AW191:BI192"/>
    <mergeCell ref="BJ191:BK192"/>
    <mergeCell ref="M189:P190"/>
    <mergeCell ref="Q189:W190"/>
    <mergeCell ref="X189:Y190"/>
    <mergeCell ref="M191:P192"/>
    <mergeCell ref="Q191:W192"/>
    <mergeCell ref="X191:Y192"/>
    <mergeCell ref="AK188:AN189"/>
    <mergeCell ref="AV188:BA189"/>
    <mergeCell ref="BC188:BC189"/>
    <mergeCell ref="BD188:BD189"/>
    <mergeCell ref="BE188:BE189"/>
    <mergeCell ref="BF188:BI189"/>
    <mergeCell ref="K193:P194"/>
    <mergeCell ref="Q193:W194"/>
    <mergeCell ref="X193:Y194"/>
    <mergeCell ref="K196:AT197"/>
    <mergeCell ref="AU196:BB197"/>
    <mergeCell ref="K199:P200"/>
    <mergeCell ref="Q199:W200"/>
    <mergeCell ref="X199:Y200"/>
    <mergeCell ref="AA199:AF200"/>
    <mergeCell ref="AH199:AH200"/>
    <mergeCell ref="AH209:AH210"/>
    <mergeCell ref="AI209:AI210"/>
    <mergeCell ref="BJ202:BK203"/>
    <mergeCell ref="K203:P204"/>
    <mergeCell ref="Q203:W204"/>
    <mergeCell ref="X203:Y204"/>
    <mergeCell ref="K206:AT207"/>
    <mergeCell ref="AU206:BB207"/>
    <mergeCell ref="BE199:BE200"/>
    <mergeCell ref="BF199:BI200"/>
    <mergeCell ref="K201:P202"/>
    <mergeCell ref="Q201:W202"/>
    <mergeCell ref="X201:Y202"/>
    <mergeCell ref="Z202:AA203"/>
    <mergeCell ref="AB202:AN203"/>
    <mergeCell ref="AO202:AP203"/>
    <mergeCell ref="AU202:AV203"/>
    <mergeCell ref="AW202:BI203"/>
    <mergeCell ref="AI199:AI200"/>
    <mergeCell ref="AJ199:AJ200"/>
    <mergeCell ref="AK199:AN200"/>
    <mergeCell ref="AV199:BA200"/>
    <mergeCell ref="BC199:BC200"/>
    <mergeCell ref="BD199:BD200"/>
    <mergeCell ref="BJ212:BK213"/>
    <mergeCell ref="K213:P214"/>
    <mergeCell ref="Q213:W214"/>
    <mergeCell ref="X213:Y214"/>
    <mergeCell ref="K216:AP217"/>
    <mergeCell ref="AU216:BB217"/>
    <mergeCell ref="BF209:BI210"/>
    <mergeCell ref="K211:P212"/>
    <mergeCell ref="Q211:W212"/>
    <mergeCell ref="X211:Y212"/>
    <mergeCell ref="Z212:AA213"/>
    <mergeCell ref="AB212:AN213"/>
    <mergeCell ref="AO212:AP213"/>
    <mergeCell ref="AU212:AV213"/>
    <mergeCell ref="AW212:BI213"/>
    <mergeCell ref="AJ209:AJ210"/>
    <mergeCell ref="AK209:AN210"/>
    <mergeCell ref="AV209:BA210"/>
    <mergeCell ref="BC209:BC210"/>
    <mergeCell ref="BD209:BD210"/>
    <mergeCell ref="BE209:BE210"/>
    <mergeCell ref="K209:P210"/>
    <mergeCell ref="Q209:W210"/>
    <mergeCell ref="X209:Y210"/>
    <mergeCell ref="BJ222:BK223"/>
    <mergeCell ref="K88:AT89"/>
    <mergeCell ref="AU88:BB89"/>
    <mergeCell ref="K90:O96"/>
    <mergeCell ref="AA91:AA92"/>
    <mergeCell ref="AB91:AB92"/>
    <mergeCell ref="AC91:AC92"/>
    <mergeCell ref="AD91:AG92"/>
    <mergeCell ref="AV91:BA92"/>
    <mergeCell ref="BC91:BC92"/>
    <mergeCell ref="BF219:BI220"/>
    <mergeCell ref="K222:P224"/>
    <mergeCell ref="Q222:W224"/>
    <mergeCell ref="X222:Y224"/>
    <mergeCell ref="Z222:AA223"/>
    <mergeCell ref="AB222:AN223"/>
    <mergeCell ref="AO222:AP223"/>
    <mergeCell ref="AU222:AV223"/>
    <mergeCell ref="AW222:BI223"/>
    <mergeCell ref="AJ219:AJ220"/>
    <mergeCell ref="AK219:AN220"/>
    <mergeCell ref="AV219:BA220"/>
    <mergeCell ref="BC219:BC220"/>
    <mergeCell ref="BD219:BD220"/>
    <mergeCell ref="BD91:BD92"/>
    <mergeCell ref="BE91:BE92"/>
    <mergeCell ref="BF91:BI92"/>
    <mergeCell ref="R94:W95"/>
    <mergeCell ref="X94:Y95"/>
    <mergeCell ref="Z94:AA95"/>
    <mergeCell ref="AB94:AN95"/>
    <mergeCell ref="AO94:AP95"/>
    <mergeCell ref="AU94:AV95"/>
    <mergeCell ref="AW94:BI95"/>
    <mergeCell ref="BJ94:BK95"/>
    <mergeCell ref="K97:O103"/>
    <mergeCell ref="AA98:AA99"/>
    <mergeCell ref="AB98:AB99"/>
    <mergeCell ref="AC98:AC99"/>
    <mergeCell ref="AD98:AG99"/>
    <mergeCell ref="R101:W102"/>
    <mergeCell ref="X101:Y102"/>
    <mergeCell ref="Z101:AA102"/>
    <mergeCell ref="AB101:AN102"/>
    <mergeCell ref="AK230:AN231"/>
    <mergeCell ref="AV230:BA231"/>
    <mergeCell ref="BC230:BC231"/>
    <mergeCell ref="BD230:BD231"/>
    <mergeCell ref="BE230:BE231"/>
    <mergeCell ref="BF230:BI231"/>
    <mergeCell ref="AO101:AP102"/>
    <mergeCell ref="K227:AP228"/>
    <mergeCell ref="AU227:BB228"/>
    <mergeCell ref="K229:P231"/>
    <mergeCell ref="Q229:W231"/>
    <mergeCell ref="X229:Y231"/>
    <mergeCell ref="AA230:AF231"/>
    <mergeCell ref="AH230:AH231"/>
    <mergeCell ref="AI230:AI231"/>
    <mergeCell ref="AJ230:AJ231"/>
    <mergeCell ref="BE219:BE220"/>
    <mergeCell ref="K218:P221"/>
    <mergeCell ref="Q218:W221"/>
    <mergeCell ref="X218:Y221"/>
    <mergeCell ref="AA219:AF220"/>
    <mergeCell ref="AH219:AH220"/>
    <mergeCell ref="AI219:AI220"/>
    <mergeCell ref="AA209:AF210"/>
    <mergeCell ref="AU233:AV234"/>
    <mergeCell ref="AW233:BI234"/>
    <mergeCell ref="BJ233:BK234"/>
    <mergeCell ref="K234:P235"/>
    <mergeCell ref="Q234:W235"/>
    <mergeCell ref="X234:Y235"/>
    <mergeCell ref="K232:P233"/>
    <mergeCell ref="Q232:W233"/>
    <mergeCell ref="X232:Y233"/>
    <mergeCell ref="Z233:AA234"/>
    <mergeCell ref="AB233:AN234"/>
    <mergeCell ref="AO233:AP234"/>
    <mergeCell ref="AK240:AN241"/>
    <mergeCell ref="AV240:BA241"/>
    <mergeCell ref="BC240:BC241"/>
    <mergeCell ref="BD240:BD241"/>
    <mergeCell ref="BE240:BE241"/>
    <mergeCell ref="BF240:BI241"/>
    <mergeCell ref="K237:AP238"/>
    <mergeCell ref="AU237:BB238"/>
    <mergeCell ref="K239:L245"/>
    <mergeCell ref="M239:P242"/>
    <mergeCell ref="Q239:W242"/>
    <mergeCell ref="X239:Y242"/>
    <mergeCell ref="AA240:AF241"/>
    <mergeCell ref="AH240:AH241"/>
    <mergeCell ref="AI240:AI241"/>
    <mergeCell ref="AJ240:AJ241"/>
    <mergeCell ref="X247:Y248"/>
    <mergeCell ref="AA247:AF248"/>
    <mergeCell ref="AH247:AH248"/>
    <mergeCell ref="M243:P245"/>
    <mergeCell ref="Q243:W245"/>
    <mergeCell ref="X243:Y245"/>
    <mergeCell ref="AO243:AP244"/>
    <mergeCell ref="BJ243:BK244"/>
    <mergeCell ref="Z244:AA244"/>
    <mergeCell ref="AB244:AN244"/>
    <mergeCell ref="AU244:AV244"/>
    <mergeCell ref="AW244:BI244"/>
    <mergeCell ref="BJ250:BK251"/>
    <mergeCell ref="M251:P252"/>
    <mergeCell ref="Q251:W252"/>
    <mergeCell ref="X251:Y252"/>
    <mergeCell ref="K162:BN163"/>
    <mergeCell ref="BE247:BE248"/>
    <mergeCell ref="BF247:BI248"/>
    <mergeCell ref="M249:P250"/>
    <mergeCell ref="Q249:W250"/>
    <mergeCell ref="X249:Y250"/>
    <mergeCell ref="Z250:AA251"/>
    <mergeCell ref="AB250:AN251"/>
    <mergeCell ref="AO250:AP251"/>
    <mergeCell ref="AU250:AV251"/>
    <mergeCell ref="AW250:BI251"/>
    <mergeCell ref="AI247:AI248"/>
    <mergeCell ref="AJ247:AJ248"/>
    <mergeCell ref="AK247:AN248"/>
    <mergeCell ref="AV247:BA248"/>
    <mergeCell ref="BC247:BC248"/>
    <mergeCell ref="BD247:BD248"/>
    <mergeCell ref="K246:L252"/>
    <mergeCell ref="M246:P248"/>
    <mergeCell ref="Q246:W248"/>
  </mergeCells>
  <phoneticPr fontId="2"/>
  <printOptions horizontalCentered="1"/>
  <pageMargins left="0.62992125984251968" right="0.62992125984251968" top="0.59055118110236227" bottom="0.59055118110236227" header="0.31496062992125984" footer="0.31496062992125984"/>
  <pageSetup paperSize="9" scale="84" fitToHeight="0" orientation="portrait" r:id="rId1"/>
  <headerFooter alignWithMargins="0"/>
  <rowBreaks count="1" manualBreakCount="1">
    <brk id="141" max="66" man="1"/>
  </rowBreaks>
  <drawing r:id="rId2"/>
  <legacyDrawing r:id="rId3"/>
  <controls>
    <mc:AlternateContent xmlns:mc="http://schemas.openxmlformats.org/markup-compatibility/2006">
      <mc:Choice Requires="x14">
        <control shapeId="2052" r:id="rId4" name="BarCodeCtrl1">
          <controlPr defaultSize="0" autoLine="0" linkedCell="◆URL" r:id="rId5">
            <anchor moveWithCells="1">
              <from>
                <xdr:col>58</xdr:col>
                <xdr:colOff>66675</xdr:colOff>
                <xdr:row>117</xdr:row>
                <xdr:rowOff>228600</xdr:rowOff>
              </from>
              <to>
                <xdr:col>64</xdr:col>
                <xdr:colOff>66675</xdr:colOff>
                <xdr:row>124</xdr:row>
                <xdr:rowOff>0</xdr:rowOff>
              </to>
            </anchor>
          </controlPr>
        </control>
      </mc:Choice>
      <mc:Fallback>
        <control shapeId="2052" r:id="rId4" name="BarCodeCtr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様式5-1</vt:lpstr>
      <vt:lpstr>'様式5-1'!Print_Area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2019-03-29T07:41:54Z</dcterms:created>
  <dcterms:modified xsi:type="dcterms:W3CDTF">2024-03-29T03:37:58Z</dcterms:modified>
</cp:coreProperties>
</file>