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健康局" sheetId="1" r:id="rId1"/>
  </sheets>
  <definedNames>
    <definedName name="_xlnm.Print_Area" localSheetId="0">健康局!$A$1:$G$231</definedName>
    <definedName name="_xlnm.Print_Titles" localSheetId="0">健康局!$3:$7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29" i="1" l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D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 l="1"/>
</calcChain>
</file>

<file path=xl/sharedStrings.xml><?xml version="1.0" encoding="utf-8"?>
<sst xmlns="http://schemas.openxmlformats.org/spreadsheetml/2006/main" count="314" uniqueCount="156">
  <si>
    <t>所属名　健康局　</t>
    <rPh sb="0" eb="2">
      <t>ショゾク</t>
    </rPh>
    <rPh sb="2" eb="3">
      <t>メイ</t>
    </rPh>
    <rPh sb="4" eb="6">
      <t>ケンコウ</t>
    </rPh>
    <rPh sb="6" eb="7">
      <t>キョク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</si>
  <si>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</si>
  <si>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</si>
  <si>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</si>
  <si>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</si>
  <si>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31 年 度</t>
    <phoneticPr fontId="3"/>
  </si>
  <si>
    <t>R2年 度</t>
    <rPh sb="2" eb="3">
      <t>ネン</t>
    </rPh>
    <rPh sb="4" eb="5">
      <t>ド</t>
    </rPh>
    <phoneticPr fontId="10"/>
  </si>
  <si>
    <t>増  減</t>
    <rPh sb="0" eb="1">
      <t>ゾウ</t>
    </rPh>
    <rPh sb="3" eb="4">
      <t>ゲン</t>
    </rPh>
    <phoneticPr fontId="3"/>
  </si>
  <si>
    <t>備  考</t>
    <phoneticPr fontId="3"/>
  </si>
  <si>
    <t>当 初 ①</t>
    <phoneticPr fontId="3"/>
  </si>
  <si>
    <t>予 算 案 ②</t>
  </si>
  <si>
    <t>（② - ①）</t>
    <phoneticPr fontId="3"/>
  </si>
  <si>
    <t>総務課</t>
    <rPh sb="0" eb="2">
      <t>ソウム</t>
    </rPh>
    <rPh sb="2" eb="3">
      <t>カ</t>
    </rPh>
    <phoneticPr fontId="10"/>
  </si>
  <si>
    <t>　　</t>
  </si>
  <si>
    <t>健康局運営事務費</t>
    <rPh sb="0" eb="2">
      <t>ケンコウ</t>
    </rPh>
    <rPh sb="3" eb="5">
      <t>ウンエイ</t>
    </rPh>
    <rPh sb="5" eb="7">
      <t>ジム</t>
    </rPh>
    <phoneticPr fontId="3"/>
  </si>
  <si>
    <t>総務課　他</t>
    <rPh sb="0" eb="2">
      <t>ソウム</t>
    </rPh>
    <rPh sb="2" eb="3">
      <t>カ</t>
    </rPh>
    <rPh sb="4" eb="5">
      <t>ホカ</t>
    </rPh>
    <phoneticPr fontId="3"/>
  </si>
  <si>
    <t>地域保健管理費</t>
    <rPh sb="0" eb="2">
      <t>チイキ</t>
    </rPh>
    <rPh sb="2" eb="4">
      <t>ホケン</t>
    </rPh>
    <rPh sb="4" eb="7">
      <t>カンリヒ</t>
    </rPh>
    <phoneticPr fontId="3"/>
  </si>
  <si>
    <t>健康施策課</t>
    <rPh sb="0" eb="2">
      <t>ケンコウ</t>
    </rPh>
    <rPh sb="2" eb="4">
      <t>シサク</t>
    </rPh>
    <rPh sb="4" eb="5">
      <t>カ</t>
    </rPh>
    <phoneticPr fontId="3"/>
  </si>
  <si>
    <t>保健所管理運営費</t>
    <rPh sb="0" eb="3">
      <t>ホケンショ</t>
    </rPh>
    <rPh sb="3" eb="5">
      <t>カンリ</t>
    </rPh>
    <rPh sb="5" eb="8">
      <t>ウンエイヒ</t>
    </rPh>
    <phoneticPr fontId="3"/>
  </si>
  <si>
    <t>保健所管理課</t>
    <rPh sb="0" eb="2">
      <t>ホケン</t>
    </rPh>
    <rPh sb="2" eb="3">
      <t>ショ</t>
    </rPh>
    <rPh sb="3" eb="6">
      <t>カンリカ</t>
    </rPh>
    <phoneticPr fontId="3"/>
  </si>
  <si>
    <t>生活衛生監視事務所管理運営費</t>
    <rPh sb="0" eb="2">
      <t>セイカツ</t>
    </rPh>
    <rPh sb="2" eb="4">
      <t>エイセイ</t>
    </rPh>
    <rPh sb="4" eb="6">
      <t>カンシ</t>
    </rPh>
    <rPh sb="6" eb="8">
      <t>ジム</t>
    </rPh>
    <rPh sb="8" eb="9">
      <t>ショ</t>
    </rPh>
    <rPh sb="9" eb="11">
      <t>カンリ</t>
    </rPh>
    <rPh sb="11" eb="13">
      <t>ウンエイ</t>
    </rPh>
    <rPh sb="13" eb="14">
      <t>ヒ</t>
    </rPh>
    <phoneticPr fontId="3"/>
  </si>
  <si>
    <t>生活衛生課</t>
    <rPh sb="0" eb="2">
      <t>セイカツ</t>
    </rPh>
    <rPh sb="2" eb="4">
      <t>エイセイ</t>
    </rPh>
    <rPh sb="4" eb="5">
      <t>カ</t>
    </rPh>
    <phoneticPr fontId="3"/>
  </si>
  <si>
    <t>保健所庁舎管理経費</t>
  </si>
  <si>
    <t>総合福祉システム改修等経費</t>
    <rPh sb="0" eb="2">
      <t>ソウゴウ</t>
    </rPh>
    <rPh sb="2" eb="4">
      <t>フクシ</t>
    </rPh>
    <rPh sb="8" eb="10">
      <t>カイシュウ</t>
    </rPh>
    <rPh sb="10" eb="11">
      <t>トウ</t>
    </rPh>
    <rPh sb="11" eb="13">
      <t>ケイヒ</t>
    </rPh>
    <phoneticPr fontId="3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</si>
  <si>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3"/>
  </si>
  <si>
    <t>マイナンバー制度にかかる総合福祉システム改修経費</t>
    <rPh sb="6" eb="8">
      <t>セイド</t>
    </rPh>
    <rPh sb="12" eb="14">
      <t>ソウゴウ</t>
    </rPh>
    <rPh sb="14" eb="16">
      <t>フクシ</t>
    </rPh>
    <rPh sb="20" eb="22">
      <t>カイシュウ</t>
    </rPh>
    <rPh sb="22" eb="24">
      <t>ケイヒ</t>
    </rPh>
    <phoneticPr fontId="3"/>
  </si>
  <si>
    <t>こころの健康センター</t>
    <rPh sb="4" eb="6">
      <t>ケンコウ</t>
    </rPh>
    <phoneticPr fontId="3"/>
  </si>
  <si>
    <t>大阪健康安全基盤研究所施設整備費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シセツ</t>
    </rPh>
    <rPh sb="13" eb="16">
      <t>セイビヒ</t>
    </rPh>
    <phoneticPr fontId="3"/>
  </si>
  <si>
    <t>総務課</t>
    <rPh sb="0" eb="2">
      <t>ソウム</t>
    </rPh>
    <rPh sb="2" eb="3">
      <t>カ</t>
    </rPh>
    <phoneticPr fontId="3"/>
  </si>
  <si>
    <t>もと住吉市民病院の解体撤去工事等</t>
    <rPh sb="2" eb="4">
      <t>スミヨシ</t>
    </rPh>
    <rPh sb="4" eb="6">
      <t>シミン</t>
    </rPh>
    <rPh sb="6" eb="8">
      <t>ビョウイン</t>
    </rPh>
    <rPh sb="9" eb="11">
      <t>カイタイ</t>
    </rPh>
    <rPh sb="11" eb="13">
      <t>テッキョ</t>
    </rPh>
    <rPh sb="13" eb="15">
      <t>コウジ</t>
    </rPh>
    <rPh sb="15" eb="16">
      <t>トウ</t>
    </rPh>
    <phoneticPr fontId="3"/>
  </si>
  <si>
    <t>市立大学医学部付属病院（本院）改修工事</t>
    <rPh sb="0" eb="2">
      <t>イチリツ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ホンイン</t>
    </rPh>
    <rPh sb="15" eb="17">
      <t>カイシュウ</t>
    </rPh>
    <rPh sb="17" eb="19">
      <t>コウジ</t>
    </rPh>
    <phoneticPr fontId="10"/>
  </si>
  <si>
    <t>G20大阪サミット救急災害医療体制整備事業</t>
    <phoneticPr fontId="3"/>
  </si>
  <si>
    <t>G20大阪サミットNBCテロ等健康危機対策医薬品確保事業</t>
    <rPh sb="3" eb="5">
      <t>オオサカ</t>
    </rPh>
    <rPh sb="14" eb="15">
      <t>ナド</t>
    </rPh>
    <rPh sb="15" eb="17">
      <t>ケンコウ</t>
    </rPh>
    <rPh sb="17" eb="19">
      <t>キキ</t>
    </rPh>
    <rPh sb="19" eb="21">
      <t>タイサク</t>
    </rPh>
    <rPh sb="21" eb="24">
      <t>イヤクヒン</t>
    </rPh>
    <rPh sb="24" eb="26">
      <t>カクホ</t>
    </rPh>
    <rPh sb="26" eb="28">
      <t>ジギョウ</t>
    </rPh>
    <phoneticPr fontId="3"/>
  </si>
  <si>
    <t>総合福祉システム機種更新経費</t>
    <rPh sb="0" eb="2">
      <t>ソウゴウ</t>
    </rPh>
    <rPh sb="2" eb="4">
      <t>フクシ</t>
    </rPh>
    <rPh sb="8" eb="10">
      <t>キシュ</t>
    </rPh>
    <rPh sb="10" eb="12">
      <t>コウシン</t>
    </rPh>
    <rPh sb="12" eb="14">
      <t>ケイヒ</t>
    </rPh>
    <phoneticPr fontId="10"/>
  </si>
  <si>
    <t>運営事務費</t>
    <rPh sb="0" eb="2">
      <t>ウンエイ</t>
    </rPh>
    <rPh sb="2" eb="4">
      <t>ジム</t>
    </rPh>
    <rPh sb="4" eb="5">
      <t>ヒ</t>
    </rPh>
    <phoneticPr fontId="3"/>
  </si>
  <si>
    <t>環境科学研究
センター</t>
    <rPh sb="0" eb="6">
      <t>カンキョウカガクケンキュウ</t>
    </rPh>
    <phoneticPr fontId="3"/>
  </si>
  <si>
    <t>備品整備費</t>
    <rPh sb="0" eb="2">
      <t>ビヒン</t>
    </rPh>
    <rPh sb="2" eb="5">
      <t>セイビヒ</t>
    </rPh>
    <phoneticPr fontId="3"/>
  </si>
  <si>
    <t>施設整備費</t>
    <rPh sb="0" eb="2">
      <t>シセツ</t>
    </rPh>
    <rPh sb="2" eb="4">
      <t>セイビ</t>
    </rPh>
    <rPh sb="4" eb="5">
      <t>ヒ</t>
    </rPh>
    <phoneticPr fontId="3"/>
  </si>
  <si>
    <t>大阪健康安全基盤研究所運営費交付金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phoneticPr fontId="3"/>
  </si>
  <si>
    <t>大阪健康安全基盤研究所管理事務経費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カンリ</t>
    </rPh>
    <rPh sb="13" eb="15">
      <t>ジム</t>
    </rPh>
    <rPh sb="15" eb="17">
      <t>ケイヒ</t>
    </rPh>
    <phoneticPr fontId="3"/>
  </si>
  <si>
    <t>大阪健康安全基盤研究所運営費交付金(G20大阪サミット関係施設食中毒対策）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rPh sb="21" eb="23">
      <t>オオサカ</t>
    </rPh>
    <rPh sb="27" eb="29">
      <t>カンケイ</t>
    </rPh>
    <rPh sb="29" eb="31">
      <t>シセツ</t>
    </rPh>
    <rPh sb="31" eb="34">
      <t>ショクチュウドク</t>
    </rPh>
    <rPh sb="34" eb="36">
      <t>タイサク</t>
    </rPh>
    <phoneticPr fontId="3"/>
  </si>
  <si>
    <t>感染症予防事業費</t>
    <rPh sb="0" eb="2">
      <t>カンセン</t>
    </rPh>
    <rPh sb="2" eb="3">
      <t>ショウ</t>
    </rPh>
    <rPh sb="3" eb="5">
      <t>ヨボウ</t>
    </rPh>
    <rPh sb="5" eb="7">
      <t>ジギョウ</t>
    </rPh>
    <rPh sb="7" eb="8">
      <t>ヒ</t>
    </rPh>
    <phoneticPr fontId="3"/>
  </si>
  <si>
    <t>感染症対策課</t>
    <rPh sb="0" eb="3">
      <t>カンセンショウ</t>
    </rPh>
    <rPh sb="3" eb="5">
      <t>タイサク</t>
    </rPh>
    <rPh sb="5" eb="6">
      <t>カ</t>
    </rPh>
    <phoneticPr fontId="3"/>
  </si>
  <si>
    <t>エイズ・性感染症予防事業</t>
    <rPh sb="4" eb="8">
      <t>セイカンセンショウ</t>
    </rPh>
    <rPh sb="8" eb="10">
      <t>ヨボウ</t>
    </rPh>
    <rPh sb="10" eb="12">
      <t>ジギョウ</t>
    </rPh>
    <phoneticPr fontId="3"/>
  </si>
  <si>
    <t>肝炎ウイルス検査事業</t>
    <rPh sb="0" eb="2">
      <t>カンエン</t>
    </rPh>
    <rPh sb="6" eb="8">
      <t>ケンサ</t>
    </rPh>
    <rPh sb="8" eb="10">
      <t>ジギョウ</t>
    </rPh>
    <phoneticPr fontId="10"/>
  </si>
  <si>
    <t>健康づくり課
感染症対策課</t>
    <rPh sb="0" eb="2">
      <t>ケンコウ</t>
    </rPh>
    <rPh sb="5" eb="6">
      <t>カ</t>
    </rPh>
    <rPh sb="7" eb="10">
      <t>カンセンショウ</t>
    </rPh>
    <rPh sb="10" eb="12">
      <t>タイサク</t>
    </rPh>
    <rPh sb="12" eb="13">
      <t>カ</t>
    </rPh>
    <phoneticPr fontId="3"/>
  </si>
  <si>
    <t>新型インフルエンザ対策事業</t>
    <rPh sb="0" eb="2">
      <t>シンガタ</t>
    </rPh>
    <rPh sb="9" eb="11">
      <t>タイサク</t>
    </rPh>
    <rPh sb="11" eb="13">
      <t>ジギョウ</t>
    </rPh>
    <phoneticPr fontId="3"/>
  </si>
  <si>
    <t>風しん抗体検査事業</t>
    <rPh sb="0" eb="1">
      <t>フウ</t>
    </rPh>
    <rPh sb="3" eb="5">
      <t>コウタイ</t>
    </rPh>
    <rPh sb="5" eb="7">
      <t>ケンサ</t>
    </rPh>
    <rPh sb="7" eb="9">
      <t>ジギョウ</t>
    </rPh>
    <phoneticPr fontId="3"/>
  </si>
  <si>
    <t>結核対策事業</t>
    <rPh sb="0" eb="2">
      <t>ケッカク</t>
    </rPh>
    <rPh sb="2" eb="4">
      <t>タイサク</t>
    </rPh>
    <rPh sb="4" eb="6">
      <t>ジギョウ</t>
    </rPh>
    <phoneticPr fontId="3"/>
  </si>
  <si>
    <t>結核健康診断補助</t>
    <rPh sb="0" eb="2">
      <t>ケッカク</t>
    </rPh>
    <rPh sb="2" eb="4">
      <t>ケンコウ</t>
    </rPh>
    <rPh sb="4" eb="6">
      <t>シンダン</t>
    </rPh>
    <rPh sb="6" eb="8">
      <t>ホジョ</t>
    </rPh>
    <phoneticPr fontId="3"/>
  </si>
  <si>
    <t>ＤＯＴＳ事業</t>
    <rPh sb="4" eb="6">
      <t>ジギョウ</t>
    </rPh>
    <phoneticPr fontId="3"/>
  </si>
  <si>
    <t>結核医療費</t>
    <rPh sb="0" eb="2">
      <t>ケッカク</t>
    </rPh>
    <rPh sb="2" eb="5">
      <t>イリョウヒ</t>
    </rPh>
    <phoneticPr fontId="3"/>
  </si>
  <si>
    <t>G20大阪サミット開催に向けた感染症発生動向調査の強化</t>
    <phoneticPr fontId="10"/>
  </si>
  <si>
    <t>各種予防接種事業</t>
    <rPh sb="0" eb="2">
      <t>カクシュ</t>
    </rPh>
    <rPh sb="2" eb="4">
      <t>ヨボウ</t>
    </rPh>
    <rPh sb="4" eb="6">
      <t>セッシュ</t>
    </rPh>
    <rPh sb="6" eb="8">
      <t>ジギョウ</t>
    </rPh>
    <phoneticPr fontId="3"/>
  </si>
  <si>
    <t>予防接種健康被害救済事業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phoneticPr fontId="3"/>
  </si>
  <si>
    <t>風しんワクチン接種費用助成事業</t>
    <rPh sb="0" eb="1">
      <t>フウ</t>
    </rPh>
    <rPh sb="7" eb="9">
      <t>セッシュ</t>
    </rPh>
    <rPh sb="9" eb="11">
      <t>ヒヨウ</t>
    </rPh>
    <rPh sb="11" eb="13">
      <t>ジョセイ</t>
    </rPh>
    <rPh sb="13" eb="15">
      <t>ジギョウ</t>
    </rPh>
    <phoneticPr fontId="3"/>
  </si>
  <si>
    <t>造血細胞移植後の任意予防接種費用助成事業</t>
    <phoneticPr fontId="10"/>
  </si>
  <si>
    <t>保健栄養指導事業</t>
    <rPh sb="0" eb="2">
      <t>ホケン</t>
    </rPh>
    <rPh sb="2" eb="4">
      <t>エイヨウ</t>
    </rPh>
    <rPh sb="4" eb="6">
      <t>シドウ</t>
    </rPh>
    <rPh sb="6" eb="8">
      <t>ジギョウ</t>
    </rPh>
    <phoneticPr fontId="5"/>
  </si>
  <si>
    <t>健康づくり課</t>
  </si>
  <si>
    <t>区ＣＭ</t>
  </si>
  <si>
    <t>健康づくり対策事業</t>
    <rPh sb="0" eb="2">
      <t>ケンコウ</t>
    </rPh>
    <rPh sb="5" eb="7">
      <t>タイサク</t>
    </rPh>
    <rPh sb="7" eb="9">
      <t>ジギョウ</t>
    </rPh>
    <phoneticPr fontId="3"/>
  </si>
  <si>
    <t>健康づくり課
保健所管理課</t>
    <rPh sb="7" eb="9">
      <t>ホケン</t>
    </rPh>
    <rPh sb="9" eb="10">
      <t>ショ</t>
    </rPh>
    <rPh sb="10" eb="13">
      <t>カンリカ</t>
    </rPh>
    <phoneticPr fontId="3"/>
  </si>
  <si>
    <t>健康手帳交付事業</t>
    <rPh sb="0" eb="2">
      <t>ケンコウ</t>
    </rPh>
    <rPh sb="2" eb="4">
      <t>テチョウ</t>
    </rPh>
    <rPh sb="4" eb="6">
      <t>コウフ</t>
    </rPh>
    <rPh sb="6" eb="8">
      <t>ジギョウ</t>
    </rPh>
    <phoneticPr fontId="5"/>
  </si>
  <si>
    <t>健康教育事業</t>
    <rPh sb="0" eb="2">
      <t>ケンコウ</t>
    </rPh>
    <rPh sb="2" eb="4">
      <t>キョウイク</t>
    </rPh>
    <rPh sb="4" eb="6">
      <t>ジギョウ</t>
    </rPh>
    <phoneticPr fontId="5"/>
  </si>
  <si>
    <t>健康相談事業</t>
    <rPh sb="0" eb="2">
      <t>ケンコウ</t>
    </rPh>
    <rPh sb="2" eb="4">
      <t>ソウダン</t>
    </rPh>
    <rPh sb="4" eb="6">
      <t>ジギョウ</t>
    </rPh>
    <phoneticPr fontId="5"/>
  </si>
  <si>
    <t>健康診査事業</t>
    <rPh sb="0" eb="2">
      <t>ケンコウ</t>
    </rPh>
    <rPh sb="2" eb="4">
      <t>シンサ</t>
    </rPh>
    <rPh sb="4" eb="6">
      <t>ジギョウ</t>
    </rPh>
    <phoneticPr fontId="5"/>
  </si>
  <si>
    <t>がん検診事業</t>
    <rPh sb="2" eb="4">
      <t>ケンシン</t>
    </rPh>
    <rPh sb="4" eb="6">
      <t>ジギョウ</t>
    </rPh>
    <phoneticPr fontId="5"/>
  </si>
  <si>
    <t>歯周病検診事業</t>
    <rPh sb="0" eb="2">
      <t>シシュウ</t>
    </rPh>
    <rPh sb="2" eb="3">
      <t>ビョウ</t>
    </rPh>
    <rPh sb="3" eb="5">
      <t>ケンシン</t>
    </rPh>
    <rPh sb="5" eb="7">
      <t>ジギョウ</t>
    </rPh>
    <phoneticPr fontId="5"/>
  </si>
  <si>
    <t>訪問指導事業</t>
    <rPh sb="0" eb="2">
      <t>ホウモン</t>
    </rPh>
    <rPh sb="2" eb="4">
      <t>シドウ</t>
    </rPh>
    <rPh sb="4" eb="6">
      <t>ジギョウ</t>
    </rPh>
    <phoneticPr fontId="5"/>
  </si>
  <si>
    <t>保健師指導等事務費</t>
    <rPh sb="0" eb="2">
      <t>ホケン</t>
    </rPh>
    <rPh sb="2" eb="3">
      <t>シ</t>
    </rPh>
    <rPh sb="3" eb="5">
      <t>シドウ</t>
    </rPh>
    <rPh sb="5" eb="6">
      <t>トウ</t>
    </rPh>
    <rPh sb="6" eb="9">
      <t>ジムヒ</t>
    </rPh>
    <phoneticPr fontId="5"/>
  </si>
  <si>
    <t>公衆衛生活動事業補助</t>
  </si>
  <si>
    <t>未熟児養育医療費</t>
  </si>
  <si>
    <t>保健所管理課</t>
    <rPh sb="0" eb="2">
      <t>ホケン</t>
    </rPh>
    <rPh sb="2" eb="3">
      <t>ショ</t>
    </rPh>
    <rPh sb="3" eb="6">
      <t>カンリカ</t>
    </rPh>
    <phoneticPr fontId="5"/>
  </si>
  <si>
    <t>小児慢性特定疾病対策事業</t>
    <rPh sb="7" eb="8">
      <t>ビョウ</t>
    </rPh>
    <rPh sb="8" eb="10">
      <t>タイサク</t>
    </rPh>
    <phoneticPr fontId="5"/>
  </si>
  <si>
    <t>こども難病医療費助成事業</t>
    <rPh sb="3" eb="5">
      <t>ナンビョウ</t>
    </rPh>
    <rPh sb="5" eb="8">
      <t>イリョウヒ</t>
    </rPh>
    <rPh sb="8" eb="10">
      <t>ジョセイ</t>
    </rPh>
    <rPh sb="10" eb="12">
      <t>ジギョウ</t>
    </rPh>
    <phoneticPr fontId="3"/>
  </si>
  <si>
    <t>周産期緊急医療対策費</t>
    <rPh sb="0" eb="1">
      <t>シュウ</t>
    </rPh>
    <rPh sb="1" eb="2">
      <t>サン</t>
    </rPh>
    <rPh sb="2" eb="3">
      <t>キ</t>
    </rPh>
    <rPh sb="3" eb="5">
      <t>キンキュウ</t>
    </rPh>
    <rPh sb="5" eb="7">
      <t>イリョウ</t>
    </rPh>
    <rPh sb="7" eb="10">
      <t>タイサクヒ</t>
    </rPh>
    <phoneticPr fontId="3"/>
  </si>
  <si>
    <t>健康施策課</t>
    <rPh sb="0" eb="2">
      <t>ケンコウ</t>
    </rPh>
    <rPh sb="2" eb="3">
      <t>セ</t>
    </rPh>
    <rPh sb="3" eb="4">
      <t>サク</t>
    </rPh>
    <rPh sb="4" eb="5">
      <t>カ</t>
    </rPh>
    <phoneticPr fontId="5"/>
  </si>
  <si>
    <t>先天性代謝異常等検査事業</t>
    <rPh sb="0" eb="3">
      <t>センテンセイ</t>
    </rPh>
    <rPh sb="3" eb="5">
      <t>タイシャ</t>
    </rPh>
    <rPh sb="5" eb="7">
      <t>イジョウ</t>
    </rPh>
    <rPh sb="7" eb="8">
      <t>トウ</t>
    </rPh>
    <rPh sb="8" eb="10">
      <t>ケンサ</t>
    </rPh>
    <rPh sb="10" eb="12">
      <t>ジギョウ</t>
    </rPh>
    <phoneticPr fontId="3"/>
  </si>
  <si>
    <t>難病対策事業</t>
    <rPh sb="0" eb="2">
      <t>ナンビョウ</t>
    </rPh>
    <rPh sb="2" eb="4">
      <t>タイサク</t>
    </rPh>
    <rPh sb="4" eb="6">
      <t>ジギョウ</t>
    </rPh>
    <phoneticPr fontId="5"/>
  </si>
  <si>
    <t>歯科衛生事業</t>
    <rPh sb="0" eb="2">
      <t>シカ</t>
    </rPh>
    <rPh sb="2" eb="4">
      <t>エイセイ</t>
    </rPh>
    <rPh sb="4" eb="6">
      <t>ジギョウ</t>
    </rPh>
    <phoneticPr fontId="5"/>
  </si>
  <si>
    <t>健康づくり課</t>
    <rPh sb="0" eb="2">
      <t>ケンコウ</t>
    </rPh>
    <rPh sb="5" eb="6">
      <t>カ</t>
    </rPh>
    <phoneticPr fontId="5"/>
  </si>
  <si>
    <t>献血推進事業</t>
  </si>
  <si>
    <t>感染症対策課</t>
    <rPh sb="0" eb="3">
      <t>カンセンショウ</t>
    </rPh>
    <rPh sb="3" eb="5">
      <t>タイサク</t>
    </rPh>
    <rPh sb="5" eb="6">
      <t>カ</t>
    </rPh>
    <phoneticPr fontId="5"/>
  </si>
  <si>
    <t>医療指導事業</t>
  </si>
  <si>
    <t>保健医療対策課</t>
    <rPh sb="0" eb="2">
      <t>ホケン</t>
    </rPh>
    <rPh sb="2" eb="4">
      <t>イリョウ</t>
    </rPh>
    <rPh sb="4" eb="7">
      <t>タイサクカ</t>
    </rPh>
    <phoneticPr fontId="5"/>
  </si>
  <si>
    <t>重症心身障がい児者の医療コーディネート事業</t>
    <rPh sb="0" eb="2">
      <t>ジュウショウ</t>
    </rPh>
    <rPh sb="2" eb="4">
      <t>シンシン</t>
    </rPh>
    <rPh sb="7" eb="8">
      <t>ジ</t>
    </rPh>
    <rPh sb="8" eb="9">
      <t>シャ</t>
    </rPh>
    <rPh sb="10" eb="12">
      <t>イリョウ</t>
    </rPh>
    <rPh sb="19" eb="21">
      <t>ジギョウ</t>
    </rPh>
    <phoneticPr fontId="5"/>
  </si>
  <si>
    <t>休日・夜間急病診療所運営費</t>
    <rPh sb="12" eb="13">
      <t>ヒ</t>
    </rPh>
    <phoneticPr fontId="5"/>
  </si>
  <si>
    <t>夜間歯科救急診療支援事業補助</t>
    <rPh sb="12" eb="14">
      <t>ホジョ</t>
    </rPh>
    <phoneticPr fontId="5"/>
  </si>
  <si>
    <t>保健福祉センター事業用経費</t>
    <rPh sb="0" eb="2">
      <t>ホケン</t>
    </rPh>
    <rPh sb="2" eb="4">
      <t>フクシ</t>
    </rPh>
    <rPh sb="8" eb="11">
      <t>ジギョウヨウ</t>
    </rPh>
    <rPh sb="11" eb="12">
      <t>ケイ</t>
    </rPh>
    <rPh sb="12" eb="13">
      <t>ヒ</t>
    </rPh>
    <phoneticPr fontId="3"/>
  </si>
  <si>
    <t>健康施策課
感染症対策課</t>
    <rPh sb="0" eb="2">
      <t>ケンコウ</t>
    </rPh>
    <rPh sb="2" eb="4">
      <t>シサク</t>
    </rPh>
    <rPh sb="4" eb="5">
      <t>カ</t>
    </rPh>
    <rPh sb="6" eb="9">
      <t>カンセンショウ</t>
    </rPh>
    <rPh sb="9" eb="11">
      <t>タイサク</t>
    </rPh>
    <rPh sb="11" eb="12">
      <t>カ</t>
    </rPh>
    <phoneticPr fontId="3"/>
  </si>
  <si>
    <t>地域保健医療計画推進事業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phoneticPr fontId="3"/>
  </si>
  <si>
    <t>衛生統計調査事業</t>
    <rPh sb="0" eb="2">
      <t>エイセイ</t>
    </rPh>
    <rPh sb="2" eb="4">
      <t>トウケイ</t>
    </rPh>
    <rPh sb="4" eb="6">
      <t>チョウサ</t>
    </rPh>
    <rPh sb="6" eb="8">
      <t>ジギョウ</t>
    </rPh>
    <phoneticPr fontId="3"/>
  </si>
  <si>
    <t>保健医療対策課　他</t>
    <rPh sb="0" eb="2">
      <t>ホケン</t>
    </rPh>
    <rPh sb="2" eb="4">
      <t>イリョウ</t>
    </rPh>
    <rPh sb="4" eb="6">
      <t>タイサク</t>
    </rPh>
    <rPh sb="6" eb="7">
      <t>カ</t>
    </rPh>
    <rPh sb="8" eb="9">
      <t>ホカ</t>
    </rPh>
    <phoneticPr fontId="3"/>
  </si>
  <si>
    <t>保健衛生システム運用経費</t>
    <rPh sb="0" eb="2">
      <t>ホケン</t>
    </rPh>
    <rPh sb="2" eb="4">
      <t>エイセイ</t>
    </rPh>
    <rPh sb="8" eb="10">
      <t>ウンヨウ</t>
    </rPh>
    <rPh sb="10" eb="11">
      <t>ケイ</t>
    </rPh>
    <rPh sb="11" eb="12">
      <t>ヒ</t>
    </rPh>
    <phoneticPr fontId="3"/>
  </si>
  <si>
    <t>保健医療対策課</t>
    <rPh sb="0" eb="2">
      <t>ホケン</t>
    </rPh>
    <rPh sb="2" eb="4">
      <t>イリョウ</t>
    </rPh>
    <rPh sb="4" eb="6">
      <t>タイサク</t>
    </rPh>
    <rPh sb="6" eb="7">
      <t>カ</t>
    </rPh>
    <phoneticPr fontId="3"/>
  </si>
  <si>
    <t>保健衛生情報調査研究事業</t>
    <rPh sb="0" eb="2">
      <t>ホケン</t>
    </rPh>
    <rPh sb="2" eb="4">
      <t>エイセイ</t>
    </rPh>
    <rPh sb="4" eb="6">
      <t>ジョウホウ</t>
    </rPh>
    <rPh sb="6" eb="8">
      <t>チョウサ</t>
    </rPh>
    <rPh sb="8" eb="10">
      <t>ケンキュウ</t>
    </rPh>
    <rPh sb="10" eb="12">
      <t>ジギョウ</t>
    </rPh>
    <phoneticPr fontId="3"/>
  </si>
  <si>
    <t>自立支援医療費</t>
    <rPh sb="0" eb="2">
      <t>ジリツ</t>
    </rPh>
    <rPh sb="2" eb="4">
      <t>シエン</t>
    </rPh>
    <rPh sb="4" eb="7">
      <t>イリョウヒ</t>
    </rPh>
    <phoneticPr fontId="3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</si>
  <si>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5"/>
  </si>
  <si>
    <t>こころの健康センター管理運営費</t>
    <rPh sb="10" eb="12">
      <t>カンリ</t>
    </rPh>
    <rPh sb="12" eb="15">
      <t>ウンエイヒ</t>
    </rPh>
    <phoneticPr fontId="5"/>
  </si>
  <si>
    <t>こころの健康センター</t>
    <rPh sb="4" eb="6">
      <t>ケンコウ</t>
    </rPh>
    <phoneticPr fontId="5"/>
  </si>
  <si>
    <t>精神保健福祉従事職員研修</t>
  </si>
  <si>
    <t>精神保健福祉審議会費</t>
    <rPh sb="9" eb="10">
      <t>ヒ</t>
    </rPh>
    <phoneticPr fontId="5"/>
  </si>
  <si>
    <t>精神保健福祉普及啓発事業</t>
  </si>
  <si>
    <t>精神保健福祉関連相談指導等事業</t>
    <rPh sb="0" eb="2">
      <t>セイシン</t>
    </rPh>
    <rPh sb="2" eb="4">
      <t>ホケン</t>
    </rPh>
    <rPh sb="4" eb="6">
      <t>フクシ</t>
    </rPh>
    <rPh sb="6" eb="8">
      <t>カンレン</t>
    </rPh>
    <rPh sb="8" eb="10">
      <t>ソウダン</t>
    </rPh>
    <rPh sb="10" eb="12">
      <t>シドウ</t>
    </rPh>
    <rPh sb="12" eb="13">
      <t>トウ</t>
    </rPh>
    <rPh sb="13" eb="15">
      <t>ジギョウ</t>
    </rPh>
    <phoneticPr fontId="5"/>
  </si>
  <si>
    <t>依存症対策支援事業</t>
    <rPh sb="0" eb="2">
      <t>イゾン</t>
    </rPh>
    <rPh sb="2" eb="3">
      <t>ショウ</t>
    </rPh>
    <rPh sb="3" eb="5">
      <t>タイサク</t>
    </rPh>
    <rPh sb="5" eb="7">
      <t>シエン</t>
    </rPh>
    <rPh sb="7" eb="9">
      <t>ジギョウ</t>
    </rPh>
    <phoneticPr fontId="10"/>
  </si>
  <si>
    <t>こころの健康センター</t>
    <rPh sb="4" eb="6">
      <t>ケンコウ</t>
    </rPh>
    <phoneticPr fontId="10"/>
  </si>
  <si>
    <t>自殺防止対策事業</t>
  </si>
  <si>
    <t>精神科救急医療体制の整備事業</t>
  </si>
  <si>
    <t>措置・緊急措置診察及び入院等事業</t>
    <rPh sb="13" eb="14">
      <t>トウ</t>
    </rPh>
    <phoneticPr fontId="5"/>
  </si>
  <si>
    <t>措置入院者等退院後支援業務</t>
    <rPh sb="4" eb="5">
      <t>シャ</t>
    </rPh>
    <rPh sb="5" eb="6">
      <t>トウ</t>
    </rPh>
    <rPh sb="6" eb="9">
      <t>タイインゴ</t>
    </rPh>
    <rPh sb="11" eb="13">
      <t>ギョウム</t>
    </rPh>
    <phoneticPr fontId="10"/>
  </si>
  <si>
    <t>心神喪失者等医療観察法に基づく社会復帰支援事業</t>
  </si>
  <si>
    <t>精神障がい者保健福祉手帳交付事業</t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</si>
  <si>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7">
      <t>チョウセイトウ</t>
    </rPh>
    <rPh sb="17" eb="19">
      <t>ジギョウ</t>
    </rPh>
    <phoneticPr fontId="3"/>
  </si>
  <si>
    <t>障がい者支援計画及び障がい福祉計画の策定</t>
    <rPh sb="0" eb="1">
      <t>ショウ</t>
    </rPh>
    <rPh sb="3" eb="4">
      <t>シャ</t>
    </rPh>
    <rPh sb="4" eb="6">
      <t>シエン</t>
    </rPh>
    <rPh sb="6" eb="8">
      <t>ケイカク</t>
    </rPh>
    <rPh sb="8" eb="9">
      <t>オヨ</t>
    </rPh>
    <rPh sb="10" eb="11">
      <t>ショウ</t>
    </rPh>
    <rPh sb="13" eb="15">
      <t>フクシ</t>
    </rPh>
    <rPh sb="15" eb="17">
      <t>ケイカク</t>
    </rPh>
    <rPh sb="18" eb="20">
      <t>サクテイ</t>
    </rPh>
    <phoneticPr fontId="6"/>
  </si>
  <si>
    <t>G20大阪サミット救急災害医療体制整備事業</t>
    <rPh sb="3" eb="5">
      <t>オオサカ</t>
    </rPh>
    <rPh sb="9" eb="11">
      <t>キュウキュウ</t>
    </rPh>
    <rPh sb="11" eb="13">
      <t>サイガイ</t>
    </rPh>
    <rPh sb="13" eb="15">
      <t>イリョウ</t>
    </rPh>
    <rPh sb="15" eb="17">
      <t>タイセイ</t>
    </rPh>
    <rPh sb="17" eb="19">
      <t>セイビ</t>
    </rPh>
    <rPh sb="19" eb="21">
      <t>ジギョウ</t>
    </rPh>
    <phoneticPr fontId="5"/>
  </si>
  <si>
    <t>沢之町休日急病診療所移転建替工事費</t>
    <rPh sb="0" eb="3">
      <t>サワノチョウ</t>
    </rPh>
    <rPh sb="3" eb="5">
      <t>キュウジツ</t>
    </rPh>
    <rPh sb="5" eb="7">
      <t>キュウビョウ</t>
    </rPh>
    <rPh sb="7" eb="10">
      <t>シンリョウショ</t>
    </rPh>
    <rPh sb="10" eb="12">
      <t>イテン</t>
    </rPh>
    <rPh sb="12" eb="14">
      <t>タテカ</t>
    </rPh>
    <rPh sb="14" eb="17">
      <t>コウジヒ</t>
    </rPh>
    <phoneticPr fontId="3"/>
  </si>
  <si>
    <t>そ族昆虫防除事業</t>
  </si>
  <si>
    <t>生活衛生課</t>
    <rPh sb="0" eb="2">
      <t>セイカツ</t>
    </rPh>
    <rPh sb="2" eb="5">
      <t>エイセイカ</t>
    </rPh>
    <phoneticPr fontId="5"/>
  </si>
  <si>
    <t>環境衛生事業</t>
  </si>
  <si>
    <t>住居衛生推進事業</t>
  </si>
  <si>
    <t>　　</t>
    <phoneticPr fontId="10"/>
  </si>
  <si>
    <t>薬務事務事業</t>
  </si>
  <si>
    <t>環境衛生営業指導事業</t>
    <rPh sb="8" eb="10">
      <t>ジギョウ</t>
    </rPh>
    <phoneticPr fontId="5"/>
  </si>
  <si>
    <t>違法民泊撲滅に向けた体制強化事業</t>
    <phoneticPr fontId="10"/>
  </si>
  <si>
    <t>優秀標贈呈事業</t>
    <rPh sb="0" eb="2">
      <t>ユウシュウ</t>
    </rPh>
    <rPh sb="2" eb="3">
      <t>ヒョウ</t>
    </rPh>
    <rPh sb="3" eb="5">
      <t>ゾウテイ</t>
    </rPh>
    <rPh sb="5" eb="7">
      <t>ジギョウ</t>
    </rPh>
    <phoneticPr fontId="3"/>
  </si>
  <si>
    <t>食品衛生事業</t>
  </si>
  <si>
    <t>乳肉衛生事業</t>
  </si>
  <si>
    <t>と畜検査事業</t>
    <phoneticPr fontId="10"/>
  </si>
  <si>
    <t>狂犬病予防等事業</t>
  </si>
  <si>
    <t>動物愛護管理事業</t>
  </si>
  <si>
    <t>食鳥検査事業</t>
  </si>
  <si>
    <t>専門監視事務費</t>
    <rPh sb="4" eb="6">
      <t>ジム</t>
    </rPh>
    <rPh sb="6" eb="7">
      <t>ヒ</t>
    </rPh>
    <phoneticPr fontId="5"/>
  </si>
  <si>
    <t>生活衛生関係事務費</t>
    <rPh sb="0" eb="2">
      <t>セイカツ</t>
    </rPh>
    <rPh sb="2" eb="4">
      <t>エイセイ</t>
    </rPh>
    <rPh sb="4" eb="6">
      <t>カンケイ</t>
    </rPh>
    <phoneticPr fontId="5"/>
  </si>
  <si>
    <t>備品等整備</t>
    <rPh sb="0" eb="3">
      <t>ビヒントウ</t>
    </rPh>
    <rPh sb="3" eb="5">
      <t>セイビ</t>
    </rPh>
    <phoneticPr fontId="3"/>
  </si>
  <si>
    <t>G20大阪サミット関係施設食中毒対策</t>
    <phoneticPr fontId="10"/>
  </si>
  <si>
    <t>補償給付費</t>
    <rPh sb="0" eb="2">
      <t>ホショウ</t>
    </rPh>
    <rPh sb="2" eb="4">
      <t>キュウフ</t>
    </rPh>
    <rPh sb="4" eb="5">
      <t>ヒ</t>
    </rPh>
    <phoneticPr fontId="3"/>
  </si>
  <si>
    <t>保健所管理課</t>
    <rPh sb="0" eb="3">
      <t>ホケンジョ</t>
    </rPh>
    <rPh sb="3" eb="5">
      <t>カンリ</t>
    </rPh>
    <rPh sb="5" eb="6">
      <t>カ</t>
    </rPh>
    <phoneticPr fontId="3"/>
  </si>
  <si>
    <t>公害保健関係事務費</t>
    <rPh sb="0" eb="2">
      <t>コウガイ</t>
    </rPh>
    <rPh sb="2" eb="4">
      <t>ホケン</t>
    </rPh>
    <rPh sb="4" eb="6">
      <t>カンケイ</t>
    </rPh>
    <rPh sb="6" eb="9">
      <t>ジムヒ</t>
    </rPh>
    <phoneticPr fontId="3"/>
  </si>
  <si>
    <t>公害保健福祉事業費</t>
    <rPh sb="0" eb="2">
      <t>コウガイ</t>
    </rPh>
    <rPh sb="2" eb="4">
      <t>ホケン</t>
    </rPh>
    <rPh sb="4" eb="6">
      <t>フクシ</t>
    </rPh>
    <rPh sb="6" eb="9">
      <t>ジギョウヒ</t>
    </rPh>
    <phoneticPr fontId="3"/>
  </si>
  <si>
    <t>環境保健事業費</t>
    <rPh sb="0" eb="2">
      <t>カンキョウ</t>
    </rPh>
    <rPh sb="2" eb="4">
      <t>ホケン</t>
    </rPh>
    <rPh sb="4" eb="6">
      <t>ジギョウ</t>
    </rPh>
    <rPh sb="6" eb="7">
      <t>ヒ</t>
    </rPh>
    <phoneticPr fontId="3"/>
  </si>
  <si>
    <t>石綿健康被害救済事業</t>
    <rPh sb="0" eb="2">
      <t>イシワタ</t>
    </rPh>
    <rPh sb="2" eb="4">
      <t>ケンコウ</t>
    </rPh>
    <rPh sb="4" eb="6">
      <t>ヒガイ</t>
    </rPh>
    <rPh sb="6" eb="8">
      <t>キュウサイ</t>
    </rPh>
    <rPh sb="8" eb="10">
      <t>ジギョウ</t>
    </rPh>
    <phoneticPr fontId="3"/>
  </si>
  <si>
    <t>石綿読影の精度確保等調査事業</t>
    <rPh sb="0" eb="2">
      <t>セキメン</t>
    </rPh>
    <rPh sb="2" eb="4">
      <t>ドクエイ</t>
    </rPh>
    <rPh sb="5" eb="7">
      <t>セイド</t>
    </rPh>
    <rPh sb="7" eb="9">
      <t>カクホ</t>
    </rPh>
    <rPh sb="9" eb="10">
      <t>トウ</t>
    </rPh>
    <rPh sb="10" eb="12">
      <t>チョウサ</t>
    </rPh>
    <rPh sb="12" eb="14">
      <t>ジギョウ</t>
    </rPh>
    <phoneticPr fontId="3"/>
  </si>
  <si>
    <t>小児ぜん息等医療費助成事業</t>
    <rPh sb="0" eb="2">
      <t>ショウニ</t>
    </rPh>
    <rPh sb="4" eb="5">
      <t>ソク</t>
    </rPh>
    <rPh sb="5" eb="6">
      <t>トウ</t>
    </rPh>
    <rPh sb="6" eb="9">
      <t>イリョウヒ</t>
    </rPh>
    <rPh sb="9" eb="11">
      <t>ジョセイ</t>
    </rPh>
    <rPh sb="11" eb="13">
      <t>ジギョウ</t>
    </rPh>
    <phoneticPr fontId="3"/>
  </si>
  <si>
    <t>病院管理事務経費</t>
    <rPh sb="0" eb="2">
      <t>ビョウイン</t>
    </rPh>
    <rPh sb="2" eb="4">
      <t>カンリ</t>
    </rPh>
    <rPh sb="4" eb="6">
      <t>ジム</t>
    </rPh>
    <rPh sb="6" eb="8">
      <t>ケイヒ</t>
    </rPh>
    <phoneticPr fontId="5"/>
  </si>
  <si>
    <t>市民病院機構運営費交付金</t>
    <rPh sb="0" eb="2">
      <t>シミン</t>
    </rPh>
    <rPh sb="2" eb="4">
      <t>ビョウイン</t>
    </rPh>
    <rPh sb="4" eb="6">
      <t>キコウ</t>
    </rPh>
    <rPh sb="6" eb="9">
      <t>ウンエイヒ</t>
    </rPh>
    <rPh sb="9" eb="11">
      <t>コウフ</t>
    </rPh>
    <phoneticPr fontId="5"/>
  </si>
  <si>
    <t>総務課</t>
    <rPh sb="0" eb="3">
      <t>ソウムカ</t>
    </rPh>
    <phoneticPr fontId="3"/>
  </si>
  <si>
    <t>重症心身障がい児者短期入所受入促進事業</t>
    <rPh sb="17" eb="19">
      <t>ジギョウ</t>
    </rPh>
    <phoneticPr fontId="10"/>
  </si>
  <si>
    <t>市民病院機構貸付金</t>
    <rPh sb="0" eb="2">
      <t>シミン</t>
    </rPh>
    <rPh sb="2" eb="4">
      <t>ビョウイン</t>
    </rPh>
    <rPh sb="4" eb="6">
      <t>キコウ</t>
    </rPh>
    <rPh sb="6" eb="8">
      <t>カシツケ</t>
    </rPh>
    <phoneticPr fontId="5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</si>
  <si>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5"/>
  </si>
  <si>
    <t>健康施策課</t>
    <rPh sb="0" eb="2">
      <t>ケンコウ</t>
    </rPh>
    <rPh sb="2" eb="4">
      <t>シサク</t>
    </rPh>
    <rPh sb="4" eb="5">
      <t>カ</t>
    </rPh>
    <phoneticPr fontId="10"/>
  </si>
  <si>
    <t>動物愛護管理施策推進基金積立金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phoneticPr fontId="3"/>
  </si>
  <si>
    <t>おとしより健康基金積立金</t>
    <rPh sb="5" eb="7">
      <t>ケンコウ</t>
    </rPh>
    <rPh sb="7" eb="9">
      <t>キキン</t>
    </rPh>
    <rPh sb="9" eb="11">
      <t>ツミタテ</t>
    </rPh>
    <rPh sb="11" eb="12">
      <t>キン</t>
    </rPh>
    <phoneticPr fontId="3"/>
  </si>
  <si>
    <t>経理課</t>
    <rPh sb="0" eb="2">
      <t>ケイリ</t>
    </rPh>
    <rPh sb="2" eb="3">
      <t>カ</t>
    </rPh>
    <phoneticPr fontId="3"/>
  </si>
  <si>
    <t>地下鉄等乗車料金福祉措置（精神障がい者）</t>
    <phoneticPr fontId="3"/>
  </si>
  <si>
    <t>予算事業一覧</t>
    <phoneticPr fontId="2"/>
  </si>
  <si>
    <t>会計名　　一般会計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</si>
</sst>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\(#,##0\)"/>
    <numFmt numFmtId="178" formatCode="\(#,##0\);\(&quot;△ &quot;#,##0\)"/>
    <numFmt numFmtId="179" formatCode="#,##0_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8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Alignment="1">
      <alignment horizontal="right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179" fontId="5" fillId="0" borderId="0" xfId="1" applyNumberFormat="1" applyFont="1" applyFill="1" applyAlignment="1">
      <alignment vertical="center"/>
    </xf>
    <xf numFmtId="176" fontId="5" fillId="0" borderId="10" xfId="1" applyNumberFormat="1" applyFont="1" applyFill="1" applyBorder="1" applyAlignment="1">
      <alignment vertical="center" shrinkToFit="1"/>
    </xf>
    <xf numFmtId="176" fontId="5" fillId="0" borderId="17" xfId="1" applyNumberFormat="1" applyFont="1" applyFill="1" applyBorder="1" applyAlignment="1">
      <alignment vertical="center" shrinkToFit="1"/>
    </xf>
    <xf numFmtId="177" fontId="5" fillId="0" borderId="6" xfId="1" applyNumberFormat="1" applyFont="1" applyFill="1" applyBorder="1" applyAlignment="1">
      <alignment vertical="center" shrinkToFit="1"/>
    </xf>
    <xf numFmtId="178" fontId="5" fillId="0" borderId="6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176" fontId="5" fillId="0" borderId="9" xfId="1" applyNumberFormat="1" applyFont="1" applyFill="1" applyBorder="1" applyAlignment="1">
      <alignment horizontal="right" vertical="center" shrinkToFit="1"/>
    </xf>
    <xf numFmtId="176" fontId="5" fillId="0" borderId="12" xfId="1" applyNumberFormat="1" applyFont="1" applyFill="1" applyBorder="1" applyAlignment="1">
      <alignment horizontal="right" vertical="center" shrinkToFit="1"/>
    </xf>
    <xf numFmtId="176" fontId="5" fillId="0" borderId="9" xfId="1" applyNumberFormat="1" applyFont="1" applyFill="1" applyBorder="1" applyAlignment="1">
      <alignment vertical="center" shrinkToFit="1"/>
    </xf>
    <xf numFmtId="0" fontId="5" fillId="0" borderId="12" xfId="0" applyFont="1" applyFill="1" applyBorder="1" applyAlignment="1"/>
    <xf numFmtId="178" fontId="5" fillId="0" borderId="8" xfId="1" applyNumberFormat="1" applyFont="1" applyFill="1" applyBorder="1" applyAlignment="1">
      <alignment vertical="center" shrinkToFit="1"/>
    </xf>
    <xf numFmtId="0" fontId="4" fillId="0" borderId="16" xfId="1" applyFont="1" applyFill="1" applyBorder="1" applyAlignment="1">
      <alignment horizontal="center" vertical="center"/>
    </xf>
    <xf numFmtId="178" fontId="5" fillId="0" borderId="17" xfId="1" applyNumberFormat="1" applyFont="1" applyFill="1" applyBorder="1" applyAlignment="1">
      <alignment vertical="center" shrinkToFit="1"/>
    </xf>
    <xf numFmtId="0" fontId="5" fillId="0" borderId="17" xfId="0" applyFont="1" applyFill="1" applyBorder="1" applyAlignment="1"/>
    <xf numFmtId="176" fontId="5" fillId="0" borderId="12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/>
    <xf numFmtId="177" fontId="5" fillId="0" borderId="10" xfId="1" applyNumberFormat="1" applyFont="1" applyFill="1" applyBorder="1" applyAlignment="1">
      <alignment vertical="center" shrinkToFit="1"/>
    </xf>
    <xf numFmtId="176" fontId="5" fillId="0" borderId="14" xfId="1" applyNumberFormat="1" applyFont="1" applyFill="1" applyBorder="1" applyAlignment="1">
      <alignment vertical="center" shrinkToFit="1"/>
    </xf>
    <xf numFmtId="179" fontId="5" fillId="0" borderId="9" xfId="1" applyNumberFormat="1" applyFont="1" applyFill="1" applyBorder="1" applyAlignment="1">
      <alignment vertical="center"/>
    </xf>
    <xf numFmtId="179" fontId="5" fillId="0" borderId="20" xfId="1" applyNumberFormat="1" applyFont="1" applyFill="1" applyBorder="1" applyAlignment="1">
      <alignment vertical="center"/>
    </xf>
    <xf numFmtId="179" fontId="5" fillId="0" borderId="11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9" fontId="5" fillId="0" borderId="21" xfId="1" applyNumberFormat="1" applyFont="1" applyFill="1" applyBorder="1" applyAlignment="1">
      <alignment vertical="center"/>
    </xf>
    <xf numFmtId="179" fontId="5" fillId="0" borderId="19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vertical="center"/>
    </xf>
    <xf numFmtId="179" fontId="5" fillId="0" borderId="22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 shrinkToFit="1"/>
    </xf>
    <xf numFmtId="0" fontId="12" fillId="0" borderId="23" xfId="3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6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2" fillId="0" borderId="9" xfId="3" applyFill="1" applyBorder="1" applyAlignment="1">
      <alignment vertical="center"/>
    </xf>
    <xf numFmtId="0" fontId="12" fillId="0" borderId="6" xfId="3" applyFill="1" applyBorder="1" applyAlignment="1">
      <alignment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12" fillId="0" borderId="23" xfId="3" applyFill="1" applyBorder="1" applyAlignment="1">
      <alignment vertical="center" wrapText="1"/>
    </xf>
    <xf numFmtId="0" fontId="12" fillId="0" borderId="0" xfId="3" applyFill="1" applyAlignment="1">
      <alignment vertical="center"/>
    </xf>
    <xf numFmtId="0" fontId="0" fillId="0" borderId="24" xfId="0" applyBorder="1"/>
    <xf numFmtId="0" fontId="0" fillId="0" borderId="25" xfId="0" applyBorder="1"/>
    <xf numFmtId="0" fontId="12" fillId="0" borderId="15" xfId="3" applyFill="1" applyBorder="1" applyAlignment="1">
      <alignment vertical="center"/>
    </xf>
    <xf numFmtId="176" fontId="4" fillId="0" borderId="10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12" fillId="0" borderId="15" xfId="3" applyFill="1" applyBorder="1" applyAlignment="1">
      <alignment vertical="center" wrapText="1"/>
    </xf>
    <xf numFmtId="176" fontId="4" fillId="0" borderId="15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2" fillId="0" borderId="9" xfId="3" applyFill="1" applyBorder="1" applyAlignment="1">
      <alignment vertical="center" wrapText="1"/>
    </xf>
    <xf numFmtId="0" fontId="12" fillId="0" borderId="6" xfId="3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166</xdr:row>
      <xdr:rowOff>95811</xdr:rowOff>
    </xdr:from>
    <xdr:ext cx="4196603" cy="2066925"/>
    <xdr:sp macro="" textlink="">
      <xdr:nvSpPr>
        <xdr:cNvPr id="4" name="AutoShape 405"/>
        <xdr:cNvSpPr>
          <a:spLocks noChangeAspect="1" noChangeArrowheads="1"/>
        </xdr:cNvSpPr>
      </xdr:nvSpPr>
      <xdr:spPr bwMode="auto">
        <a:xfrm>
          <a:off x="10115550" y="35319261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98</xdr:row>
      <xdr:rowOff>140634</xdr:rowOff>
    </xdr:from>
    <xdr:ext cx="4196603" cy="2066925"/>
    <xdr:sp macro="" textlink="">
      <xdr:nvSpPr>
        <xdr:cNvPr id="5" name="AutoShape 405"/>
        <xdr:cNvSpPr>
          <a:spLocks noChangeAspect="1" noChangeArrowheads="1"/>
        </xdr:cNvSpPr>
      </xdr:nvSpPr>
      <xdr:spPr bwMode="auto">
        <a:xfrm>
          <a:off x="10115550" y="22029084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kenko/cmsfiles/contents/0000488/488026/32.xlsx" TargetMode="External"/><Relationship Id="rId21" Type="http://schemas.openxmlformats.org/officeDocument/2006/relationships/hyperlink" Target="https://www.city.osaka.lg.jp/kenko/cmsfiles/contents/0000488/488026/26.xlsx" TargetMode="External"/><Relationship Id="rId42" Type="http://schemas.openxmlformats.org/officeDocument/2006/relationships/hyperlink" Target="https://www.city.osaka.lg.jp/kenko/cmsfiles/contents/0000488/488026/48.xlsx" TargetMode="External"/><Relationship Id="rId47" Type="http://schemas.openxmlformats.org/officeDocument/2006/relationships/hyperlink" Target="https://www.city.osaka.lg.jp/kenko/cmsfiles/contents/0000488/488026/53.xls" TargetMode="External"/><Relationship Id="rId63" Type="http://schemas.openxmlformats.org/officeDocument/2006/relationships/hyperlink" Target="https://www.city.osaka.lg.jp/kenko/cmsfiles/contents/0000488/488026/69.xls" TargetMode="External"/><Relationship Id="rId68" Type="http://schemas.openxmlformats.org/officeDocument/2006/relationships/hyperlink" Target="https://www.city.osaka.lg.jp/kenko/cmsfiles/contents/0000488/488026/74.xls" TargetMode="External"/><Relationship Id="rId84" Type="http://schemas.openxmlformats.org/officeDocument/2006/relationships/hyperlink" Target="https://www.city.osaka.lg.jp/kenko/cmsfiles/contents/0000488/488026/92.xlsx" TargetMode="External"/><Relationship Id="rId89" Type="http://schemas.openxmlformats.org/officeDocument/2006/relationships/hyperlink" Target="https://www.city.osaka.lg.jp/kenko/cmsfiles/contents/0000488/488026/98.xlsx" TargetMode="External"/><Relationship Id="rId7" Type="http://schemas.openxmlformats.org/officeDocument/2006/relationships/hyperlink" Target="https://www.city.osaka.lg.jp/kenko/cmsfiles/contents/0000488/488026/8.xls" TargetMode="External"/><Relationship Id="rId71" Type="http://schemas.openxmlformats.org/officeDocument/2006/relationships/hyperlink" Target="https://www.city.osaka.lg.jp/kenko/cmsfiles/contents/0000488/488026/77.xls" TargetMode="External"/><Relationship Id="rId92" Type="http://schemas.openxmlformats.org/officeDocument/2006/relationships/hyperlink" Target="https://www.city.osaka.lg.jp/kenko/cmsfiles/contents/0000488/488026/101.xlsx" TargetMode="External"/><Relationship Id="rId2" Type="http://schemas.openxmlformats.org/officeDocument/2006/relationships/hyperlink" Target="https://www.city.osaka.lg.jp/kenko/cmsfiles/contents/0000488/488026/3.xlsx" TargetMode="External"/><Relationship Id="rId16" Type="http://schemas.openxmlformats.org/officeDocument/2006/relationships/hyperlink" Target="https://www.city.osaka.lg.jp/kenko/cmsfiles/contents/0000488/488026/21.xls" TargetMode="External"/><Relationship Id="rId29" Type="http://schemas.openxmlformats.org/officeDocument/2006/relationships/hyperlink" Target="https://www.city.osaka.lg.jp/kenko/cmsfiles/contents/0000488/488026/35.xlsx" TargetMode="External"/><Relationship Id="rId11" Type="http://schemas.openxmlformats.org/officeDocument/2006/relationships/hyperlink" Target="https://www.city.osaka.lg.jp/kenko/cmsfiles/contents/0000488/488026/15.xlsx" TargetMode="External"/><Relationship Id="rId24" Type="http://schemas.openxmlformats.org/officeDocument/2006/relationships/hyperlink" Target="https://www.city.osaka.lg.jp/kenko/cmsfiles/contents/0000488/488026/29.xlsx" TargetMode="External"/><Relationship Id="rId32" Type="http://schemas.openxmlformats.org/officeDocument/2006/relationships/hyperlink" Target="https://www.city.osaka.lg.jp/kenko/cmsfiles/contents/0000488/488026/38.xlsx" TargetMode="External"/><Relationship Id="rId37" Type="http://schemas.openxmlformats.org/officeDocument/2006/relationships/hyperlink" Target="https://www.city.osaka.lg.jp/kenko/cmsfiles/contents/0000488/488026/43.xlsx" TargetMode="External"/><Relationship Id="rId40" Type="http://schemas.openxmlformats.org/officeDocument/2006/relationships/hyperlink" Target="https://www.city.osaka.lg.jp/kenko/cmsfiles/contents/0000488/488026/46.xls" TargetMode="External"/><Relationship Id="rId45" Type="http://schemas.openxmlformats.org/officeDocument/2006/relationships/hyperlink" Target="https://www.city.osaka.lg.jp/kenko/cmsfiles/contents/0000488/488026/50.xlsx" TargetMode="External"/><Relationship Id="rId53" Type="http://schemas.openxmlformats.org/officeDocument/2006/relationships/hyperlink" Target="https://www.city.osaka.lg.jp/kenko/cmsfiles/contents/0000488/488026/59.xlsx" TargetMode="External"/><Relationship Id="rId58" Type="http://schemas.openxmlformats.org/officeDocument/2006/relationships/hyperlink" Target="https://www.city.osaka.lg.jp/kenko/cmsfiles/contents/0000488/488026/64.xls" TargetMode="External"/><Relationship Id="rId66" Type="http://schemas.openxmlformats.org/officeDocument/2006/relationships/hyperlink" Target="https://www.city.osaka.lg.jp/kenko/cmsfiles/contents/0000488/488026/72.xls" TargetMode="External"/><Relationship Id="rId74" Type="http://schemas.openxmlformats.org/officeDocument/2006/relationships/hyperlink" Target="https://www.city.osaka.lg.jp/kenko/cmsfiles/contents/0000488/488026/82.xlsx" TargetMode="External"/><Relationship Id="rId79" Type="http://schemas.openxmlformats.org/officeDocument/2006/relationships/hyperlink" Target="https://www.city.osaka.lg.jp/kenko/cmsfiles/contents/0000488/488026/87.xlsx" TargetMode="External"/><Relationship Id="rId87" Type="http://schemas.openxmlformats.org/officeDocument/2006/relationships/hyperlink" Target="https://www.city.osaka.lg.jp/kenko/cmsfiles/contents/0000488/488026/95.xlsx" TargetMode="External"/><Relationship Id="rId102" Type="http://schemas.openxmlformats.org/officeDocument/2006/relationships/hyperlink" Target="https://www.city.osaka.lg.jp/kenko/cmsfiles/contents/0000488/488026/112.xlsx" TargetMode="External"/><Relationship Id="rId5" Type="http://schemas.openxmlformats.org/officeDocument/2006/relationships/hyperlink" Target="https://www.city.osaka.lg.jp/kenko/cmsfiles/contents/0000488/488026/6.xlsx" TargetMode="External"/><Relationship Id="rId61" Type="http://schemas.openxmlformats.org/officeDocument/2006/relationships/hyperlink" Target="https://www.city.osaka.lg.jp/kenko/cmsfiles/contents/0000488/488026/67.xls" TargetMode="External"/><Relationship Id="rId82" Type="http://schemas.openxmlformats.org/officeDocument/2006/relationships/hyperlink" Target="https://www.city.osaka.lg.jp/kenko/cmsfiles/contents/0000488/488026/90.xlsx" TargetMode="External"/><Relationship Id="rId90" Type="http://schemas.openxmlformats.org/officeDocument/2006/relationships/hyperlink" Target="https://www.city.osaka.lg.jp/kenko/cmsfiles/contents/0000488/488026/99.xlsx" TargetMode="External"/><Relationship Id="rId95" Type="http://schemas.openxmlformats.org/officeDocument/2006/relationships/hyperlink" Target="https://www.city.osaka.lg.jp/kenko/cmsfiles/contents/0000488/488026/105.xlsx" TargetMode="External"/><Relationship Id="rId19" Type="http://schemas.openxmlformats.org/officeDocument/2006/relationships/hyperlink" Target="https://www.city.osaka.lg.jp/kenko/cmsfiles/contents/0000488/488026/24.xls" TargetMode="External"/><Relationship Id="rId14" Type="http://schemas.openxmlformats.org/officeDocument/2006/relationships/hyperlink" Target="https://www.city.osaka.lg.jp/kenko/cmsfiles/contents/0000488/488026/18.xlsx" TargetMode="External"/><Relationship Id="rId22" Type="http://schemas.openxmlformats.org/officeDocument/2006/relationships/hyperlink" Target="https://www.city.osaka.lg.jp/kenko/cmsfiles/contents/0000488/488026/27.xlsx" TargetMode="External"/><Relationship Id="rId27" Type="http://schemas.openxmlformats.org/officeDocument/2006/relationships/hyperlink" Target="https://www.city.osaka.lg.jp/kenko/cmsfiles/contents/0000488/488026/33.xlsx" TargetMode="External"/><Relationship Id="rId30" Type="http://schemas.openxmlformats.org/officeDocument/2006/relationships/hyperlink" Target="https://www.city.osaka.lg.jp/kenko/cmsfiles/contents/0000488/488026/36.xlsx" TargetMode="External"/><Relationship Id="rId35" Type="http://schemas.openxmlformats.org/officeDocument/2006/relationships/hyperlink" Target="https://www.city.osaka.lg.jp/kenko/cmsfiles/contents/0000488/488026/41.xlsx" TargetMode="External"/><Relationship Id="rId43" Type="http://schemas.openxmlformats.org/officeDocument/2006/relationships/hyperlink" Target="https://www.city.osaka.lg.jp/kenko/cmsfiles/contents/0000488/488026/49.xlsx" TargetMode="External"/><Relationship Id="rId48" Type="http://schemas.openxmlformats.org/officeDocument/2006/relationships/hyperlink" Target="https://www.city.osaka.lg.jp/kenko/cmsfiles/contents/0000488/488026/54.xlsx" TargetMode="External"/><Relationship Id="rId56" Type="http://schemas.openxmlformats.org/officeDocument/2006/relationships/hyperlink" Target="https://www.city.osaka.lg.jp/kenko/cmsfiles/contents/0000488/488026/62.xlsx" TargetMode="External"/><Relationship Id="rId64" Type="http://schemas.openxmlformats.org/officeDocument/2006/relationships/hyperlink" Target="https://www.city.osaka.lg.jp/kenko/cmsfiles/contents/0000488/488026/70.xls" TargetMode="External"/><Relationship Id="rId69" Type="http://schemas.openxmlformats.org/officeDocument/2006/relationships/hyperlink" Target="https://www.city.osaka.lg.jp/kenko/cmsfiles/contents/0000488/488026/75.xls" TargetMode="External"/><Relationship Id="rId77" Type="http://schemas.openxmlformats.org/officeDocument/2006/relationships/hyperlink" Target="https://www.city.osaka.lg.jp/kenko/cmsfiles/contents/0000488/488026/85.xlsx" TargetMode="External"/><Relationship Id="rId100" Type="http://schemas.openxmlformats.org/officeDocument/2006/relationships/hyperlink" Target="https://www.city.osaka.lg.jp/kenko/cmsfiles/contents/0000488/488026/110.xlsx" TargetMode="External"/><Relationship Id="rId8" Type="http://schemas.openxmlformats.org/officeDocument/2006/relationships/hyperlink" Target="https://www.city.osaka.lg.jp/kenko/cmsfiles/contents/0000488/488026/9.xlsx" TargetMode="External"/><Relationship Id="rId51" Type="http://schemas.openxmlformats.org/officeDocument/2006/relationships/hyperlink" Target="https://www.city.osaka.lg.jp/kenko/cmsfiles/contents/0000488/488026/57.xlsx" TargetMode="External"/><Relationship Id="rId72" Type="http://schemas.openxmlformats.org/officeDocument/2006/relationships/hyperlink" Target="https://www.city.osaka.lg.jp/kenko/cmsfiles/contents/0000488/488026/78.xls" TargetMode="External"/><Relationship Id="rId80" Type="http://schemas.openxmlformats.org/officeDocument/2006/relationships/hyperlink" Target="https://www.city.osaka.lg.jp/kenko/cmsfiles/contents/0000488/488026/88.xlsx" TargetMode="External"/><Relationship Id="rId85" Type="http://schemas.openxmlformats.org/officeDocument/2006/relationships/hyperlink" Target="https://www.city.osaka.lg.jp/kenko/cmsfiles/contents/0000488/488026/93.xlsx" TargetMode="External"/><Relationship Id="rId93" Type="http://schemas.openxmlformats.org/officeDocument/2006/relationships/hyperlink" Target="https://www.city.osaka.lg.jp/kenko/cmsfiles/contents/0000488/488026/102.xlsx" TargetMode="External"/><Relationship Id="rId98" Type="http://schemas.openxmlformats.org/officeDocument/2006/relationships/hyperlink" Target="https://www.city.osaka.lg.jp/kenko/cmsfiles/contents/0000488/488026/108.xlsx" TargetMode="External"/><Relationship Id="rId3" Type="http://schemas.openxmlformats.org/officeDocument/2006/relationships/hyperlink" Target="https://www.city.osaka.lg.jp/kenko/cmsfiles/contents/0000488/488026/4.xlsx" TargetMode="External"/><Relationship Id="rId12" Type="http://schemas.openxmlformats.org/officeDocument/2006/relationships/hyperlink" Target="https://www.city.osaka.lg.jp/kenko/cmsfiles/contents/0000488/488026/16.xlsx" TargetMode="External"/><Relationship Id="rId17" Type="http://schemas.openxmlformats.org/officeDocument/2006/relationships/hyperlink" Target="https://www.city.osaka.lg.jp/kenko/cmsfiles/contents/0000488/488026/22.xlsx" TargetMode="External"/><Relationship Id="rId25" Type="http://schemas.openxmlformats.org/officeDocument/2006/relationships/hyperlink" Target="https://www.city.osaka.lg.jp/kenko/cmsfiles/contents/0000488/488026/31.xlsx" TargetMode="External"/><Relationship Id="rId33" Type="http://schemas.openxmlformats.org/officeDocument/2006/relationships/hyperlink" Target="https://www.city.osaka.lg.jp/kenko/cmsfiles/contents/0000488/488026/39.xlsx" TargetMode="External"/><Relationship Id="rId38" Type="http://schemas.openxmlformats.org/officeDocument/2006/relationships/hyperlink" Target="https://www.city.osaka.lg.jp/kenko/cmsfiles/contents/0000488/488026/44.xlsx" TargetMode="External"/><Relationship Id="rId46" Type="http://schemas.openxmlformats.org/officeDocument/2006/relationships/hyperlink" Target="https://www.city.osaka.lg.jp/kenko/cmsfiles/contents/0000488/488026/52.xlsx" TargetMode="External"/><Relationship Id="rId59" Type="http://schemas.openxmlformats.org/officeDocument/2006/relationships/hyperlink" Target="https://www.city.osaka.lg.jp/kenko/cmsfiles/contents/0000488/488026/65.xls" TargetMode="External"/><Relationship Id="rId67" Type="http://schemas.openxmlformats.org/officeDocument/2006/relationships/hyperlink" Target="https://www.city.osaka.lg.jp/kenko/cmsfiles/contents/0000488/488026/73.xls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www.city.osaka.lg.jp/kenko/cmsfiles/contents/0000488/488026/25.xlsx" TargetMode="External"/><Relationship Id="rId41" Type="http://schemas.openxmlformats.org/officeDocument/2006/relationships/hyperlink" Target="https://www.city.osaka.lg.jp/kenko/cmsfiles/contents/0000488/488026/47.xlsx" TargetMode="External"/><Relationship Id="rId54" Type="http://schemas.openxmlformats.org/officeDocument/2006/relationships/hyperlink" Target="https://www.city.osaka.lg.jp/kenko/cmsfiles/contents/0000488/488026/60.xlsx" TargetMode="External"/><Relationship Id="rId62" Type="http://schemas.openxmlformats.org/officeDocument/2006/relationships/hyperlink" Target="https://www.city.osaka.lg.jp/kenko/cmsfiles/contents/0000488/488026/68.xls" TargetMode="External"/><Relationship Id="rId70" Type="http://schemas.openxmlformats.org/officeDocument/2006/relationships/hyperlink" Target="https://www.city.osaka.lg.jp/kenko/cmsfiles/contents/0000488/488026/76.xls" TargetMode="External"/><Relationship Id="rId75" Type="http://schemas.openxmlformats.org/officeDocument/2006/relationships/hyperlink" Target="https://www.city.osaka.lg.jp/kenko/cmsfiles/contents/0000488/488026/83.xlsx" TargetMode="External"/><Relationship Id="rId83" Type="http://schemas.openxmlformats.org/officeDocument/2006/relationships/hyperlink" Target="https://www.city.osaka.lg.jp/kenko/cmsfiles/contents/0000488/488026/91.xlsx" TargetMode="External"/><Relationship Id="rId88" Type="http://schemas.openxmlformats.org/officeDocument/2006/relationships/hyperlink" Target="https://www.city.osaka.lg.jp/kenko/cmsfiles/contents/0000488/488026/96.xlsx" TargetMode="External"/><Relationship Id="rId91" Type="http://schemas.openxmlformats.org/officeDocument/2006/relationships/hyperlink" Target="https://www.city.osaka.lg.jp/kenko/cmsfiles/contents/0000488/488026/100.xlsx" TargetMode="External"/><Relationship Id="rId96" Type="http://schemas.openxmlformats.org/officeDocument/2006/relationships/hyperlink" Target="https://www.city.osaka.lg.jp/kenko/cmsfiles/contents/0000488/488026/106.xlsx" TargetMode="External"/><Relationship Id="rId1" Type="http://schemas.openxmlformats.org/officeDocument/2006/relationships/hyperlink" Target="https://www.city.osaka.lg.jp/kenko/cmsfiles/contents/0000488/488026/2.xlsx" TargetMode="External"/><Relationship Id="rId6" Type="http://schemas.openxmlformats.org/officeDocument/2006/relationships/hyperlink" Target="https://www.city.osaka.lg.jp/kenko/cmsfiles/contents/0000488/488026/7.xls" TargetMode="External"/><Relationship Id="rId15" Type="http://schemas.openxmlformats.org/officeDocument/2006/relationships/hyperlink" Target="https://www.city.osaka.lg.jp/kenko/cmsfiles/contents/0000488/488026/19.xlsx" TargetMode="External"/><Relationship Id="rId23" Type="http://schemas.openxmlformats.org/officeDocument/2006/relationships/hyperlink" Target="https://www.city.osaka.lg.jp/kenko/cmsfiles/contents/0000488/488026/28.xlsx" TargetMode="External"/><Relationship Id="rId28" Type="http://schemas.openxmlformats.org/officeDocument/2006/relationships/hyperlink" Target="https://www.city.osaka.lg.jp/kenko/cmsfiles/contents/0000488/488026/34.xlsx" TargetMode="External"/><Relationship Id="rId36" Type="http://schemas.openxmlformats.org/officeDocument/2006/relationships/hyperlink" Target="https://www.city.osaka.lg.jp/kenko/cmsfiles/contents/0000488/488026/42.xlsx" TargetMode="External"/><Relationship Id="rId49" Type="http://schemas.openxmlformats.org/officeDocument/2006/relationships/hyperlink" Target="https://www.city.osaka.lg.jp/kenko/cmsfiles/contents/0000488/488026/55.xlsx" TargetMode="External"/><Relationship Id="rId57" Type="http://schemas.openxmlformats.org/officeDocument/2006/relationships/hyperlink" Target="https://www.city.osaka.lg.jp/kenko/cmsfiles/contents/0000488/488026/63.xls" TargetMode="External"/><Relationship Id="rId10" Type="http://schemas.openxmlformats.org/officeDocument/2006/relationships/hyperlink" Target="https://www.city.osaka.lg.jp/kenko/cmsfiles/contents/0000488/488026/11.xlsx" TargetMode="External"/><Relationship Id="rId31" Type="http://schemas.openxmlformats.org/officeDocument/2006/relationships/hyperlink" Target="https://www.city.osaka.lg.jp/kenko/cmsfiles/contents/0000488/488026/37.xlsx" TargetMode="External"/><Relationship Id="rId44" Type="http://schemas.openxmlformats.org/officeDocument/2006/relationships/hyperlink" Target="https://www.city.osaka.lg.jp/kenko/cmsfiles/contents/0000488/488026/51.xlsx" TargetMode="External"/><Relationship Id="rId52" Type="http://schemas.openxmlformats.org/officeDocument/2006/relationships/hyperlink" Target="https://www.city.osaka.lg.jp/kenko/cmsfiles/contents/0000488/488026/58.xlsx" TargetMode="External"/><Relationship Id="rId60" Type="http://schemas.openxmlformats.org/officeDocument/2006/relationships/hyperlink" Target="https://www.city.osaka.lg.jp/kenko/cmsfiles/contents/0000488/488026/66.xls" TargetMode="External"/><Relationship Id="rId65" Type="http://schemas.openxmlformats.org/officeDocument/2006/relationships/hyperlink" Target="https://www.city.osaka.lg.jp/kenko/cmsfiles/contents/0000488/488026/71.xls" TargetMode="External"/><Relationship Id="rId73" Type="http://schemas.openxmlformats.org/officeDocument/2006/relationships/hyperlink" Target="https://www.city.osaka.lg.jp/kenko/cmsfiles/contents/0000488/488026/81.xlsx" TargetMode="External"/><Relationship Id="rId78" Type="http://schemas.openxmlformats.org/officeDocument/2006/relationships/hyperlink" Target="https://www.city.osaka.lg.jp/kenko/cmsfiles/contents/0000488/488026/86.xlsx" TargetMode="External"/><Relationship Id="rId81" Type="http://schemas.openxmlformats.org/officeDocument/2006/relationships/hyperlink" Target="https://www.city.osaka.lg.jp/kenko/cmsfiles/contents/0000488/488026/89.xlsx" TargetMode="External"/><Relationship Id="rId86" Type="http://schemas.openxmlformats.org/officeDocument/2006/relationships/hyperlink" Target="https://www.city.osaka.lg.jp/kenko/cmsfiles/contents/0000488/488026/94.xlsx" TargetMode="External"/><Relationship Id="rId94" Type="http://schemas.openxmlformats.org/officeDocument/2006/relationships/hyperlink" Target="https://www.city.osaka.lg.jp/kenko/cmsfiles/contents/0000488/488026/103.xlsx" TargetMode="External"/><Relationship Id="rId99" Type="http://schemas.openxmlformats.org/officeDocument/2006/relationships/hyperlink" Target="https://www.city.osaka.lg.jp/kenko/cmsfiles/contents/0000488/488026/109.xlsx" TargetMode="External"/><Relationship Id="rId101" Type="http://schemas.openxmlformats.org/officeDocument/2006/relationships/hyperlink" Target="https://www.city.osaka.lg.jp/kenko/cmsfiles/contents/0000488/488026/111.xlsx" TargetMode="External"/><Relationship Id="rId4" Type="http://schemas.openxmlformats.org/officeDocument/2006/relationships/hyperlink" Target="https://www.city.osaka.lg.jp/kenko/cmsfiles/contents/0000488/488026/5.xlsx" TargetMode="External"/><Relationship Id="rId9" Type="http://schemas.openxmlformats.org/officeDocument/2006/relationships/hyperlink" Target="https://www.city.osaka.lg.jp/kenko/cmsfiles/contents/0000488/488026/10.xlsx" TargetMode="External"/><Relationship Id="rId13" Type="http://schemas.openxmlformats.org/officeDocument/2006/relationships/hyperlink" Target="https://www.city.osaka.lg.jp/kenko/cmsfiles/contents/0000488/488026/17.xlsx" TargetMode="External"/><Relationship Id="rId18" Type="http://schemas.openxmlformats.org/officeDocument/2006/relationships/hyperlink" Target="https://www.city.osaka.lg.jp/kenko/cmsfiles/contents/0000488/488026/23.xls" TargetMode="External"/><Relationship Id="rId39" Type="http://schemas.openxmlformats.org/officeDocument/2006/relationships/hyperlink" Target="https://www.city.osaka.lg.jp/kenko/cmsfiles/contents/0000488/488026/45.xlsx" TargetMode="External"/><Relationship Id="rId34" Type="http://schemas.openxmlformats.org/officeDocument/2006/relationships/hyperlink" Target="https://www.city.osaka.lg.jp/kenko/cmsfiles/contents/0000488/488026/40.xlsx" TargetMode="External"/><Relationship Id="rId50" Type="http://schemas.openxmlformats.org/officeDocument/2006/relationships/hyperlink" Target="https://www.city.osaka.lg.jp/kenko/cmsfiles/contents/0000488/488026/56.xlsx" TargetMode="External"/><Relationship Id="rId55" Type="http://schemas.openxmlformats.org/officeDocument/2006/relationships/hyperlink" Target="https://www.city.osaka.lg.jp/kenko/cmsfiles/contents/0000488/488026/61.xlsx" TargetMode="External"/><Relationship Id="rId76" Type="http://schemas.openxmlformats.org/officeDocument/2006/relationships/hyperlink" Target="https://www.city.osaka.lg.jp/kenko/cmsfiles/contents/0000488/488026/84.xlsx" TargetMode="External"/><Relationship Id="rId97" Type="http://schemas.openxmlformats.org/officeDocument/2006/relationships/hyperlink" Target="https://www.city.osaka.lg.jp/kenko/cmsfiles/contents/0000488/488026/107.xlsx" TargetMode="External"/><Relationship Id="rId10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5"/>
  <sheetViews>
    <sheetView tabSelected="1" view="pageBreakPreview" zoomScale="85" zoomScaleNormal="100" zoomScaleSheetLayoutView="85" workbookViewId="0">
      <pane ySplit="7" topLeftCell="A197" activePane="bottomLeft" state="frozen"/>
      <selection pane="bottomLeft" activeCell="A208" sqref="A208:A209"/>
    </sheetView>
  </sheetViews>
  <sheetFormatPr defaultColWidth="8.625" defaultRowHeight="18" customHeight="1"/>
  <cols>
    <col min="1" max="1" width="23.75" style="1" customWidth="1"/>
    <col min="2" max="2" width="17.5" style="2" customWidth="1"/>
    <col min="3" max="3" width="12.5" style="2" customWidth="1"/>
    <col min="4" max="5" width="12.5" style="3" customWidth="1"/>
    <col min="6" max="6" width="6.25" style="5" customWidth="1"/>
    <col min="7" max="7" width="9.375" style="5" customWidth="1"/>
    <col min="8" max="8" width="2.875" style="5" customWidth="1"/>
    <col min="9" max="189" width="8.625" style="5" customWidth="1"/>
    <col min="190" max="16384" width="8.625" style="5"/>
  </cols>
  <sheetData>
    <row r="1" spans="1:7" ht="18" customHeight="1">
      <c r="A1" s="1" t="s">
        <v>154</v>
      </c>
      <c r="E1" s="2"/>
      <c r="F1" s="4"/>
      <c r="G1" s="4"/>
    </row>
    <row r="2" spans="1:7" ht="15" customHeight="1">
      <c r="E2" s="2"/>
    </row>
    <row r="3" spans="1:7" ht="18" customHeight="1">
      <c r="A3" s="1" t="s">
        <v>155</v>
      </c>
      <c r="B3" s="5"/>
      <c r="C3" s="5"/>
      <c r="E3" s="6"/>
      <c r="G3" s="7" t="s">
        <v>0</v>
      </c>
    </row>
    <row r="4" spans="1:7" ht="10.5" customHeight="1">
      <c r="B4" s="5"/>
      <c r="C4" s="5"/>
      <c r="D4" s="6"/>
      <c r="E4" s="6"/>
    </row>
    <row r="5" spans="1:7" ht="27" customHeight="1" thickBot="1">
      <c r="C5" s="68" t="s">
        <v>1</v>
      </c>
      <c r="D5" s="68"/>
      <c r="E5" s="8"/>
      <c r="G5" s="9" t="s">
        <v>2</v>
      </c>
    </row>
    <row r="6" spans="1:7" ht="15" customHeight="1">
      <c r="A6" s="69" t="s">
        <v>3</v>
      </c>
      <c r="B6" s="71" t="s">
        <v>4</v>
      </c>
      <c r="C6" s="11" t="s">
        <v>5</v>
      </c>
      <c r="D6" s="10" t="s">
        <v>6</v>
      </c>
      <c r="E6" s="11" t="s">
        <v>7</v>
      </c>
      <c r="F6" s="72" t="s">
        <v>8</v>
      </c>
      <c r="G6" s="73"/>
    </row>
    <row r="7" spans="1:7" ht="15" customHeight="1">
      <c r="A7" s="70"/>
      <c r="B7" s="70"/>
      <c r="C7" s="12" t="s">
        <v>9</v>
      </c>
      <c r="D7" s="12" t="s">
        <v>10</v>
      </c>
      <c r="E7" s="12" t="s">
        <v>11</v>
      </c>
      <c r="F7" s="74"/>
      <c r="G7" s="75"/>
    </row>
    <row r="8" spans="1:7" ht="15" customHeight="1">
      <c r="A8" s="48" t="s">
        <v>14</v>
      </c>
      <c r="B8" s="44" t="s">
        <v>15</v>
      </c>
      <c r="C8" s="22">
        <v>96671</v>
      </c>
      <c r="D8" s="22">
        <v>122938</v>
      </c>
      <c r="E8" s="17">
        <f>D8-C8</f>
        <v>26267</v>
      </c>
      <c r="F8" s="46"/>
      <c r="G8" s="23"/>
    </row>
    <row r="9" spans="1:7" ht="15" customHeight="1">
      <c r="A9" s="49"/>
      <c r="B9" s="45"/>
      <c r="C9" s="19">
        <v>96671</v>
      </c>
      <c r="D9" s="19">
        <v>122938</v>
      </c>
      <c r="E9" s="20">
        <f t="shared" ref="E9:E37" si="0">D9-C9</f>
        <v>26267</v>
      </c>
      <c r="F9" s="47"/>
      <c r="G9" s="21"/>
    </row>
    <row r="10" spans="1:7" ht="15" customHeight="1">
      <c r="A10" s="48" t="s">
        <v>16</v>
      </c>
      <c r="B10" s="44" t="s">
        <v>17</v>
      </c>
      <c r="C10" s="24">
        <v>29640</v>
      </c>
      <c r="D10" s="24">
        <v>29480</v>
      </c>
      <c r="E10" s="17">
        <f t="shared" si="0"/>
        <v>-160</v>
      </c>
      <c r="F10" s="46"/>
      <c r="G10" s="25"/>
    </row>
    <row r="11" spans="1:7" ht="15" customHeight="1">
      <c r="A11" s="49"/>
      <c r="B11" s="45"/>
      <c r="C11" s="19">
        <v>29640</v>
      </c>
      <c r="D11" s="19">
        <v>29480</v>
      </c>
      <c r="E11" s="20">
        <f t="shared" si="0"/>
        <v>-160</v>
      </c>
      <c r="F11" s="47"/>
      <c r="G11" s="26"/>
    </row>
    <row r="12" spans="1:7" ht="15" customHeight="1">
      <c r="A12" s="48" t="s">
        <v>18</v>
      </c>
      <c r="B12" s="44" t="s">
        <v>19</v>
      </c>
      <c r="C12" s="24">
        <v>24753</v>
      </c>
      <c r="D12" s="24">
        <v>20925</v>
      </c>
      <c r="E12" s="17">
        <f t="shared" si="0"/>
        <v>-3828</v>
      </c>
      <c r="F12" s="46"/>
      <c r="G12" s="23"/>
    </row>
    <row r="13" spans="1:7" ht="15" customHeight="1">
      <c r="A13" s="49"/>
      <c r="B13" s="45"/>
      <c r="C13" s="19">
        <v>24753</v>
      </c>
      <c r="D13" s="19">
        <v>20925</v>
      </c>
      <c r="E13" s="20">
        <f t="shared" si="0"/>
        <v>-3828</v>
      </c>
      <c r="F13" s="47"/>
      <c r="G13" s="21"/>
    </row>
    <row r="14" spans="1:7" ht="15" customHeight="1">
      <c r="A14" s="66" t="s">
        <v>20</v>
      </c>
      <c r="B14" s="44" t="s">
        <v>21</v>
      </c>
      <c r="C14" s="24">
        <v>24827</v>
      </c>
      <c r="D14" s="24">
        <v>28724</v>
      </c>
      <c r="E14" s="17">
        <f t="shared" si="0"/>
        <v>3897</v>
      </c>
      <c r="F14" s="46"/>
      <c r="G14" s="25"/>
    </row>
    <row r="15" spans="1:7" ht="15" customHeight="1">
      <c r="A15" s="67"/>
      <c r="B15" s="45"/>
      <c r="C15" s="19">
        <v>24827</v>
      </c>
      <c r="D15" s="19">
        <v>28724</v>
      </c>
      <c r="E15" s="20">
        <f t="shared" si="0"/>
        <v>3897</v>
      </c>
      <c r="F15" s="47"/>
      <c r="G15" s="26"/>
    </row>
    <row r="16" spans="1:7" ht="15" customHeight="1">
      <c r="A16" s="48" t="s">
        <v>22</v>
      </c>
      <c r="B16" s="44" t="s">
        <v>19</v>
      </c>
      <c r="C16" s="24">
        <v>164768</v>
      </c>
      <c r="D16" s="24">
        <v>164224</v>
      </c>
      <c r="E16" s="17">
        <f t="shared" si="0"/>
        <v>-544</v>
      </c>
      <c r="F16" s="46"/>
      <c r="G16" s="23"/>
    </row>
    <row r="17" spans="1:7" ht="15" customHeight="1">
      <c r="A17" s="49"/>
      <c r="B17" s="45"/>
      <c r="C17" s="19">
        <v>161713</v>
      </c>
      <c r="D17" s="19">
        <v>161082</v>
      </c>
      <c r="E17" s="20">
        <f t="shared" si="0"/>
        <v>-631</v>
      </c>
      <c r="F17" s="47"/>
      <c r="G17" s="21"/>
    </row>
    <row r="18" spans="1:7" ht="15" customHeight="1">
      <c r="A18" s="48" t="s">
        <v>23</v>
      </c>
      <c r="B18" s="44" t="s">
        <v>24</v>
      </c>
      <c r="C18" s="24">
        <v>731</v>
      </c>
      <c r="D18" s="24">
        <v>7388</v>
      </c>
      <c r="E18" s="17">
        <f t="shared" si="0"/>
        <v>6657</v>
      </c>
      <c r="F18" s="46"/>
      <c r="G18" s="25"/>
    </row>
    <row r="19" spans="1:7" ht="15" customHeight="1">
      <c r="A19" s="49"/>
      <c r="B19" s="45"/>
      <c r="C19" s="19">
        <v>731</v>
      </c>
      <c r="D19" s="19">
        <v>7388</v>
      </c>
      <c r="E19" s="20">
        <f t="shared" si="0"/>
        <v>6657</v>
      </c>
      <c r="F19" s="47"/>
      <c r="G19" s="26"/>
    </row>
    <row r="20" spans="1:7" ht="15" customHeight="1">
      <c r="A20" s="61" t="s">
        <v>25</v>
      </c>
      <c r="B20" s="44" t="s">
        <v>26</v>
      </c>
      <c r="C20" s="24">
        <v>3088</v>
      </c>
      <c r="D20" s="24">
        <v>2486</v>
      </c>
      <c r="E20" s="17">
        <f t="shared" si="0"/>
        <v>-602</v>
      </c>
      <c r="F20" s="46"/>
      <c r="G20" s="25"/>
    </row>
    <row r="21" spans="1:7" ht="15" customHeight="1">
      <c r="A21" s="61"/>
      <c r="B21" s="45"/>
      <c r="C21" s="19">
        <v>3088</v>
      </c>
      <c r="D21" s="19">
        <v>2486</v>
      </c>
      <c r="E21" s="20">
        <f t="shared" si="0"/>
        <v>-602</v>
      </c>
      <c r="F21" s="47"/>
      <c r="G21" s="26"/>
    </row>
    <row r="22" spans="1:7" ht="15" customHeight="1">
      <c r="A22" s="61" t="s">
        <v>27</v>
      </c>
      <c r="B22" s="44" t="s">
        <v>28</v>
      </c>
      <c r="C22" s="24">
        <v>1336802</v>
      </c>
      <c r="D22" s="24">
        <v>23836</v>
      </c>
      <c r="E22" s="17">
        <f t="shared" si="0"/>
        <v>-1312966</v>
      </c>
      <c r="F22" s="46"/>
      <c r="G22" s="23"/>
    </row>
    <row r="23" spans="1:7" ht="15" customHeight="1">
      <c r="A23" s="61"/>
      <c r="B23" s="45"/>
      <c r="C23" s="19">
        <v>146802</v>
      </c>
      <c r="D23" s="19">
        <v>6836</v>
      </c>
      <c r="E23" s="20">
        <f t="shared" si="0"/>
        <v>-139966</v>
      </c>
      <c r="F23" s="47"/>
      <c r="G23" s="21"/>
    </row>
    <row r="24" spans="1:7" ht="15" customHeight="1">
      <c r="A24" s="61" t="s">
        <v>29</v>
      </c>
      <c r="B24" s="44" t="s">
        <v>28</v>
      </c>
      <c r="C24" s="24">
        <v>524165</v>
      </c>
      <c r="D24" s="24">
        <v>135466</v>
      </c>
      <c r="E24" s="17">
        <f t="shared" si="0"/>
        <v>-388699</v>
      </c>
      <c r="F24" s="46"/>
      <c r="G24" s="25"/>
    </row>
    <row r="25" spans="1:7" ht="15" customHeight="1">
      <c r="A25" s="61"/>
      <c r="B25" s="45"/>
      <c r="C25" s="19">
        <v>165</v>
      </c>
      <c r="D25" s="19">
        <v>466</v>
      </c>
      <c r="E25" s="20">
        <f t="shared" si="0"/>
        <v>301</v>
      </c>
      <c r="F25" s="47"/>
      <c r="G25" s="26"/>
    </row>
    <row r="26" spans="1:7" ht="15" customHeight="1">
      <c r="A26" s="61" t="s">
        <v>30</v>
      </c>
      <c r="B26" s="44" t="s">
        <v>28</v>
      </c>
      <c r="C26" s="17">
        <v>0</v>
      </c>
      <c r="D26" s="17">
        <v>341780</v>
      </c>
      <c r="E26" s="17">
        <f t="shared" si="0"/>
        <v>341780</v>
      </c>
      <c r="F26" s="27"/>
      <c r="G26" s="28"/>
    </row>
    <row r="27" spans="1:7" ht="15" customHeight="1">
      <c r="A27" s="61"/>
      <c r="B27" s="45"/>
      <c r="C27" s="19">
        <v>0</v>
      </c>
      <c r="D27" s="20">
        <v>780</v>
      </c>
      <c r="E27" s="20">
        <f t="shared" si="0"/>
        <v>780</v>
      </c>
      <c r="F27" s="27"/>
      <c r="G27" s="28"/>
    </row>
    <row r="28" spans="1:7" ht="15" customHeight="1">
      <c r="A28" s="64" t="s">
        <v>31</v>
      </c>
      <c r="B28" s="44" t="s">
        <v>17</v>
      </c>
      <c r="C28" s="24">
        <v>5403</v>
      </c>
      <c r="D28" s="24">
        <v>0</v>
      </c>
      <c r="E28" s="17">
        <f t="shared" si="0"/>
        <v>-5403</v>
      </c>
      <c r="F28" s="46"/>
      <c r="G28" s="25"/>
    </row>
    <row r="29" spans="1:7" ht="15" customHeight="1">
      <c r="A29" s="64"/>
      <c r="B29" s="45"/>
      <c r="C29" s="19">
        <v>5403</v>
      </c>
      <c r="D29" s="19">
        <v>0</v>
      </c>
      <c r="E29" s="20">
        <f t="shared" si="0"/>
        <v>-5403</v>
      </c>
      <c r="F29" s="47"/>
      <c r="G29" s="26"/>
    </row>
    <row r="30" spans="1:7" ht="15" customHeight="1">
      <c r="A30" s="64" t="s">
        <v>32</v>
      </c>
      <c r="B30" s="44" t="s">
        <v>17</v>
      </c>
      <c r="C30" s="24">
        <v>2442</v>
      </c>
      <c r="D30" s="24">
        <v>0</v>
      </c>
      <c r="E30" s="17">
        <f t="shared" si="0"/>
        <v>-2442</v>
      </c>
      <c r="F30" s="46"/>
      <c r="G30" s="25"/>
    </row>
    <row r="31" spans="1:7" ht="15" customHeight="1">
      <c r="A31" s="64"/>
      <c r="B31" s="45"/>
      <c r="C31" s="19">
        <v>2442</v>
      </c>
      <c r="D31" s="19">
        <v>0</v>
      </c>
      <c r="E31" s="20">
        <f t="shared" si="0"/>
        <v>-2442</v>
      </c>
      <c r="F31" s="47"/>
      <c r="G31" s="26"/>
    </row>
    <row r="32" spans="1:7" ht="15" customHeight="1">
      <c r="A32" s="64" t="s">
        <v>33</v>
      </c>
      <c r="B32" s="44" t="s">
        <v>24</v>
      </c>
      <c r="C32" s="24">
        <v>67586</v>
      </c>
      <c r="D32" s="24">
        <v>0</v>
      </c>
      <c r="E32" s="17">
        <f t="shared" si="0"/>
        <v>-67586</v>
      </c>
      <c r="F32" s="46"/>
      <c r="G32" s="25"/>
    </row>
    <row r="33" spans="1:7" ht="15" customHeight="1">
      <c r="A33" s="64"/>
      <c r="B33" s="45"/>
      <c r="C33" s="19">
        <v>67586</v>
      </c>
      <c r="D33" s="19">
        <v>0</v>
      </c>
      <c r="E33" s="20">
        <f t="shared" si="0"/>
        <v>-67586</v>
      </c>
      <c r="F33" s="47"/>
      <c r="G33" s="26"/>
    </row>
    <row r="34" spans="1:7" ht="15" customHeight="1">
      <c r="A34" s="61" t="s">
        <v>34</v>
      </c>
      <c r="B34" s="44" t="s">
        <v>35</v>
      </c>
      <c r="C34" s="24">
        <v>70123</v>
      </c>
      <c r="D34" s="24">
        <v>68072</v>
      </c>
      <c r="E34" s="17">
        <f t="shared" si="0"/>
        <v>-2051</v>
      </c>
      <c r="F34" s="46"/>
      <c r="G34" s="25"/>
    </row>
    <row r="35" spans="1:7" ht="15" customHeight="1">
      <c r="A35" s="61"/>
      <c r="B35" s="45"/>
      <c r="C35" s="19">
        <v>0</v>
      </c>
      <c r="D35" s="19">
        <v>0</v>
      </c>
      <c r="E35" s="20">
        <f t="shared" si="0"/>
        <v>0</v>
      </c>
      <c r="F35" s="47"/>
      <c r="G35" s="26"/>
    </row>
    <row r="36" spans="1:7" ht="15" customHeight="1">
      <c r="A36" s="61" t="s">
        <v>36</v>
      </c>
      <c r="B36" s="44" t="s">
        <v>35</v>
      </c>
      <c r="C36" s="24">
        <v>9230</v>
      </c>
      <c r="D36" s="24">
        <v>10483</v>
      </c>
      <c r="E36" s="17">
        <f t="shared" si="0"/>
        <v>1253</v>
      </c>
      <c r="F36" s="46"/>
      <c r="G36" s="25"/>
    </row>
    <row r="37" spans="1:7" ht="15" customHeight="1">
      <c r="A37" s="61"/>
      <c r="B37" s="45"/>
      <c r="C37" s="19">
        <v>9230</v>
      </c>
      <c r="D37" s="19">
        <v>10483</v>
      </c>
      <c r="E37" s="20">
        <f t="shared" si="0"/>
        <v>1253</v>
      </c>
      <c r="F37" s="47"/>
      <c r="G37" s="26"/>
    </row>
    <row r="38" spans="1:7" ht="15" customHeight="1">
      <c r="A38" s="61" t="s">
        <v>37</v>
      </c>
      <c r="B38" s="44" t="s">
        <v>35</v>
      </c>
      <c r="C38" s="24">
        <v>33266</v>
      </c>
      <c r="D38" s="24">
        <v>7474</v>
      </c>
      <c r="E38" s="17">
        <f t="shared" ref="E38:E69" si="1">D38-C38</f>
        <v>-25792</v>
      </c>
      <c r="F38" s="46"/>
      <c r="G38" s="23"/>
    </row>
    <row r="39" spans="1:7" ht="15" customHeight="1">
      <c r="A39" s="61"/>
      <c r="B39" s="45"/>
      <c r="C39" s="19">
        <v>9266</v>
      </c>
      <c r="D39" s="19">
        <v>2474</v>
      </c>
      <c r="E39" s="20">
        <f t="shared" si="1"/>
        <v>-6792</v>
      </c>
      <c r="F39" s="47"/>
      <c r="G39" s="21"/>
    </row>
    <row r="40" spans="1:7" ht="15" customHeight="1">
      <c r="A40" s="61" t="s">
        <v>38</v>
      </c>
      <c r="B40" s="44" t="s">
        <v>28</v>
      </c>
      <c r="C40" s="24">
        <v>823842</v>
      </c>
      <c r="D40" s="24">
        <v>768960</v>
      </c>
      <c r="E40" s="17">
        <f t="shared" si="1"/>
        <v>-54882</v>
      </c>
      <c r="F40" s="46"/>
      <c r="G40" s="23"/>
    </row>
    <row r="41" spans="1:7" ht="15" customHeight="1">
      <c r="A41" s="61"/>
      <c r="B41" s="45"/>
      <c r="C41" s="19">
        <v>823842</v>
      </c>
      <c r="D41" s="19">
        <v>768960</v>
      </c>
      <c r="E41" s="20">
        <f t="shared" si="1"/>
        <v>-54882</v>
      </c>
      <c r="F41" s="47"/>
      <c r="G41" s="21"/>
    </row>
    <row r="42" spans="1:7" ht="15" customHeight="1">
      <c r="A42" s="61" t="s">
        <v>39</v>
      </c>
      <c r="B42" s="44" t="s">
        <v>28</v>
      </c>
      <c r="C42" s="24">
        <v>359</v>
      </c>
      <c r="D42" s="24">
        <v>359</v>
      </c>
      <c r="E42" s="17">
        <f t="shared" si="1"/>
        <v>0</v>
      </c>
      <c r="F42" s="46"/>
      <c r="G42" s="25"/>
    </row>
    <row r="43" spans="1:7" ht="15" customHeight="1">
      <c r="A43" s="61"/>
      <c r="B43" s="45"/>
      <c r="C43" s="19">
        <v>359</v>
      </c>
      <c r="D43" s="19">
        <v>359</v>
      </c>
      <c r="E43" s="20">
        <f t="shared" si="1"/>
        <v>0</v>
      </c>
      <c r="F43" s="47"/>
      <c r="G43" s="26"/>
    </row>
    <row r="44" spans="1:7" ht="15" customHeight="1">
      <c r="A44" s="65" t="s">
        <v>40</v>
      </c>
      <c r="B44" s="44" t="s">
        <v>28</v>
      </c>
      <c r="C44" s="24">
        <v>16100</v>
      </c>
      <c r="D44" s="24">
        <v>0</v>
      </c>
      <c r="E44" s="17">
        <f t="shared" si="1"/>
        <v>-16100</v>
      </c>
      <c r="F44" s="46"/>
      <c r="G44" s="23"/>
    </row>
    <row r="45" spans="1:7" ht="15" customHeight="1">
      <c r="A45" s="65"/>
      <c r="B45" s="45"/>
      <c r="C45" s="19">
        <v>16100</v>
      </c>
      <c r="D45" s="19">
        <v>0</v>
      </c>
      <c r="E45" s="20">
        <f t="shared" si="1"/>
        <v>-16100</v>
      </c>
      <c r="F45" s="47"/>
      <c r="G45" s="21"/>
    </row>
    <row r="46" spans="1:7" ht="15" customHeight="1">
      <c r="A46" s="58" t="s">
        <v>41</v>
      </c>
      <c r="B46" s="44" t="s">
        <v>42</v>
      </c>
      <c r="C46" s="24">
        <v>29200</v>
      </c>
      <c r="D46" s="24">
        <v>26704</v>
      </c>
      <c r="E46" s="17">
        <f t="shared" si="1"/>
        <v>-2496</v>
      </c>
      <c r="F46" s="46"/>
      <c r="G46" s="25"/>
    </row>
    <row r="47" spans="1:7" ht="15" customHeight="1">
      <c r="A47" s="58"/>
      <c r="B47" s="45"/>
      <c r="C47" s="19">
        <v>15357</v>
      </c>
      <c r="D47" s="19">
        <v>13979</v>
      </c>
      <c r="E47" s="20">
        <f t="shared" si="1"/>
        <v>-1378</v>
      </c>
      <c r="F47" s="47"/>
      <c r="G47" s="26"/>
    </row>
    <row r="48" spans="1:7" ht="15" customHeight="1">
      <c r="A48" s="58" t="s">
        <v>43</v>
      </c>
      <c r="B48" s="44" t="s">
        <v>42</v>
      </c>
      <c r="C48" s="24">
        <v>43399</v>
      </c>
      <c r="D48" s="24">
        <v>47513</v>
      </c>
      <c r="E48" s="17">
        <f t="shared" si="1"/>
        <v>4114</v>
      </c>
      <c r="F48" s="46"/>
      <c r="G48" s="25"/>
    </row>
    <row r="49" spans="1:7" ht="15" customHeight="1">
      <c r="A49" s="58"/>
      <c r="B49" s="45"/>
      <c r="C49" s="19">
        <v>21703</v>
      </c>
      <c r="D49" s="19">
        <v>23759</v>
      </c>
      <c r="E49" s="20">
        <f t="shared" si="1"/>
        <v>2056</v>
      </c>
      <c r="F49" s="47"/>
      <c r="G49" s="26"/>
    </row>
    <row r="50" spans="1:7" ht="15" customHeight="1">
      <c r="A50" s="58" t="s">
        <v>44</v>
      </c>
      <c r="B50" s="44" t="s">
        <v>45</v>
      </c>
      <c r="C50" s="24">
        <v>33862</v>
      </c>
      <c r="D50" s="24">
        <v>61247</v>
      </c>
      <c r="E50" s="17">
        <f t="shared" si="1"/>
        <v>27385</v>
      </c>
      <c r="F50" s="46"/>
      <c r="G50" s="25"/>
    </row>
    <row r="51" spans="1:7" ht="15" customHeight="1">
      <c r="A51" s="58"/>
      <c r="B51" s="45"/>
      <c r="C51" s="19">
        <v>11870</v>
      </c>
      <c r="D51" s="19">
        <v>21456</v>
      </c>
      <c r="E51" s="20">
        <f t="shared" si="1"/>
        <v>9586</v>
      </c>
      <c r="F51" s="47"/>
      <c r="G51" s="26"/>
    </row>
    <row r="52" spans="1:7" ht="15" customHeight="1">
      <c r="A52" s="58" t="s">
        <v>46</v>
      </c>
      <c r="B52" s="44" t="s">
        <v>42</v>
      </c>
      <c r="C52" s="24">
        <v>1024</v>
      </c>
      <c r="D52" s="24">
        <v>370</v>
      </c>
      <c r="E52" s="17">
        <f t="shared" si="1"/>
        <v>-654</v>
      </c>
      <c r="F52" s="46"/>
      <c r="G52" s="23"/>
    </row>
    <row r="53" spans="1:7" ht="15" customHeight="1">
      <c r="A53" s="58"/>
      <c r="B53" s="45"/>
      <c r="C53" s="19">
        <v>1024</v>
      </c>
      <c r="D53" s="19">
        <v>370</v>
      </c>
      <c r="E53" s="20">
        <f t="shared" si="1"/>
        <v>-654</v>
      </c>
      <c r="F53" s="47"/>
      <c r="G53" s="21"/>
    </row>
    <row r="54" spans="1:7" ht="15" customHeight="1">
      <c r="A54" s="58" t="s">
        <v>47</v>
      </c>
      <c r="B54" s="44" t="s">
        <v>42</v>
      </c>
      <c r="C54" s="17">
        <v>809473</v>
      </c>
      <c r="D54" s="17">
        <v>632967</v>
      </c>
      <c r="E54" s="17">
        <f t="shared" si="1"/>
        <v>-176506</v>
      </c>
      <c r="F54" s="60"/>
      <c r="G54" s="29"/>
    </row>
    <row r="55" spans="1:7" ht="15" customHeight="1">
      <c r="A55" s="58"/>
      <c r="B55" s="45"/>
      <c r="C55" s="19">
        <v>768594</v>
      </c>
      <c r="D55" s="19">
        <v>317246</v>
      </c>
      <c r="E55" s="20">
        <f t="shared" si="1"/>
        <v>-451348</v>
      </c>
      <c r="F55" s="47"/>
      <c r="G55" s="26"/>
    </row>
    <row r="56" spans="1:7" ht="15" customHeight="1">
      <c r="A56" s="58" t="s">
        <v>48</v>
      </c>
      <c r="B56" s="44" t="s">
        <v>42</v>
      </c>
      <c r="C56" s="24">
        <v>42093</v>
      </c>
      <c r="D56" s="24">
        <v>35989</v>
      </c>
      <c r="E56" s="17">
        <f t="shared" si="1"/>
        <v>-6104</v>
      </c>
      <c r="F56" s="46"/>
      <c r="G56" s="25"/>
    </row>
    <row r="57" spans="1:7" ht="15" customHeight="1">
      <c r="A57" s="58"/>
      <c r="B57" s="45"/>
      <c r="C57" s="19">
        <v>33152</v>
      </c>
      <c r="D57" s="19">
        <v>27384</v>
      </c>
      <c r="E57" s="20">
        <f t="shared" si="1"/>
        <v>-5768</v>
      </c>
      <c r="F57" s="47"/>
      <c r="G57" s="26"/>
    </row>
    <row r="58" spans="1:7" ht="15" customHeight="1">
      <c r="A58" s="58" t="s">
        <v>49</v>
      </c>
      <c r="B58" s="44" t="s">
        <v>42</v>
      </c>
      <c r="C58" s="24">
        <v>2487</v>
      </c>
      <c r="D58" s="24">
        <v>2424</v>
      </c>
      <c r="E58" s="17">
        <f t="shared" si="1"/>
        <v>-63</v>
      </c>
      <c r="F58" s="46"/>
      <c r="G58" s="23"/>
    </row>
    <row r="59" spans="1:7" ht="15" customHeight="1">
      <c r="A59" s="58"/>
      <c r="B59" s="45"/>
      <c r="C59" s="19">
        <v>2487</v>
      </c>
      <c r="D59" s="19">
        <v>2424</v>
      </c>
      <c r="E59" s="20">
        <f t="shared" si="1"/>
        <v>-63</v>
      </c>
      <c r="F59" s="47"/>
      <c r="G59" s="21"/>
    </row>
    <row r="60" spans="1:7" ht="15" customHeight="1">
      <c r="A60" s="58" t="s">
        <v>50</v>
      </c>
      <c r="B60" s="44" t="s">
        <v>42</v>
      </c>
      <c r="C60" s="24">
        <v>15461</v>
      </c>
      <c r="D60" s="24">
        <v>14420</v>
      </c>
      <c r="E60" s="17">
        <f t="shared" si="1"/>
        <v>-1041</v>
      </c>
      <c r="F60" s="46"/>
      <c r="G60" s="25"/>
    </row>
    <row r="61" spans="1:7" ht="15" customHeight="1">
      <c r="A61" s="58"/>
      <c r="B61" s="45"/>
      <c r="C61" s="19">
        <v>275</v>
      </c>
      <c r="D61" s="19">
        <v>271</v>
      </c>
      <c r="E61" s="20">
        <f t="shared" si="1"/>
        <v>-4</v>
      </c>
      <c r="F61" s="47"/>
      <c r="G61" s="26"/>
    </row>
    <row r="62" spans="1:7" ht="15" customHeight="1">
      <c r="A62" s="58" t="s">
        <v>51</v>
      </c>
      <c r="B62" s="44" t="s">
        <v>42</v>
      </c>
      <c r="C62" s="24">
        <v>429438</v>
      </c>
      <c r="D62" s="24">
        <v>413713</v>
      </c>
      <c r="E62" s="17">
        <f t="shared" si="1"/>
        <v>-15725</v>
      </c>
      <c r="F62" s="46"/>
      <c r="G62" s="23"/>
    </row>
    <row r="63" spans="1:7" ht="15" customHeight="1">
      <c r="A63" s="58"/>
      <c r="B63" s="45"/>
      <c r="C63" s="19">
        <v>120012</v>
      </c>
      <c r="D63" s="19">
        <v>117822</v>
      </c>
      <c r="E63" s="20">
        <f t="shared" si="1"/>
        <v>-2190</v>
      </c>
      <c r="F63" s="47"/>
      <c r="G63" s="21"/>
    </row>
    <row r="64" spans="1:7" ht="15" customHeight="1">
      <c r="A64" s="64" t="s">
        <v>52</v>
      </c>
      <c r="B64" s="44" t="s">
        <v>42</v>
      </c>
      <c r="C64" s="24">
        <v>2845</v>
      </c>
      <c r="D64" s="24">
        <v>0</v>
      </c>
      <c r="E64" s="17">
        <f t="shared" si="1"/>
        <v>-2845</v>
      </c>
      <c r="F64" s="46"/>
      <c r="G64" s="25"/>
    </row>
    <row r="65" spans="1:7" ht="15" customHeight="1">
      <c r="A65" s="64"/>
      <c r="B65" s="45"/>
      <c r="C65" s="19">
        <v>1423</v>
      </c>
      <c r="D65" s="19">
        <v>0</v>
      </c>
      <c r="E65" s="20">
        <f t="shared" si="1"/>
        <v>-1423</v>
      </c>
      <c r="F65" s="47"/>
      <c r="G65" s="26"/>
    </row>
    <row r="66" spans="1:7" ht="15" customHeight="1">
      <c r="A66" s="61" t="s">
        <v>53</v>
      </c>
      <c r="B66" s="62" t="s">
        <v>45</v>
      </c>
      <c r="C66" s="24">
        <v>6363657</v>
      </c>
      <c r="D66" s="24">
        <v>6745912</v>
      </c>
      <c r="E66" s="24">
        <f t="shared" si="1"/>
        <v>382255</v>
      </c>
      <c r="F66" s="63"/>
      <c r="G66" s="25"/>
    </row>
    <row r="67" spans="1:7" ht="15" customHeight="1">
      <c r="A67" s="61"/>
      <c r="B67" s="62"/>
      <c r="C67" s="19">
        <v>6363239</v>
      </c>
      <c r="D67" s="19">
        <v>6745451</v>
      </c>
      <c r="E67" s="20">
        <f t="shared" si="1"/>
        <v>382212</v>
      </c>
      <c r="F67" s="63"/>
      <c r="G67" s="26"/>
    </row>
    <row r="68" spans="1:7" ht="15" customHeight="1">
      <c r="A68" s="61" t="s">
        <v>54</v>
      </c>
      <c r="B68" s="44" t="s">
        <v>42</v>
      </c>
      <c r="C68" s="24">
        <v>107002</v>
      </c>
      <c r="D68" s="24">
        <v>108737</v>
      </c>
      <c r="E68" s="17">
        <f t="shared" si="1"/>
        <v>1735</v>
      </c>
      <c r="F68" s="46"/>
      <c r="G68" s="23"/>
    </row>
    <row r="69" spans="1:7" ht="15" customHeight="1">
      <c r="A69" s="61"/>
      <c r="B69" s="45"/>
      <c r="C69" s="19">
        <v>26763</v>
      </c>
      <c r="D69" s="19">
        <v>27195</v>
      </c>
      <c r="E69" s="20">
        <f t="shared" si="1"/>
        <v>432</v>
      </c>
      <c r="F69" s="47"/>
      <c r="G69" s="21"/>
    </row>
    <row r="70" spans="1:7" ht="15" customHeight="1">
      <c r="A70" s="61" t="s">
        <v>55</v>
      </c>
      <c r="B70" s="44" t="s">
        <v>42</v>
      </c>
      <c r="C70" s="24">
        <v>18788</v>
      </c>
      <c r="D70" s="24">
        <v>24460</v>
      </c>
      <c r="E70" s="17">
        <f t="shared" ref="E70:E85" si="2">D70-C70</f>
        <v>5672</v>
      </c>
      <c r="F70" s="46"/>
      <c r="G70" s="25"/>
    </row>
    <row r="71" spans="1:7" ht="15" customHeight="1">
      <c r="A71" s="61"/>
      <c r="B71" s="45"/>
      <c r="C71" s="19">
        <v>9410</v>
      </c>
      <c r="D71" s="19">
        <v>12284</v>
      </c>
      <c r="E71" s="20">
        <f t="shared" si="2"/>
        <v>2874</v>
      </c>
      <c r="F71" s="47"/>
      <c r="G71" s="26"/>
    </row>
    <row r="72" spans="1:7" ht="15" customHeight="1">
      <c r="A72" s="61" t="s">
        <v>56</v>
      </c>
      <c r="B72" s="44" t="s">
        <v>42</v>
      </c>
      <c r="C72" s="24">
        <v>698</v>
      </c>
      <c r="D72" s="24">
        <v>653</v>
      </c>
      <c r="E72" s="17">
        <f t="shared" si="2"/>
        <v>-45</v>
      </c>
      <c r="F72" s="46"/>
      <c r="G72" s="25"/>
    </row>
    <row r="73" spans="1:7" ht="15" customHeight="1">
      <c r="A73" s="61"/>
      <c r="B73" s="45"/>
      <c r="C73" s="19">
        <v>350</v>
      </c>
      <c r="D73" s="19">
        <v>328</v>
      </c>
      <c r="E73" s="20">
        <f t="shared" si="2"/>
        <v>-22</v>
      </c>
      <c r="F73" s="47"/>
      <c r="G73" s="26"/>
    </row>
    <row r="74" spans="1:7" ht="15" customHeight="1">
      <c r="A74" s="55" t="s">
        <v>57</v>
      </c>
      <c r="B74" s="44" t="s">
        <v>58</v>
      </c>
      <c r="C74" s="24">
        <v>1686</v>
      </c>
      <c r="D74" s="24">
        <v>2080</v>
      </c>
      <c r="E74" s="17">
        <f t="shared" si="2"/>
        <v>394</v>
      </c>
      <c r="F74" s="46" t="s">
        <v>59</v>
      </c>
      <c r="G74" s="30">
        <v>554</v>
      </c>
    </row>
    <row r="75" spans="1:7" ht="15" customHeight="1">
      <c r="A75" s="55"/>
      <c r="B75" s="45"/>
      <c r="C75" s="19">
        <v>1495</v>
      </c>
      <c r="D75" s="19">
        <v>1894</v>
      </c>
      <c r="E75" s="20">
        <f t="shared" si="2"/>
        <v>399</v>
      </c>
      <c r="F75" s="47"/>
      <c r="G75" s="21">
        <v>554</v>
      </c>
    </row>
    <row r="76" spans="1:7" ht="15" customHeight="1">
      <c r="A76" s="48" t="s">
        <v>60</v>
      </c>
      <c r="B76" s="44" t="s">
        <v>61</v>
      </c>
      <c r="C76" s="24">
        <v>170863</v>
      </c>
      <c r="D76" s="24">
        <v>40210</v>
      </c>
      <c r="E76" s="17">
        <f t="shared" si="2"/>
        <v>-130653</v>
      </c>
      <c r="F76" s="46" t="s">
        <v>59</v>
      </c>
      <c r="G76" s="30">
        <v>8146</v>
      </c>
    </row>
    <row r="77" spans="1:7" ht="15" customHeight="1">
      <c r="A77" s="49"/>
      <c r="B77" s="45"/>
      <c r="C77" s="19">
        <v>168017</v>
      </c>
      <c r="D77" s="19">
        <v>30741</v>
      </c>
      <c r="E77" s="20">
        <f t="shared" si="2"/>
        <v>-137276</v>
      </c>
      <c r="F77" s="47"/>
      <c r="G77" s="21">
        <v>8146</v>
      </c>
    </row>
    <row r="78" spans="1:7" ht="15" customHeight="1">
      <c r="A78" s="58" t="s">
        <v>62</v>
      </c>
      <c r="B78" s="44" t="s">
        <v>58</v>
      </c>
      <c r="C78" s="24">
        <v>1526</v>
      </c>
      <c r="D78" s="24">
        <v>1430</v>
      </c>
      <c r="E78" s="17">
        <f t="shared" si="2"/>
        <v>-96</v>
      </c>
      <c r="F78" s="46" t="s">
        <v>13</v>
      </c>
      <c r="G78" s="25"/>
    </row>
    <row r="79" spans="1:7" ht="15" customHeight="1">
      <c r="A79" s="58"/>
      <c r="B79" s="45"/>
      <c r="C79" s="19">
        <v>782</v>
      </c>
      <c r="D79" s="19">
        <v>734</v>
      </c>
      <c r="E79" s="20">
        <f t="shared" si="2"/>
        <v>-48</v>
      </c>
      <c r="F79" s="47"/>
      <c r="G79" s="31"/>
    </row>
    <row r="80" spans="1:7" ht="15" customHeight="1">
      <c r="A80" s="58" t="s">
        <v>63</v>
      </c>
      <c r="B80" s="44" t="s">
        <v>58</v>
      </c>
      <c r="C80" s="24">
        <v>47351</v>
      </c>
      <c r="D80" s="24">
        <v>49253</v>
      </c>
      <c r="E80" s="17">
        <f t="shared" si="2"/>
        <v>1902</v>
      </c>
      <c r="F80" s="46" t="s">
        <v>59</v>
      </c>
      <c r="G80" s="30">
        <v>4728</v>
      </c>
    </row>
    <row r="81" spans="1:7" ht="15" customHeight="1">
      <c r="A81" s="58"/>
      <c r="B81" s="45"/>
      <c r="C81" s="19">
        <v>44154</v>
      </c>
      <c r="D81" s="19">
        <v>45725</v>
      </c>
      <c r="E81" s="20">
        <f t="shared" si="2"/>
        <v>1571</v>
      </c>
      <c r="F81" s="47"/>
      <c r="G81" s="21">
        <v>4728</v>
      </c>
    </row>
    <row r="82" spans="1:7" ht="15" customHeight="1">
      <c r="A82" s="58" t="s">
        <v>64</v>
      </c>
      <c r="B82" s="44" t="s">
        <v>58</v>
      </c>
      <c r="C82" s="24">
        <v>11566</v>
      </c>
      <c r="D82" s="24">
        <v>11269</v>
      </c>
      <c r="E82" s="17">
        <f t="shared" si="2"/>
        <v>-297</v>
      </c>
      <c r="F82" s="46" t="s">
        <v>13</v>
      </c>
      <c r="G82" s="25"/>
    </row>
    <row r="83" spans="1:7" ht="15" customHeight="1">
      <c r="A83" s="58"/>
      <c r="B83" s="45"/>
      <c r="C83" s="19">
        <v>11566</v>
      </c>
      <c r="D83" s="19">
        <v>11269</v>
      </c>
      <c r="E83" s="20">
        <f t="shared" si="2"/>
        <v>-297</v>
      </c>
      <c r="F83" s="47"/>
      <c r="G83" s="31"/>
    </row>
    <row r="84" spans="1:7" ht="15" customHeight="1">
      <c r="A84" s="58" t="s">
        <v>65</v>
      </c>
      <c r="B84" s="44" t="s">
        <v>58</v>
      </c>
      <c r="C84" s="24">
        <v>7308</v>
      </c>
      <c r="D84" s="24">
        <v>6535</v>
      </c>
      <c r="E84" s="17">
        <f t="shared" si="2"/>
        <v>-773</v>
      </c>
      <c r="F84" s="46" t="s">
        <v>13</v>
      </c>
      <c r="G84" s="25"/>
    </row>
    <row r="85" spans="1:7" ht="15" customHeight="1">
      <c r="A85" s="58"/>
      <c r="B85" s="45"/>
      <c r="C85" s="19">
        <v>5147</v>
      </c>
      <c r="D85" s="19">
        <v>4636</v>
      </c>
      <c r="E85" s="20">
        <f t="shared" si="2"/>
        <v>-511</v>
      </c>
      <c r="F85" s="47"/>
      <c r="G85" s="31"/>
    </row>
    <row r="86" spans="1:7" ht="15" customHeight="1">
      <c r="A86" s="58" t="s">
        <v>66</v>
      </c>
      <c r="B86" s="44" t="s">
        <v>58</v>
      </c>
      <c r="C86" s="17">
        <v>1834967</v>
      </c>
      <c r="D86" s="17">
        <v>1978601</v>
      </c>
      <c r="E86" s="17">
        <v>131285</v>
      </c>
      <c r="F86" s="46" t="s">
        <v>59</v>
      </c>
      <c r="G86" s="30">
        <v>1302</v>
      </c>
    </row>
    <row r="87" spans="1:7" ht="15" customHeight="1">
      <c r="A87" s="58"/>
      <c r="B87" s="45"/>
      <c r="C87" s="32">
        <v>1793928</v>
      </c>
      <c r="D87" s="32">
        <v>1939737</v>
      </c>
      <c r="E87" s="17">
        <v>136294</v>
      </c>
      <c r="F87" s="47"/>
      <c r="G87" s="21">
        <v>1302</v>
      </c>
    </row>
    <row r="88" spans="1:7" ht="15" customHeight="1">
      <c r="A88" s="58" t="s">
        <v>67</v>
      </c>
      <c r="B88" s="44" t="s">
        <v>58</v>
      </c>
      <c r="C88" s="24">
        <v>6486</v>
      </c>
      <c r="D88" s="24">
        <v>7462</v>
      </c>
      <c r="E88" s="24">
        <f t="shared" ref="E88:E119" si="3">D88-C88</f>
        <v>976</v>
      </c>
      <c r="F88" s="46" t="s">
        <v>13</v>
      </c>
      <c r="G88" s="25"/>
    </row>
    <row r="89" spans="1:7" ht="15" customHeight="1">
      <c r="A89" s="58"/>
      <c r="B89" s="45"/>
      <c r="C89" s="19">
        <v>5423</v>
      </c>
      <c r="D89" s="19">
        <v>6443</v>
      </c>
      <c r="E89" s="20">
        <f t="shared" si="3"/>
        <v>1020</v>
      </c>
      <c r="F89" s="47"/>
      <c r="G89" s="31"/>
    </row>
    <row r="90" spans="1:7" ht="15" customHeight="1">
      <c r="A90" s="58" t="s">
        <v>68</v>
      </c>
      <c r="B90" s="44" t="s">
        <v>58</v>
      </c>
      <c r="C90" s="24">
        <v>14495</v>
      </c>
      <c r="D90" s="24">
        <v>13468</v>
      </c>
      <c r="E90" s="17">
        <f t="shared" si="3"/>
        <v>-1027</v>
      </c>
      <c r="F90" s="46" t="s">
        <v>59</v>
      </c>
      <c r="G90" s="30">
        <v>13468</v>
      </c>
    </row>
    <row r="91" spans="1:7" ht="15" customHeight="1">
      <c r="A91" s="58"/>
      <c r="B91" s="45"/>
      <c r="C91" s="19">
        <v>14495</v>
      </c>
      <c r="D91" s="19">
        <v>13468</v>
      </c>
      <c r="E91" s="20">
        <f t="shared" si="3"/>
        <v>-1027</v>
      </c>
      <c r="F91" s="47"/>
      <c r="G91" s="21">
        <v>13468</v>
      </c>
    </row>
    <row r="92" spans="1:7" ht="15" customHeight="1">
      <c r="A92" s="58" t="s">
        <v>69</v>
      </c>
      <c r="B92" s="44" t="s">
        <v>61</v>
      </c>
      <c r="C92" s="24">
        <v>1505</v>
      </c>
      <c r="D92" s="24">
        <v>1505</v>
      </c>
      <c r="E92" s="17">
        <f t="shared" si="3"/>
        <v>0</v>
      </c>
      <c r="F92" s="46" t="s">
        <v>59</v>
      </c>
      <c r="G92" s="30">
        <v>182</v>
      </c>
    </row>
    <row r="93" spans="1:7" ht="15" customHeight="1">
      <c r="A93" s="58"/>
      <c r="B93" s="45"/>
      <c r="C93" s="19">
        <v>1505</v>
      </c>
      <c r="D93" s="19">
        <v>1505</v>
      </c>
      <c r="E93" s="20">
        <f t="shared" si="3"/>
        <v>0</v>
      </c>
      <c r="F93" s="47"/>
      <c r="G93" s="21">
        <v>182</v>
      </c>
    </row>
    <row r="94" spans="1:7" ht="15" customHeight="1">
      <c r="A94" s="58" t="s">
        <v>70</v>
      </c>
      <c r="B94" s="44" t="s">
        <v>58</v>
      </c>
      <c r="C94" s="24">
        <v>6487</v>
      </c>
      <c r="D94" s="24">
        <v>6415</v>
      </c>
      <c r="E94" s="17">
        <f t="shared" si="3"/>
        <v>-72</v>
      </c>
      <c r="F94" s="46" t="s">
        <v>59</v>
      </c>
      <c r="G94" s="33">
        <v>6415</v>
      </c>
    </row>
    <row r="95" spans="1:7" ht="15" customHeight="1">
      <c r="A95" s="58"/>
      <c r="B95" s="45"/>
      <c r="C95" s="19">
        <v>6487</v>
      </c>
      <c r="D95" s="19">
        <v>6415</v>
      </c>
      <c r="E95" s="20">
        <f t="shared" si="3"/>
        <v>-72</v>
      </c>
      <c r="F95" s="47"/>
      <c r="G95" s="21">
        <v>6415</v>
      </c>
    </row>
    <row r="96" spans="1:7" ht="15" customHeight="1">
      <c r="A96" s="61" t="s">
        <v>71</v>
      </c>
      <c r="B96" s="44" t="s">
        <v>72</v>
      </c>
      <c r="C96" s="24">
        <v>193075</v>
      </c>
      <c r="D96" s="24">
        <v>229350</v>
      </c>
      <c r="E96" s="17">
        <f t="shared" si="3"/>
        <v>36275</v>
      </c>
      <c r="F96" s="46" t="s">
        <v>13</v>
      </c>
      <c r="G96" s="25"/>
    </row>
    <row r="97" spans="1:7" ht="15" customHeight="1">
      <c r="A97" s="61"/>
      <c r="B97" s="45"/>
      <c r="C97" s="19">
        <v>41615</v>
      </c>
      <c r="D97" s="19">
        <v>50202</v>
      </c>
      <c r="E97" s="20">
        <f t="shared" si="3"/>
        <v>8587</v>
      </c>
      <c r="F97" s="47"/>
      <c r="G97" s="31"/>
    </row>
    <row r="98" spans="1:7" ht="15" customHeight="1">
      <c r="A98" s="61" t="s">
        <v>73</v>
      </c>
      <c r="B98" s="44" t="s">
        <v>72</v>
      </c>
      <c r="C98" s="24">
        <v>760393</v>
      </c>
      <c r="D98" s="24">
        <v>791110</v>
      </c>
      <c r="E98" s="17">
        <f t="shared" si="3"/>
        <v>30717</v>
      </c>
      <c r="F98" s="46" t="s">
        <v>13</v>
      </c>
      <c r="G98" s="25"/>
    </row>
    <row r="99" spans="1:7" ht="15" customHeight="1">
      <c r="A99" s="61"/>
      <c r="B99" s="45"/>
      <c r="C99" s="19">
        <v>381581</v>
      </c>
      <c r="D99" s="19">
        <v>396836</v>
      </c>
      <c r="E99" s="20">
        <f t="shared" si="3"/>
        <v>15255</v>
      </c>
      <c r="F99" s="47"/>
      <c r="G99" s="31"/>
    </row>
    <row r="100" spans="1:7" ht="15" customHeight="1">
      <c r="A100" s="61" t="s">
        <v>74</v>
      </c>
      <c r="B100" s="44" t="s">
        <v>72</v>
      </c>
      <c r="C100" s="17">
        <v>344</v>
      </c>
      <c r="D100" s="17">
        <v>270</v>
      </c>
      <c r="E100" s="17">
        <f t="shared" si="3"/>
        <v>-74</v>
      </c>
      <c r="F100" s="46" t="s">
        <v>13</v>
      </c>
      <c r="G100" s="25"/>
    </row>
    <row r="101" spans="1:7" ht="15" customHeight="1">
      <c r="A101" s="61"/>
      <c r="B101" s="45"/>
      <c r="C101" s="32">
        <v>344</v>
      </c>
      <c r="D101" s="32">
        <v>270</v>
      </c>
      <c r="E101" s="20">
        <f t="shared" si="3"/>
        <v>-74</v>
      </c>
      <c r="F101" s="47"/>
      <c r="G101" s="31"/>
    </row>
    <row r="102" spans="1:7" ht="15" customHeight="1">
      <c r="A102" s="61" t="s">
        <v>75</v>
      </c>
      <c r="B102" s="44" t="s">
        <v>76</v>
      </c>
      <c r="C102" s="24">
        <v>30000</v>
      </c>
      <c r="D102" s="24">
        <v>30000</v>
      </c>
      <c r="E102" s="17">
        <f t="shared" si="3"/>
        <v>0</v>
      </c>
      <c r="F102" s="46" t="s">
        <v>13</v>
      </c>
      <c r="G102" s="25"/>
    </row>
    <row r="103" spans="1:7" ht="15" customHeight="1">
      <c r="A103" s="61"/>
      <c r="B103" s="45"/>
      <c r="C103" s="19">
        <v>30000</v>
      </c>
      <c r="D103" s="19">
        <v>30000</v>
      </c>
      <c r="E103" s="20">
        <f t="shared" si="3"/>
        <v>0</v>
      </c>
      <c r="F103" s="47"/>
      <c r="G103" s="31"/>
    </row>
    <row r="104" spans="1:7" ht="15" customHeight="1">
      <c r="A104" s="61" t="s">
        <v>77</v>
      </c>
      <c r="B104" s="44" t="s">
        <v>72</v>
      </c>
      <c r="C104" s="24">
        <v>25463</v>
      </c>
      <c r="D104" s="24">
        <v>25523</v>
      </c>
      <c r="E104" s="17">
        <f t="shared" si="3"/>
        <v>60</v>
      </c>
      <c r="F104" s="46" t="s">
        <v>13</v>
      </c>
      <c r="G104" s="25"/>
    </row>
    <row r="105" spans="1:7" ht="15" customHeight="1">
      <c r="A105" s="61"/>
      <c r="B105" s="45"/>
      <c r="C105" s="19">
        <v>25463</v>
      </c>
      <c r="D105" s="19">
        <v>25523</v>
      </c>
      <c r="E105" s="20">
        <f t="shared" si="3"/>
        <v>60</v>
      </c>
      <c r="F105" s="47"/>
      <c r="G105" s="31"/>
    </row>
    <row r="106" spans="1:7" ht="15" customHeight="1">
      <c r="A106" s="61" t="s">
        <v>78</v>
      </c>
      <c r="B106" s="44" t="s">
        <v>72</v>
      </c>
      <c r="C106" s="24">
        <v>4077540</v>
      </c>
      <c r="D106" s="24">
        <v>4780828</v>
      </c>
      <c r="E106" s="17">
        <f t="shared" si="3"/>
        <v>703288</v>
      </c>
      <c r="F106" s="46" t="s">
        <v>13</v>
      </c>
      <c r="G106" s="25"/>
    </row>
    <row r="107" spans="1:7" ht="15" customHeight="1">
      <c r="A107" s="61"/>
      <c r="B107" s="45"/>
      <c r="C107" s="19">
        <v>2069489</v>
      </c>
      <c r="D107" s="19">
        <v>2421782</v>
      </c>
      <c r="E107" s="20">
        <f t="shared" si="3"/>
        <v>352293</v>
      </c>
      <c r="F107" s="47"/>
      <c r="G107" s="31"/>
    </row>
    <row r="108" spans="1:7" ht="15" customHeight="1">
      <c r="A108" s="61" t="s">
        <v>79</v>
      </c>
      <c r="B108" s="44" t="s">
        <v>80</v>
      </c>
      <c r="C108" s="17">
        <v>5099</v>
      </c>
      <c r="D108" s="17">
        <v>5139</v>
      </c>
      <c r="E108" s="17">
        <f t="shared" si="3"/>
        <v>40</v>
      </c>
      <c r="F108" s="60" t="s">
        <v>59</v>
      </c>
      <c r="G108" s="18">
        <v>5139</v>
      </c>
    </row>
    <row r="109" spans="1:7" ht="15" customHeight="1">
      <c r="A109" s="61"/>
      <c r="B109" s="45"/>
      <c r="C109" s="19">
        <v>4030</v>
      </c>
      <c r="D109" s="19">
        <v>4070</v>
      </c>
      <c r="E109" s="20">
        <f t="shared" si="3"/>
        <v>40</v>
      </c>
      <c r="F109" s="47"/>
      <c r="G109" s="21">
        <v>4070</v>
      </c>
    </row>
    <row r="110" spans="1:7" ht="15" customHeight="1">
      <c r="A110" s="61" t="s">
        <v>81</v>
      </c>
      <c r="B110" s="44" t="s">
        <v>82</v>
      </c>
      <c r="C110" s="24">
        <v>743</v>
      </c>
      <c r="D110" s="24">
        <v>652</v>
      </c>
      <c r="E110" s="17">
        <f t="shared" si="3"/>
        <v>-91</v>
      </c>
      <c r="F110" s="46" t="s">
        <v>59</v>
      </c>
      <c r="G110" s="30">
        <v>652</v>
      </c>
    </row>
    <row r="111" spans="1:7" ht="15" customHeight="1">
      <c r="A111" s="61"/>
      <c r="B111" s="45"/>
      <c r="C111" s="19">
        <v>743</v>
      </c>
      <c r="D111" s="19">
        <v>652</v>
      </c>
      <c r="E111" s="20">
        <f t="shared" si="3"/>
        <v>-91</v>
      </c>
      <c r="F111" s="47"/>
      <c r="G111" s="21">
        <v>652</v>
      </c>
    </row>
    <row r="112" spans="1:7" ht="15" customHeight="1">
      <c r="A112" s="61" t="s">
        <v>83</v>
      </c>
      <c r="B112" s="44" t="s">
        <v>84</v>
      </c>
      <c r="C112" s="24">
        <v>4805</v>
      </c>
      <c r="D112" s="24">
        <v>5146</v>
      </c>
      <c r="E112" s="17">
        <f t="shared" si="3"/>
        <v>341</v>
      </c>
      <c r="F112" s="46" t="s">
        <v>13</v>
      </c>
      <c r="G112" s="25"/>
    </row>
    <row r="113" spans="1:7" ht="15" customHeight="1">
      <c r="A113" s="61"/>
      <c r="B113" s="45"/>
      <c r="C113" s="19">
        <v>4805</v>
      </c>
      <c r="D113" s="19">
        <v>5146</v>
      </c>
      <c r="E113" s="20">
        <f t="shared" si="3"/>
        <v>341</v>
      </c>
      <c r="F113" s="47"/>
      <c r="G113" s="31"/>
    </row>
    <row r="114" spans="1:7" ht="15" customHeight="1">
      <c r="A114" s="61" t="s">
        <v>85</v>
      </c>
      <c r="B114" s="44" t="s">
        <v>76</v>
      </c>
      <c r="C114" s="24">
        <v>29599</v>
      </c>
      <c r="D114" s="24">
        <v>29024</v>
      </c>
      <c r="E114" s="17">
        <f t="shared" si="3"/>
        <v>-575</v>
      </c>
      <c r="F114" s="46" t="s">
        <v>13</v>
      </c>
      <c r="G114" s="25"/>
    </row>
    <row r="115" spans="1:7" ht="15" customHeight="1">
      <c r="A115" s="61"/>
      <c r="B115" s="45"/>
      <c r="C115" s="19">
        <v>29599</v>
      </c>
      <c r="D115" s="19">
        <v>29024</v>
      </c>
      <c r="E115" s="20">
        <f t="shared" si="3"/>
        <v>-575</v>
      </c>
      <c r="F115" s="47"/>
      <c r="G115" s="31"/>
    </row>
    <row r="116" spans="1:7" ht="15" customHeight="1">
      <c r="A116" s="61" t="s">
        <v>86</v>
      </c>
      <c r="B116" s="44" t="s">
        <v>76</v>
      </c>
      <c r="C116" s="24">
        <v>205523</v>
      </c>
      <c r="D116" s="24">
        <f>196587+3948</f>
        <v>200535</v>
      </c>
      <c r="E116" s="17">
        <f t="shared" si="3"/>
        <v>-4988</v>
      </c>
      <c r="F116" s="46" t="s">
        <v>13</v>
      </c>
      <c r="G116" s="25"/>
    </row>
    <row r="117" spans="1:7" ht="15" customHeight="1">
      <c r="A117" s="61"/>
      <c r="B117" s="45"/>
      <c r="C117" s="19">
        <v>166833</v>
      </c>
      <c r="D117" s="19">
        <v>160789</v>
      </c>
      <c r="E117" s="20">
        <f t="shared" si="3"/>
        <v>-6044</v>
      </c>
      <c r="F117" s="47"/>
      <c r="G117" s="31"/>
    </row>
    <row r="118" spans="1:7" ht="15" customHeight="1">
      <c r="A118" s="61" t="s">
        <v>87</v>
      </c>
      <c r="B118" s="44" t="s">
        <v>76</v>
      </c>
      <c r="C118" s="24">
        <v>7314</v>
      </c>
      <c r="D118" s="24">
        <v>7314</v>
      </c>
      <c r="E118" s="17">
        <f t="shared" si="3"/>
        <v>0</v>
      </c>
      <c r="F118" s="46" t="s">
        <v>13</v>
      </c>
      <c r="G118" s="25"/>
    </row>
    <row r="119" spans="1:7" ht="15" customHeight="1">
      <c r="A119" s="61"/>
      <c r="B119" s="45"/>
      <c r="C119" s="19">
        <v>7314</v>
      </c>
      <c r="D119" s="19">
        <v>7314</v>
      </c>
      <c r="E119" s="20">
        <f t="shared" si="3"/>
        <v>0</v>
      </c>
      <c r="F119" s="47"/>
      <c r="G119" s="31"/>
    </row>
    <row r="120" spans="1:7" ht="15" customHeight="1">
      <c r="A120" s="61" t="s">
        <v>88</v>
      </c>
      <c r="B120" s="44" t="s">
        <v>89</v>
      </c>
      <c r="C120" s="24">
        <v>43329</v>
      </c>
      <c r="D120" s="24">
        <v>32963</v>
      </c>
      <c r="E120" s="17">
        <f t="shared" ref="E120:E151" si="4">D120-C120</f>
        <v>-10366</v>
      </c>
      <c r="F120" s="46" t="s">
        <v>59</v>
      </c>
      <c r="G120" s="30">
        <v>673</v>
      </c>
    </row>
    <row r="121" spans="1:7" ht="15" customHeight="1">
      <c r="A121" s="61"/>
      <c r="B121" s="45"/>
      <c r="C121" s="19">
        <v>42769</v>
      </c>
      <c r="D121" s="19">
        <v>32474</v>
      </c>
      <c r="E121" s="20">
        <f t="shared" si="4"/>
        <v>-10295</v>
      </c>
      <c r="F121" s="47"/>
      <c r="G121" s="21">
        <v>673</v>
      </c>
    </row>
    <row r="122" spans="1:7" ht="15" customHeight="1">
      <c r="A122" s="61" t="s">
        <v>90</v>
      </c>
      <c r="B122" s="44" t="s">
        <v>17</v>
      </c>
      <c r="C122" s="24">
        <v>1210</v>
      </c>
      <c r="D122" s="24">
        <v>1539</v>
      </c>
      <c r="E122" s="24">
        <f t="shared" si="4"/>
        <v>329</v>
      </c>
      <c r="F122" s="46" t="s">
        <v>13</v>
      </c>
      <c r="G122" s="25"/>
    </row>
    <row r="123" spans="1:7" ht="15" customHeight="1">
      <c r="A123" s="61"/>
      <c r="B123" s="45"/>
      <c r="C123" s="19">
        <v>0</v>
      </c>
      <c r="D123" s="19">
        <v>0</v>
      </c>
      <c r="E123" s="20">
        <f t="shared" si="4"/>
        <v>0</v>
      </c>
      <c r="F123" s="47"/>
      <c r="G123" s="31"/>
    </row>
    <row r="124" spans="1:7" ht="15" customHeight="1">
      <c r="A124" s="61" t="s">
        <v>91</v>
      </c>
      <c r="B124" s="44" t="s">
        <v>92</v>
      </c>
      <c r="C124" s="24">
        <v>10123</v>
      </c>
      <c r="D124" s="24">
        <v>13722</v>
      </c>
      <c r="E124" s="24">
        <f t="shared" si="4"/>
        <v>3599</v>
      </c>
      <c r="F124" s="46" t="s">
        <v>13</v>
      </c>
      <c r="G124" s="25"/>
    </row>
    <row r="125" spans="1:7" ht="15" customHeight="1">
      <c r="A125" s="61"/>
      <c r="B125" s="45"/>
      <c r="C125" s="19">
        <v>363</v>
      </c>
      <c r="D125" s="19">
        <v>417</v>
      </c>
      <c r="E125" s="20">
        <f t="shared" si="4"/>
        <v>54</v>
      </c>
      <c r="F125" s="47"/>
      <c r="G125" s="31"/>
    </row>
    <row r="126" spans="1:7" ht="15" customHeight="1">
      <c r="A126" s="61" t="s">
        <v>93</v>
      </c>
      <c r="B126" s="59" t="s">
        <v>94</v>
      </c>
      <c r="C126" s="17">
        <v>26996</v>
      </c>
      <c r="D126" s="17">
        <v>26509</v>
      </c>
      <c r="E126" s="17">
        <f t="shared" si="4"/>
        <v>-487</v>
      </c>
      <c r="F126" s="60" t="s">
        <v>13</v>
      </c>
      <c r="G126" s="29"/>
    </row>
    <row r="127" spans="1:7" ht="15" customHeight="1">
      <c r="A127" s="61"/>
      <c r="B127" s="45"/>
      <c r="C127" s="19">
        <v>26996</v>
      </c>
      <c r="D127" s="19">
        <v>26509</v>
      </c>
      <c r="E127" s="20">
        <f t="shared" si="4"/>
        <v>-487</v>
      </c>
      <c r="F127" s="47"/>
      <c r="G127" s="31"/>
    </row>
    <row r="128" spans="1:7" ht="15" customHeight="1">
      <c r="A128" s="61" t="s">
        <v>95</v>
      </c>
      <c r="B128" s="44" t="s">
        <v>94</v>
      </c>
      <c r="C128" s="24">
        <v>859</v>
      </c>
      <c r="D128" s="24">
        <v>597</v>
      </c>
      <c r="E128" s="17">
        <f t="shared" si="4"/>
        <v>-262</v>
      </c>
      <c r="F128" s="46" t="s">
        <v>13</v>
      </c>
      <c r="G128" s="25"/>
    </row>
    <row r="129" spans="1:7" ht="15" customHeight="1">
      <c r="A129" s="61"/>
      <c r="B129" s="45"/>
      <c r="C129" s="19">
        <v>859</v>
      </c>
      <c r="D129" s="19">
        <v>597</v>
      </c>
      <c r="E129" s="20">
        <f t="shared" si="4"/>
        <v>-262</v>
      </c>
      <c r="F129" s="47"/>
      <c r="G129" s="31"/>
    </row>
    <row r="130" spans="1:7" ht="15" customHeight="1">
      <c r="A130" s="61" t="s">
        <v>96</v>
      </c>
      <c r="B130" s="44" t="s">
        <v>97</v>
      </c>
      <c r="C130" s="24">
        <v>11731703</v>
      </c>
      <c r="D130" s="24">
        <v>12499203</v>
      </c>
      <c r="E130" s="17">
        <f t="shared" si="4"/>
        <v>767500</v>
      </c>
      <c r="F130" s="46" t="s">
        <v>13</v>
      </c>
      <c r="G130" s="25"/>
    </row>
    <row r="131" spans="1:7" ht="15" customHeight="1">
      <c r="A131" s="61"/>
      <c r="B131" s="45"/>
      <c r="C131" s="19">
        <v>5905339</v>
      </c>
      <c r="D131" s="19">
        <v>6293650</v>
      </c>
      <c r="E131" s="20">
        <f t="shared" si="4"/>
        <v>388311</v>
      </c>
      <c r="F131" s="47"/>
      <c r="G131" s="31"/>
    </row>
    <row r="132" spans="1:7" ht="15" customHeight="1">
      <c r="A132" s="61" t="s">
        <v>98</v>
      </c>
      <c r="B132" s="44" t="s">
        <v>99</v>
      </c>
      <c r="C132" s="24">
        <v>79961</v>
      </c>
      <c r="D132" s="24">
        <v>45158</v>
      </c>
      <c r="E132" s="17">
        <f t="shared" si="4"/>
        <v>-34803</v>
      </c>
      <c r="F132" s="46" t="s">
        <v>13</v>
      </c>
      <c r="G132" s="25"/>
    </row>
    <row r="133" spans="1:7" ht="15" customHeight="1">
      <c r="A133" s="61"/>
      <c r="B133" s="45"/>
      <c r="C133" s="19">
        <v>79181</v>
      </c>
      <c r="D133" s="19">
        <v>44388</v>
      </c>
      <c r="E133" s="20">
        <f t="shared" si="4"/>
        <v>-34793</v>
      </c>
      <c r="F133" s="47"/>
      <c r="G133" s="31"/>
    </row>
    <row r="134" spans="1:7" ht="15" customHeight="1">
      <c r="A134" s="61" t="s">
        <v>100</v>
      </c>
      <c r="B134" s="44" t="s">
        <v>99</v>
      </c>
      <c r="C134" s="24">
        <v>832</v>
      </c>
      <c r="D134" s="24">
        <v>799</v>
      </c>
      <c r="E134" s="17">
        <f t="shared" si="4"/>
        <v>-33</v>
      </c>
      <c r="F134" s="46" t="s">
        <v>13</v>
      </c>
      <c r="G134" s="25"/>
    </row>
    <row r="135" spans="1:7" ht="15" customHeight="1">
      <c r="A135" s="61"/>
      <c r="B135" s="45"/>
      <c r="C135" s="19">
        <v>832</v>
      </c>
      <c r="D135" s="19">
        <v>799</v>
      </c>
      <c r="E135" s="20">
        <f t="shared" si="4"/>
        <v>-33</v>
      </c>
      <c r="F135" s="47"/>
      <c r="G135" s="31"/>
    </row>
    <row r="136" spans="1:7" ht="15" customHeight="1">
      <c r="A136" s="61" t="s">
        <v>101</v>
      </c>
      <c r="B136" s="44" t="s">
        <v>99</v>
      </c>
      <c r="C136" s="24">
        <v>207</v>
      </c>
      <c r="D136" s="24">
        <v>191</v>
      </c>
      <c r="E136" s="17">
        <f t="shared" si="4"/>
        <v>-16</v>
      </c>
      <c r="F136" s="46" t="s">
        <v>13</v>
      </c>
      <c r="G136" s="25"/>
    </row>
    <row r="137" spans="1:7" ht="15" customHeight="1">
      <c r="A137" s="61"/>
      <c r="B137" s="45"/>
      <c r="C137" s="19">
        <v>207</v>
      </c>
      <c r="D137" s="19">
        <v>191</v>
      </c>
      <c r="E137" s="20">
        <f t="shared" si="4"/>
        <v>-16</v>
      </c>
      <c r="F137" s="47"/>
      <c r="G137" s="31"/>
    </row>
    <row r="138" spans="1:7" ht="15" customHeight="1">
      <c r="A138" s="61" t="s">
        <v>102</v>
      </c>
      <c r="B138" s="44" t="s">
        <v>99</v>
      </c>
      <c r="C138" s="24">
        <v>624</v>
      </c>
      <c r="D138" s="24">
        <v>616</v>
      </c>
      <c r="E138" s="17">
        <f t="shared" si="4"/>
        <v>-8</v>
      </c>
      <c r="F138" s="46" t="s">
        <v>13</v>
      </c>
      <c r="G138" s="25"/>
    </row>
    <row r="139" spans="1:7" ht="15" customHeight="1">
      <c r="A139" s="61"/>
      <c r="B139" s="45"/>
      <c r="C139" s="19">
        <v>598</v>
      </c>
      <c r="D139" s="19">
        <v>590</v>
      </c>
      <c r="E139" s="20">
        <f t="shared" si="4"/>
        <v>-8</v>
      </c>
      <c r="F139" s="47"/>
      <c r="G139" s="31"/>
    </row>
    <row r="140" spans="1:7" ht="15" customHeight="1">
      <c r="A140" s="61" t="s">
        <v>103</v>
      </c>
      <c r="B140" s="44" t="s">
        <v>99</v>
      </c>
      <c r="C140" s="24">
        <v>23203</v>
      </c>
      <c r="D140" s="24">
        <v>24503</v>
      </c>
      <c r="E140" s="17">
        <f t="shared" si="4"/>
        <v>1300</v>
      </c>
      <c r="F140" s="46" t="s">
        <v>13</v>
      </c>
      <c r="G140" s="25"/>
    </row>
    <row r="141" spans="1:7" ht="15" customHeight="1">
      <c r="A141" s="61"/>
      <c r="B141" s="45"/>
      <c r="C141" s="19">
        <v>21586</v>
      </c>
      <c r="D141" s="19">
        <v>22564</v>
      </c>
      <c r="E141" s="20">
        <f t="shared" si="4"/>
        <v>978</v>
      </c>
      <c r="F141" s="47"/>
      <c r="G141" s="31"/>
    </row>
    <row r="142" spans="1:7" ht="15" customHeight="1">
      <c r="A142" s="61" t="s">
        <v>104</v>
      </c>
      <c r="B142" s="44" t="s">
        <v>105</v>
      </c>
      <c r="C142" s="24">
        <v>6890</v>
      </c>
      <c r="D142" s="24">
        <v>8230</v>
      </c>
      <c r="E142" s="17">
        <f t="shared" si="4"/>
        <v>1340</v>
      </c>
      <c r="F142" s="46" t="s">
        <v>13</v>
      </c>
      <c r="G142" s="25"/>
    </row>
    <row r="143" spans="1:7" ht="15" customHeight="1">
      <c r="A143" s="61"/>
      <c r="B143" s="45"/>
      <c r="C143" s="19">
        <v>3445</v>
      </c>
      <c r="D143" s="19">
        <v>4115</v>
      </c>
      <c r="E143" s="20">
        <f t="shared" si="4"/>
        <v>670</v>
      </c>
      <c r="F143" s="47"/>
      <c r="G143" s="31"/>
    </row>
    <row r="144" spans="1:7" ht="15" customHeight="1">
      <c r="A144" s="61" t="s">
        <v>106</v>
      </c>
      <c r="B144" s="44" t="s">
        <v>99</v>
      </c>
      <c r="C144" s="17">
        <v>4177</v>
      </c>
      <c r="D144" s="17">
        <v>4399</v>
      </c>
      <c r="E144" s="17">
        <f t="shared" si="4"/>
        <v>222</v>
      </c>
      <c r="F144" s="46" t="s">
        <v>13</v>
      </c>
      <c r="G144" s="25"/>
    </row>
    <row r="145" spans="1:7" ht="15" customHeight="1">
      <c r="A145" s="61"/>
      <c r="B145" s="45"/>
      <c r="C145" s="32">
        <v>2086</v>
      </c>
      <c r="D145" s="32">
        <v>2197</v>
      </c>
      <c r="E145" s="20">
        <f t="shared" si="4"/>
        <v>111</v>
      </c>
      <c r="F145" s="47"/>
      <c r="G145" s="31"/>
    </row>
    <row r="146" spans="1:7" ht="15" customHeight="1">
      <c r="A146" s="61" t="s">
        <v>107</v>
      </c>
      <c r="B146" s="44" t="s">
        <v>99</v>
      </c>
      <c r="C146" s="24">
        <v>100868</v>
      </c>
      <c r="D146" s="24">
        <v>100555</v>
      </c>
      <c r="E146" s="17">
        <f t="shared" si="4"/>
        <v>-313</v>
      </c>
      <c r="F146" s="46" t="s">
        <v>13</v>
      </c>
      <c r="G146" s="25"/>
    </row>
    <row r="147" spans="1:7" ht="15" customHeight="1">
      <c r="A147" s="61"/>
      <c r="B147" s="45"/>
      <c r="C147" s="19">
        <v>59828</v>
      </c>
      <c r="D147" s="19">
        <v>59696</v>
      </c>
      <c r="E147" s="20">
        <f t="shared" si="4"/>
        <v>-132</v>
      </c>
      <c r="F147" s="47"/>
      <c r="G147" s="31"/>
    </row>
    <row r="148" spans="1:7" ht="15" customHeight="1">
      <c r="A148" s="61" t="s">
        <v>108</v>
      </c>
      <c r="B148" s="44" t="s">
        <v>99</v>
      </c>
      <c r="C148" s="24">
        <v>223483</v>
      </c>
      <c r="D148" s="24">
        <v>237310</v>
      </c>
      <c r="E148" s="17">
        <f t="shared" si="4"/>
        <v>13827</v>
      </c>
      <c r="F148" s="46" t="s">
        <v>13</v>
      </c>
      <c r="G148" s="25"/>
    </row>
    <row r="149" spans="1:7" ht="15" customHeight="1">
      <c r="A149" s="61"/>
      <c r="B149" s="45"/>
      <c r="C149" s="19">
        <v>91094</v>
      </c>
      <c r="D149" s="19">
        <v>96889</v>
      </c>
      <c r="E149" s="20">
        <f t="shared" si="4"/>
        <v>5795</v>
      </c>
      <c r="F149" s="47"/>
      <c r="G149" s="31"/>
    </row>
    <row r="150" spans="1:7" ht="15" customHeight="1">
      <c r="A150" s="61" t="s">
        <v>109</v>
      </c>
      <c r="B150" s="44" t="s">
        <v>99</v>
      </c>
      <c r="C150" s="24">
        <v>3441</v>
      </c>
      <c r="D150" s="24">
        <v>3607</v>
      </c>
      <c r="E150" s="17">
        <f t="shared" si="4"/>
        <v>166</v>
      </c>
      <c r="F150" s="46" t="s">
        <v>13</v>
      </c>
      <c r="G150" s="25"/>
    </row>
    <row r="151" spans="1:7" ht="15" customHeight="1">
      <c r="A151" s="61"/>
      <c r="B151" s="45"/>
      <c r="C151" s="19">
        <v>1720</v>
      </c>
      <c r="D151" s="19">
        <v>1804</v>
      </c>
      <c r="E151" s="20">
        <f t="shared" si="4"/>
        <v>84</v>
      </c>
      <c r="F151" s="47"/>
      <c r="G151" s="31"/>
    </row>
    <row r="152" spans="1:7" ht="15" customHeight="1">
      <c r="A152" s="61" t="s">
        <v>110</v>
      </c>
      <c r="B152" s="44" t="s">
        <v>99</v>
      </c>
      <c r="C152" s="24">
        <v>107</v>
      </c>
      <c r="D152" s="24">
        <v>111</v>
      </c>
      <c r="E152" s="17">
        <f t="shared" ref="E152:E183" si="5">D152-C152</f>
        <v>4</v>
      </c>
      <c r="F152" s="46" t="s">
        <v>13</v>
      </c>
      <c r="G152" s="25"/>
    </row>
    <row r="153" spans="1:7" ht="15" customHeight="1">
      <c r="A153" s="61"/>
      <c r="B153" s="45"/>
      <c r="C153" s="19">
        <v>107</v>
      </c>
      <c r="D153" s="19">
        <v>111</v>
      </c>
      <c r="E153" s="20">
        <f t="shared" si="5"/>
        <v>4</v>
      </c>
      <c r="F153" s="47"/>
      <c r="G153" s="31"/>
    </row>
    <row r="154" spans="1:7" ht="15" customHeight="1">
      <c r="A154" s="61" t="s">
        <v>111</v>
      </c>
      <c r="B154" s="44" t="s">
        <v>99</v>
      </c>
      <c r="C154" s="24">
        <v>2942</v>
      </c>
      <c r="D154" s="24">
        <v>2822</v>
      </c>
      <c r="E154" s="17">
        <f t="shared" si="5"/>
        <v>-120</v>
      </c>
      <c r="F154" s="46" t="s">
        <v>13</v>
      </c>
      <c r="G154" s="25"/>
    </row>
    <row r="155" spans="1:7" ht="15" customHeight="1">
      <c r="A155" s="61"/>
      <c r="B155" s="45"/>
      <c r="C155" s="19">
        <v>2942</v>
      </c>
      <c r="D155" s="19">
        <v>2822</v>
      </c>
      <c r="E155" s="20">
        <f t="shared" si="5"/>
        <v>-120</v>
      </c>
      <c r="F155" s="47"/>
      <c r="G155" s="31"/>
    </row>
    <row r="156" spans="1:7" ht="15" customHeight="1">
      <c r="A156" s="61" t="s">
        <v>153</v>
      </c>
      <c r="B156" s="44" t="s">
        <v>26</v>
      </c>
      <c r="C156" s="24">
        <v>909066</v>
      </c>
      <c r="D156" s="24">
        <v>935037</v>
      </c>
      <c r="E156" s="17">
        <f t="shared" si="5"/>
        <v>25971</v>
      </c>
      <c r="F156" s="46" t="s">
        <v>13</v>
      </c>
      <c r="G156" s="25"/>
    </row>
    <row r="157" spans="1:7" ht="15" customHeight="1">
      <c r="A157" s="61"/>
      <c r="B157" s="45"/>
      <c r="C157" s="19">
        <v>909050</v>
      </c>
      <c r="D157" s="19">
        <v>935021</v>
      </c>
      <c r="E157" s="20">
        <f t="shared" si="5"/>
        <v>25971</v>
      </c>
      <c r="F157" s="47"/>
      <c r="G157" s="31"/>
    </row>
    <row r="158" spans="1:7" ht="15" customHeight="1">
      <c r="A158" s="61" t="s">
        <v>112</v>
      </c>
      <c r="B158" s="44" t="s">
        <v>26</v>
      </c>
      <c r="C158" s="24">
        <v>6123</v>
      </c>
      <c r="D158" s="24">
        <v>6184</v>
      </c>
      <c r="E158" s="17">
        <f t="shared" si="5"/>
        <v>61</v>
      </c>
      <c r="F158" s="46" t="s">
        <v>13</v>
      </c>
      <c r="G158" s="25"/>
    </row>
    <row r="159" spans="1:7" ht="15" customHeight="1">
      <c r="A159" s="61"/>
      <c r="B159" s="45"/>
      <c r="C159" s="19">
        <v>3061</v>
      </c>
      <c r="D159" s="19">
        <v>3092</v>
      </c>
      <c r="E159" s="20">
        <f t="shared" si="5"/>
        <v>31</v>
      </c>
      <c r="F159" s="47"/>
      <c r="G159" s="31"/>
    </row>
    <row r="160" spans="1:7" ht="15" customHeight="1">
      <c r="A160" s="61" t="s">
        <v>113</v>
      </c>
      <c r="B160" s="44" t="s">
        <v>24</v>
      </c>
      <c r="C160" s="24">
        <v>4063</v>
      </c>
      <c r="D160" s="24">
        <v>156</v>
      </c>
      <c r="E160" s="17">
        <f t="shared" si="5"/>
        <v>-3907</v>
      </c>
      <c r="F160" s="46" t="s">
        <v>13</v>
      </c>
      <c r="G160" s="25"/>
    </row>
    <row r="161" spans="1:7" ht="15" customHeight="1">
      <c r="A161" s="61"/>
      <c r="B161" s="45"/>
      <c r="C161" s="19">
        <v>4063</v>
      </c>
      <c r="D161" s="19">
        <v>156</v>
      </c>
      <c r="E161" s="20">
        <f t="shared" si="5"/>
        <v>-3907</v>
      </c>
      <c r="F161" s="47"/>
      <c r="G161" s="31"/>
    </row>
    <row r="162" spans="1:7" ht="15" customHeight="1">
      <c r="A162" s="64" t="s">
        <v>114</v>
      </c>
      <c r="B162" s="44" t="s">
        <v>76</v>
      </c>
      <c r="C162" s="24">
        <v>2561</v>
      </c>
      <c r="D162" s="24">
        <v>0</v>
      </c>
      <c r="E162" s="17">
        <f t="shared" si="5"/>
        <v>-2561</v>
      </c>
      <c r="F162" s="46" t="s">
        <v>13</v>
      </c>
      <c r="G162" s="25"/>
    </row>
    <row r="163" spans="1:7" ht="15" customHeight="1">
      <c r="A163" s="64"/>
      <c r="B163" s="45"/>
      <c r="C163" s="19">
        <v>2561</v>
      </c>
      <c r="D163" s="19">
        <v>0</v>
      </c>
      <c r="E163" s="20">
        <f t="shared" si="5"/>
        <v>-2561</v>
      </c>
      <c r="F163" s="47"/>
      <c r="G163" s="31"/>
    </row>
    <row r="164" spans="1:7" ht="15" customHeight="1">
      <c r="A164" s="64" t="s">
        <v>115</v>
      </c>
      <c r="B164" s="44" t="s">
        <v>76</v>
      </c>
      <c r="C164" s="24">
        <v>20955</v>
      </c>
      <c r="D164" s="24">
        <v>0</v>
      </c>
      <c r="E164" s="17">
        <f t="shared" si="5"/>
        <v>-20955</v>
      </c>
      <c r="F164" s="46" t="s">
        <v>13</v>
      </c>
      <c r="G164" s="25"/>
    </row>
    <row r="165" spans="1:7" ht="15" customHeight="1">
      <c r="A165" s="64"/>
      <c r="B165" s="45"/>
      <c r="C165" s="19">
        <v>1955</v>
      </c>
      <c r="D165" s="19">
        <v>0</v>
      </c>
      <c r="E165" s="20">
        <f t="shared" si="5"/>
        <v>-1955</v>
      </c>
      <c r="F165" s="47"/>
      <c r="G165" s="31"/>
    </row>
    <row r="166" spans="1:7" ht="15" customHeight="1">
      <c r="A166" s="61" t="s">
        <v>116</v>
      </c>
      <c r="B166" s="44" t="s">
        <v>117</v>
      </c>
      <c r="C166" s="24">
        <v>6042</v>
      </c>
      <c r="D166" s="24">
        <v>5891</v>
      </c>
      <c r="E166" s="17">
        <f t="shared" si="5"/>
        <v>-151</v>
      </c>
      <c r="F166" s="46" t="s">
        <v>13</v>
      </c>
      <c r="G166" s="25"/>
    </row>
    <row r="167" spans="1:7" ht="15" customHeight="1">
      <c r="A167" s="61"/>
      <c r="B167" s="45"/>
      <c r="C167" s="19">
        <v>6042</v>
      </c>
      <c r="D167" s="19">
        <v>5891</v>
      </c>
      <c r="E167" s="20">
        <f t="shared" si="5"/>
        <v>-151</v>
      </c>
      <c r="F167" s="47"/>
      <c r="G167" s="31"/>
    </row>
    <row r="168" spans="1:7" ht="15" customHeight="1">
      <c r="A168" s="61" t="s">
        <v>118</v>
      </c>
      <c r="B168" s="44" t="s">
        <v>117</v>
      </c>
      <c r="C168" s="24">
        <v>3775</v>
      </c>
      <c r="D168" s="24">
        <v>4074</v>
      </c>
      <c r="E168" s="17">
        <f t="shared" si="5"/>
        <v>299</v>
      </c>
      <c r="F168" s="46" t="s">
        <v>13</v>
      </c>
      <c r="G168" s="25"/>
    </row>
    <row r="169" spans="1:7" ht="15" customHeight="1">
      <c r="A169" s="61"/>
      <c r="B169" s="45"/>
      <c r="C169" s="19">
        <v>3775</v>
      </c>
      <c r="D169" s="19">
        <v>4074</v>
      </c>
      <c r="E169" s="20">
        <f t="shared" si="5"/>
        <v>299</v>
      </c>
      <c r="F169" s="47"/>
      <c r="G169" s="31"/>
    </row>
    <row r="170" spans="1:7" ht="15" customHeight="1">
      <c r="A170" s="61" t="s">
        <v>119</v>
      </c>
      <c r="B170" s="44" t="s">
        <v>117</v>
      </c>
      <c r="C170" s="24">
        <v>198</v>
      </c>
      <c r="D170" s="24">
        <v>198</v>
      </c>
      <c r="E170" s="17">
        <f t="shared" si="5"/>
        <v>0</v>
      </c>
      <c r="F170" s="46" t="s">
        <v>120</v>
      </c>
      <c r="G170" s="25"/>
    </row>
    <row r="171" spans="1:7" ht="15" customHeight="1">
      <c r="A171" s="61"/>
      <c r="B171" s="45"/>
      <c r="C171" s="19">
        <v>198</v>
      </c>
      <c r="D171" s="19">
        <v>198</v>
      </c>
      <c r="E171" s="20">
        <f t="shared" si="5"/>
        <v>0</v>
      </c>
      <c r="F171" s="47"/>
      <c r="G171" s="31"/>
    </row>
    <row r="172" spans="1:7" ht="15" customHeight="1">
      <c r="A172" s="61" t="s">
        <v>121</v>
      </c>
      <c r="B172" s="44" t="s">
        <v>117</v>
      </c>
      <c r="C172" s="24">
        <v>1717</v>
      </c>
      <c r="D172" s="24">
        <v>1919</v>
      </c>
      <c r="E172" s="17">
        <f t="shared" si="5"/>
        <v>202</v>
      </c>
      <c r="F172" s="46" t="s">
        <v>13</v>
      </c>
      <c r="G172" s="25"/>
    </row>
    <row r="173" spans="1:7" ht="15" customHeight="1">
      <c r="A173" s="61"/>
      <c r="B173" s="45"/>
      <c r="C173" s="19">
        <v>1675</v>
      </c>
      <c r="D173" s="19">
        <v>1883</v>
      </c>
      <c r="E173" s="20">
        <f t="shared" si="5"/>
        <v>208</v>
      </c>
      <c r="F173" s="47"/>
      <c r="G173" s="31"/>
    </row>
    <row r="174" spans="1:7" ht="15" customHeight="1">
      <c r="A174" s="61" t="s">
        <v>122</v>
      </c>
      <c r="B174" s="44" t="s">
        <v>117</v>
      </c>
      <c r="C174" s="24">
        <v>89292</v>
      </c>
      <c r="D174" s="24">
        <v>88218</v>
      </c>
      <c r="E174" s="17">
        <f t="shared" si="5"/>
        <v>-1074</v>
      </c>
      <c r="F174" s="46" t="s">
        <v>13</v>
      </c>
      <c r="G174" s="25"/>
    </row>
    <row r="175" spans="1:7" ht="15" customHeight="1">
      <c r="A175" s="61"/>
      <c r="B175" s="45"/>
      <c r="C175" s="19">
        <v>89292</v>
      </c>
      <c r="D175" s="19">
        <v>88218</v>
      </c>
      <c r="E175" s="20">
        <f t="shared" si="5"/>
        <v>-1074</v>
      </c>
      <c r="F175" s="47"/>
      <c r="G175" s="31"/>
    </row>
    <row r="176" spans="1:7" ht="15" customHeight="1">
      <c r="A176" s="61" t="s">
        <v>123</v>
      </c>
      <c r="B176" s="44" t="s">
        <v>117</v>
      </c>
      <c r="C176" s="17">
        <v>105046</v>
      </c>
      <c r="D176" s="17">
        <v>116487</v>
      </c>
      <c r="E176" s="17">
        <f t="shared" si="5"/>
        <v>11441</v>
      </c>
      <c r="F176" s="46" t="s">
        <v>13</v>
      </c>
      <c r="G176" s="25"/>
    </row>
    <row r="177" spans="1:7" ht="15" customHeight="1">
      <c r="A177" s="61"/>
      <c r="B177" s="45"/>
      <c r="C177" s="32">
        <v>56932</v>
      </c>
      <c r="D177" s="32">
        <v>62420</v>
      </c>
      <c r="E177" s="20">
        <f t="shared" si="5"/>
        <v>5488</v>
      </c>
      <c r="F177" s="47"/>
      <c r="G177" s="31"/>
    </row>
    <row r="178" spans="1:7" ht="15" customHeight="1">
      <c r="A178" s="61" t="s">
        <v>124</v>
      </c>
      <c r="B178" s="44" t="s">
        <v>117</v>
      </c>
      <c r="C178" s="24">
        <v>463</v>
      </c>
      <c r="D178" s="24">
        <v>729</v>
      </c>
      <c r="E178" s="17">
        <f t="shared" si="5"/>
        <v>266</v>
      </c>
      <c r="F178" s="46" t="s">
        <v>13</v>
      </c>
      <c r="G178" s="25"/>
    </row>
    <row r="179" spans="1:7" ht="15" customHeight="1">
      <c r="A179" s="61"/>
      <c r="B179" s="45"/>
      <c r="C179" s="19">
        <v>463</v>
      </c>
      <c r="D179" s="19">
        <v>729</v>
      </c>
      <c r="E179" s="20">
        <f t="shared" si="5"/>
        <v>266</v>
      </c>
      <c r="F179" s="47"/>
      <c r="G179" s="31"/>
    </row>
    <row r="180" spans="1:7" ht="15" customHeight="1">
      <c r="A180" s="61" t="s">
        <v>125</v>
      </c>
      <c r="B180" s="44" t="s">
        <v>117</v>
      </c>
      <c r="C180" s="24">
        <v>18561</v>
      </c>
      <c r="D180" s="24">
        <v>14846</v>
      </c>
      <c r="E180" s="17">
        <f t="shared" si="5"/>
        <v>-3715</v>
      </c>
      <c r="F180" s="46" t="s">
        <v>13</v>
      </c>
      <c r="G180" s="25"/>
    </row>
    <row r="181" spans="1:7" ht="15" customHeight="1">
      <c r="A181" s="61"/>
      <c r="B181" s="45"/>
      <c r="C181" s="19">
        <v>11901</v>
      </c>
      <c r="D181" s="19">
        <v>14846</v>
      </c>
      <c r="E181" s="20">
        <f t="shared" si="5"/>
        <v>2945</v>
      </c>
      <c r="F181" s="47"/>
      <c r="G181" s="31"/>
    </row>
    <row r="182" spans="1:7" ht="15" customHeight="1">
      <c r="A182" s="61" t="s">
        <v>126</v>
      </c>
      <c r="B182" s="44" t="s">
        <v>117</v>
      </c>
      <c r="C182" s="24">
        <v>57683</v>
      </c>
      <c r="D182" s="24">
        <v>58302</v>
      </c>
      <c r="E182" s="17">
        <f t="shared" si="5"/>
        <v>619</v>
      </c>
      <c r="F182" s="46" t="s">
        <v>13</v>
      </c>
      <c r="G182" s="25"/>
    </row>
    <row r="183" spans="1:7" ht="15" customHeight="1">
      <c r="A183" s="61"/>
      <c r="B183" s="45"/>
      <c r="C183" s="19">
        <v>57683</v>
      </c>
      <c r="D183" s="19">
        <v>58302</v>
      </c>
      <c r="E183" s="20">
        <f t="shared" si="5"/>
        <v>619</v>
      </c>
      <c r="F183" s="47"/>
      <c r="G183" s="31"/>
    </row>
    <row r="184" spans="1:7" ht="15" customHeight="1">
      <c r="A184" s="61" t="s">
        <v>127</v>
      </c>
      <c r="B184" s="44" t="s">
        <v>117</v>
      </c>
      <c r="C184" s="24">
        <v>29028</v>
      </c>
      <c r="D184" s="24">
        <v>29355</v>
      </c>
      <c r="E184" s="17">
        <f t="shared" ref="E184:E215" si="6">D184-C184</f>
        <v>327</v>
      </c>
      <c r="F184" s="46" t="s">
        <v>13</v>
      </c>
      <c r="G184" s="25"/>
    </row>
    <row r="185" spans="1:7" ht="15" customHeight="1">
      <c r="A185" s="61"/>
      <c r="B185" s="45"/>
      <c r="C185" s="19">
        <v>28484</v>
      </c>
      <c r="D185" s="19">
        <v>28811</v>
      </c>
      <c r="E185" s="20">
        <f t="shared" si="6"/>
        <v>327</v>
      </c>
      <c r="F185" s="47"/>
      <c r="G185" s="31"/>
    </row>
    <row r="186" spans="1:7" ht="15" customHeight="1">
      <c r="A186" s="61" t="s">
        <v>128</v>
      </c>
      <c r="B186" s="44" t="s">
        <v>117</v>
      </c>
      <c r="C186" s="24">
        <v>24469</v>
      </c>
      <c r="D186" s="24">
        <v>24182</v>
      </c>
      <c r="E186" s="17">
        <f t="shared" si="6"/>
        <v>-287</v>
      </c>
      <c r="F186" s="46" t="s">
        <v>13</v>
      </c>
      <c r="G186" s="25"/>
    </row>
    <row r="187" spans="1:7" ht="15" customHeight="1">
      <c r="A187" s="61"/>
      <c r="B187" s="45"/>
      <c r="C187" s="19">
        <v>24469</v>
      </c>
      <c r="D187" s="19">
        <v>24182</v>
      </c>
      <c r="E187" s="20">
        <f t="shared" si="6"/>
        <v>-287</v>
      </c>
      <c r="F187" s="47"/>
      <c r="G187" s="31"/>
    </row>
    <row r="188" spans="1:7" ht="15" customHeight="1">
      <c r="A188" s="61" t="s">
        <v>129</v>
      </c>
      <c r="B188" s="62" t="s">
        <v>117</v>
      </c>
      <c r="C188" s="24">
        <v>19533</v>
      </c>
      <c r="D188" s="24">
        <v>20886</v>
      </c>
      <c r="E188" s="17">
        <f t="shared" si="6"/>
        <v>1353</v>
      </c>
      <c r="F188" s="63" t="s">
        <v>13</v>
      </c>
      <c r="G188" s="25"/>
    </row>
    <row r="189" spans="1:7" ht="15" customHeight="1">
      <c r="A189" s="61"/>
      <c r="B189" s="62"/>
      <c r="C189" s="19">
        <v>14246</v>
      </c>
      <c r="D189" s="19">
        <v>16879</v>
      </c>
      <c r="E189" s="20">
        <f t="shared" si="6"/>
        <v>2633</v>
      </c>
      <c r="F189" s="63"/>
      <c r="G189" s="31"/>
    </row>
    <row r="190" spans="1:7" ht="15" customHeight="1">
      <c r="A190" s="61" t="s">
        <v>130</v>
      </c>
      <c r="B190" s="62" t="s">
        <v>117</v>
      </c>
      <c r="C190" s="24">
        <v>4711</v>
      </c>
      <c r="D190" s="24">
        <v>4658</v>
      </c>
      <c r="E190" s="24">
        <f t="shared" si="6"/>
        <v>-53</v>
      </c>
      <c r="F190" s="63" t="s">
        <v>13</v>
      </c>
      <c r="G190" s="25"/>
    </row>
    <row r="191" spans="1:7" ht="15" customHeight="1">
      <c r="A191" s="61"/>
      <c r="B191" s="62"/>
      <c r="C191" s="19">
        <v>4711</v>
      </c>
      <c r="D191" s="19">
        <v>4658</v>
      </c>
      <c r="E191" s="20">
        <f t="shared" si="6"/>
        <v>-53</v>
      </c>
      <c r="F191" s="63"/>
      <c r="G191" s="31"/>
    </row>
    <row r="192" spans="1:7" ht="15" customHeight="1">
      <c r="A192" s="61" t="s">
        <v>131</v>
      </c>
      <c r="B192" s="44" t="s">
        <v>117</v>
      </c>
      <c r="C192" s="24">
        <v>3822</v>
      </c>
      <c r="D192" s="24">
        <v>3704</v>
      </c>
      <c r="E192" s="17">
        <f t="shared" si="6"/>
        <v>-118</v>
      </c>
      <c r="F192" s="46" t="s">
        <v>13</v>
      </c>
      <c r="G192" s="25"/>
    </row>
    <row r="193" spans="1:7" ht="15" customHeight="1">
      <c r="A193" s="61"/>
      <c r="B193" s="45"/>
      <c r="C193" s="19">
        <v>3822</v>
      </c>
      <c r="D193" s="19">
        <v>3704</v>
      </c>
      <c r="E193" s="20">
        <f t="shared" si="6"/>
        <v>-118</v>
      </c>
      <c r="F193" s="47"/>
      <c r="G193" s="31"/>
    </row>
    <row r="194" spans="1:7" ht="15" customHeight="1">
      <c r="A194" s="61" t="s">
        <v>132</v>
      </c>
      <c r="B194" s="44" t="s">
        <v>117</v>
      </c>
      <c r="C194" s="24">
        <v>2973</v>
      </c>
      <c r="D194" s="24">
        <v>2923</v>
      </c>
      <c r="E194" s="17">
        <f t="shared" si="6"/>
        <v>-50</v>
      </c>
      <c r="F194" s="46" t="s">
        <v>13</v>
      </c>
      <c r="G194" s="25"/>
    </row>
    <row r="195" spans="1:7" ht="15" customHeight="1">
      <c r="A195" s="61"/>
      <c r="B195" s="45"/>
      <c r="C195" s="19">
        <v>2973</v>
      </c>
      <c r="D195" s="19">
        <v>2923</v>
      </c>
      <c r="E195" s="20">
        <f t="shared" si="6"/>
        <v>-50</v>
      </c>
      <c r="F195" s="47"/>
      <c r="G195" s="31"/>
    </row>
    <row r="196" spans="1:7" ht="15" customHeight="1">
      <c r="A196" s="61" t="s">
        <v>133</v>
      </c>
      <c r="B196" s="44" t="s">
        <v>117</v>
      </c>
      <c r="C196" s="24">
        <v>38326</v>
      </c>
      <c r="D196" s="24">
        <v>10646</v>
      </c>
      <c r="E196" s="17">
        <f t="shared" si="6"/>
        <v>-27680</v>
      </c>
      <c r="F196" s="46" t="s">
        <v>13</v>
      </c>
      <c r="G196" s="25"/>
    </row>
    <row r="197" spans="1:7" ht="15" customHeight="1">
      <c r="A197" s="61"/>
      <c r="B197" s="45"/>
      <c r="C197" s="19">
        <v>36832</v>
      </c>
      <c r="D197" s="19">
        <v>5557</v>
      </c>
      <c r="E197" s="20">
        <f t="shared" si="6"/>
        <v>-31275</v>
      </c>
      <c r="F197" s="47"/>
      <c r="G197" s="31"/>
    </row>
    <row r="198" spans="1:7" ht="15" customHeight="1">
      <c r="A198" s="64" t="s">
        <v>134</v>
      </c>
      <c r="B198" s="44" t="s">
        <v>117</v>
      </c>
      <c r="C198" s="24">
        <v>8825</v>
      </c>
      <c r="D198" s="24">
        <v>0</v>
      </c>
      <c r="E198" s="17">
        <f t="shared" si="6"/>
        <v>-8825</v>
      </c>
      <c r="F198" s="46" t="s">
        <v>13</v>
      </c>
      <c r="G198" s="25"/>
    </row>
    <row r="199" spans="1:7" ht="15" customHeight="1">
      <c r="A199" s="64"/>
      <c r="B199" s="45"/>
      <c r="C199" s="19">
        <v>8825</v>
      </c>
      <c r="D199" s="19">
        <v>0</v>
      </c>
      <c r="E199" s="20">
        <f t="shared" si="6"/>
        <v>-8825</v>
      </c>
      <c r="F199" s="47"/>
      <c r="G199" s="31"/>
    </row>
    <row r="200" spans="1:7" ht="15" customHeight="1">
      <c r="A200" s="58" t="s">
        <v>135</v>
      </c>
      <c r="B200" s="44" t="s">
        <v>136</v>
      </c>
      <c r="C200" s="24">
        <v>7730928</v>
      </c>
      <c r="D200" s="24">
        <v>7452344</v>
      </c>
      <c r="E200" s="17">
        <f t="shared" si="6"/>
        <v>-278584</v>
      </c>
      <c r="F200" s="46" t="s">
        <v>13</v>
      </c>
      <c r="G200" s="25"/>
    </row>
    <row r="201" spans="1:7" ht="15" customHeight="1">
      <c r="A201" s="58"/>
      <c r="B201" s="45"/>
      <c r="C201" s="19">
        <v>0</v>
      </c>
      <c r="D201" s="19">
        <v>0</v>
      </c>
      <c r="E201" s="20">
        <f t="shared" si="6"/>
        <v>0</v>
      </c>
      <c r="F201" s="47"/>
      <c r="G201" s="31"/>
    </row>
    <row r="202" spans="1:7" ht="15" customHeight="1">
      <c r="A202" s="58" t="s">
        <v>137</v>
      </c>
      <c r="B202" s="44" t="s">
        <v>136</v>
      </c>
      <c r="C202" s="24">
        <v>107516</v>
      </c>
      <c r="D202" s="24">
        <v>109236</v>
      </c>
      <c r="E202" s="17">
        <f t="shared" si="6"/>
        <v>1720</v>
      </c>
      <c r="F202" s="46" t="s">
        <v>13</v>
      </c>
      <c r="G202" s="25"/>
    </row>
    <row r="203" spans="1:7" ht="15" customHeight="1">
      <c r="A203" s="58"/>
      <c r="B203" s="45"/>
      <c r="C203" s="19">
        <v>14521</v>
      </c>
      <c r="D203" s="19">
        <v>15920</v>
      </c>
      <c r="E203" s="20">
        <f t="shared" si="6"/>
        <v>1399</v>
      </c>
      <c r="F203" s="47"/>
      <c r="G203" s="31"/>
    </row>
    <row r="204" spans="1:7" ht="15" customHeight="1">
      <c r="A204" s="58" t="s">
        <v>138</v>
      </c>
      <c r="B204" s="44" t="s">
        <v>136</v>
      </c>
      <c r="C204" s="24">
        <v>10702</v>
      </c>
      <c r="D204" s="24">
        <v>11175</v>
      </c>
      <c r="E204" s="17">
        <f t="shared" si="6"/>
        <v>473</v>
      </c>
      <c r="F204" s="46" t="s">
        <v>13</v>
      </c>
      <c r="G204" s="25"/>
    </row>
    <row r="205" spans="1:7" ht="15" customHeight="1">
      <c r="A205" s="58"/>
      <c r="B205" s="45"/>
      <c r="C205" s="19">
        <v>2676</v>
      </c>
      <c r="D205" s="19">
        <v>2796</v>
      </c>
      <c r="E205" s="20">
        <f t="shared" si="6"/>
        <v>120</v>
      </c>
      <c r="F205" s="47"/>
      <c r="G205" s="31"/>
    </row>
    <row r="206" spans="1:7" ht="15" customHeight="1">
      <c r="A206" s="58" t="s">
        <v>139</v>
      </c>
      <c r="B206" s="44" t="s">
        <v>136</v>
      </c>
      <c r="C206" s="24">
        <v>5685</v>
      </c>
      <c r="D206" s="24">
        <v>5759</v>
      </c>
      <c r="E206" s="17">
        <f t="shared" si="6"/>
        <v>74</v>
      </c>
      <c r="F206" s="46" t="s">
        <v>13</v>
      </c>
      <c r="G206" s="25"/>
    </row>
    <row r="207" spans="1:7" ht="15" customHeight="1">
      <c r="A207" s="58"/>
      <c r="B207" s="45"/>
      <c r="C207" s="19">
        <v>0</v>
      </c>
      <c r="D207" s="19">
        <v>0</v>
      </c>
      <c r="E207" s="20">
        <f t="shared" si="6"/>
        <v>0</v>
      </c>
      <c r="F207" s="47"/>
      <c r="G207" s="31"/>
    </row>
    <row r="208" spans="1:7" ht="15" customHeight="1">
      <c r="A208" s="58" t="s">
        <v>140</v>
      </c>
      <c r="B208" s="44" t="s">
        <v>136</v>
      </c>
      <c r="C208" s="24">
        <v>9</v>
      </c>
      <c r="D208" s="24">
        <v>10</v>
      </c>
      <c r="E208" s="17">
        <f t="shared" si="6"/>
        <v>1</v>
      </c>
      <c r="F208" s="46" t="s">
        <v>13</v>
      </c>
      <c r="G208" s="25"/>
    </row>
    <row r="209" spans="1:7" ht="15" customHeight="1">
      <c r="A209" s="58"/>
      <c r="B209" s="45"/>
      <c r="C209" s="19">
        <v>9</v>
      </c>
      <c r="D209" s="19">
        <v>10</v>
      </c>
      <c r="E209" s="20">
        <f t="shared" si="6"/>
        <v>1</v>
      </c>
      <c r="F209" s="47"/>
      <c r="G209" s="31"/>
    </row>
    <row r="210" spans="1:7" ht="15" customHeight="1">
      <c r="A210" s="61" t="s">
        <v>141</v>
      </c>
      <c r="B210" s="44" t="s">
        <v>136</v>
      </c>
      <c r="C210" s="24">
        <v>1067</v>
      </c>
      <c r="D210" s="24">
        <v>845</v>
      </c>
      <c r="E210" s="17">
        <f t="shared" si="6"/>
        <v>-222</v>
      </c>
      <c r="F210" s="46" t="s">
        <v>13</v>
      </c>
      <c r="G210" s="25"/>
    </row>
    <row r="211" spans="1:7" ht="15" customHeight="1">
      <c r="A211" s="61"/>
      <c r="B211" s="45"/>
      <c r="C211" s="19">
        <v>0</v>
      </c>
      <c r="D211" s="19">
        <v>0</v>
      </c>
      <c r="E211" s="20">
        <f t="shared" si="6"/>
        <v>0</v>
      </c>
      <c r="F211" s="47"/>
      <c r="G211" s="31"/>
    </row>
    <row r="212" spans="1:7" ht="15" customHeight="1">
      <c r="A212" s="56" t="s">
        <v>142</v>
      </c>
      <c r="B212" s="44" t="s">
        <v>136</v>
      </c>
      <c r="C212" s="24">
        <v>72</v>
      </c>
      <c r="D212" s="24">
        <v>0</v>
      </c>
      <c r="E212" s="17">
        <f t="shared" si="6"/>
        <v>-72</v>
      </c>
      <c r="F212" s="46" t="s">
        <v>13</v>
      </c>
      <c r="G212" s="25"/>
    </row>
    <row r="213" spans="1:7" ht="15" customHeight="1">
      <c r="A213" s="57"/>
      <c r="B213" s="45"/>
      <c r="C213" s="19">
        <v>72</v>
      </c>
      <c r="D213" s="19">
        <v>0</v>
      </c>
      <c r="E213" s="20">
        <f t="shared" si="6"/>
        <v>-72</v>
      </c>
      <c r="F213" s="47"/>
      <c r="G213" s="31"/>
    </row>
    <row r="214" spans="1:7" ht="15" customHeight="1">
      <c r="A214" s="55" t="s">
        <v>143</v>
      </c>
      <c r="B214" s="44" t="s">
        <v>12</v>
      </c>
      <c r="C214" s="24">
        <v>1234</v>
      </c>
      <c r="D214" s="24">
        <v>1009</v>
      </c>
      <c r="E214" s="17">
        <f t="shared" si="6"/>
        <v>-225</v>
      </c>
      <c r="F214" s="46" t="s">
        <v>13</v>
      </c>
      <c r="G214" s="25"/>
    </row>
    <row r="215" spans="1:7" ht="15" customHeight="1">
      <c r="A215" s="55"/>
      <c r="B215" s="45"/>
      <c r="C215" s="19">
        <v>1234</v>
      </c>
      <c r="D215" s="19">
        <v>1009</v>
      </c>
      <c r="E215" s="20">
        <f t="shared" si="6"/>
        <v>-225</v>
      </c>
      <c r="F215" s="47"/>
      <c r="G215" s="31"/>
    </row>
    <row r="216" spans="1:7" ht="15" customHeight="1">
      <c r="A216" s="58" t="s">
        <v>144</v>
      </c>
      <c r="B216" s="44" t="s">
        <v>145</v>
      </c>
      <c r="C216" s="24">
        <v>4825235</v>
      </c>
      <c r="D216" s="24">
        <v>5361731</v>
      </c>
      <c r="E216" s="17">
        <f t="shared" ref="E216:E229" si="7">D216-C216</f>
        <v>536496</v>
      </c>
      <c r="F216" s="46" t="s">
        <v>13</v>
      </c>
      <c r="G216" s="25"/>
    </row>
    <row r="217" spans="1:7" ht="15" customHeight="1">
      <c r="A217" s="58"/>
      <c r="B217" s="45"/>
      <c r="C217" s="32">
        <v>4825235</v>
      </c>
      <c r="D217" s="32">
        <v>5361731</v>
      </c>
      <c r="E217" s="20">
        <f t="shared" si="7"/>
        <v>536496</v>
      </c>
      <c r="F217" s="47"/>
      <c r="G217" s="31"/>
    </row>
    <row r="218" spans="1:7" ht="15" customHeight="1">
      <c r="A218" s="61" t="s">
        <v>146</v>
      </c>
      <c r="B218" s="44" t="s">
        <v>145</v>
      </c>
      <c r="C218" s="24">
        <v>1720</v>
      </c>
      <c r="D218" s="24">
        <v>110</v>
      </c>
      <c r="E218" s="17">
        <f t="shared" si="7"/>
        <v>-1610</v>
      </c>
      <c r="F218" s="46" t="s">
        <v>13</v>
      </c>
      <c r="G218" s="25"/>
    </row>
    <row r="219" spans="1:7" ht="15" customHeight="1">
      <c r="A219" s="61"/>
      <c r="B219" s="45"/>
      <c r="C219" s="32">
        <v>1720</v>
      </c>
      <c r="D219" s="32">
        <v>110</v>
      </c>
      <c r="E219" s="42">
        <f t="shared" si="7"/>
        <v>-1610</v>
      </c>
      <c r="F219" s="47"/>
      <c r="G219" s="31"/>
    </row>
    <row r="220" spans="1:7" ht="15" customHeight="1">
      <c r="A220" s="58" t="s">
        <v>144</v>
      </c>
      <c r="B220" s="59" t="s">
        <v>145</v>
      </c>
      <c r="C220" s="24">
        <v>3133544</v>
      </c>
      <c r="D220" s="24">
        <v>2438171</v>
      </c>
      <c r="E220" s="24">
        <f t="shared" si="7"/>
        <v>-695373</v>
      </c>
      <c r="F220" s="60"/>
      <c r="G220" s="29"/>
    </row>
    <row r="221" spans="1:7" ht="15" customHeight="1">
      <c r="A221" s="58"/>
      <c r="B221" s="45"/>
      <c r="C221" s="19">
        <v>3133544</v>
      </c>
      <c r="D221" s="19">
        <v>2438171</v>
      </c>
      <c r="E221" s="20">
        <f t="shared" si="7"/>
        <v>-695373</v>
      </c>
      <c r="F221" s="47"/>
      <c r="G221" s="31"/>
    </row>
    <row r="222" spans="1:7" ht="15" customHeight="1">
      <c r="A222" s="48" t="s">
        <v>147</v>
      </c>
      <c r="B222" s="44" t="s">
        <v>145</v>
      </c>
      <c r="C222" s="24">
        <v>7960000</v>
      </c>
      <c r="D222" s="24">
        <v>3785000</v>
      </c>
      <c r="E222" s="17">
        <f t="shared" si="7"/>
        <v>-4175000</v>
      </c>
      <c r="F222" s="46" t="s">
        <v>13</v>
      </c>
      <c r="G222" s="25"/>
    </row>
    <row r="223" spans="1:7" ht="15" customHeight="1">
      <c r="A223" s="49"/>
      <c r="B223" s="45"/>
      <c r="C223" s="19">
        <v>0</v>
      </c>
      <c r="D223" s="19">
        <v>0</v>
      </c>
      <c r="E223" s="20">
        <f t="shared" si="7"/>
        <v>0</v>
      </c>
      <c r="F223" s="47"/>
      <c r="G223" s="31"/>
    </row>
    <row r="224" spans="1:7" ht="15" customHeight="1">
      <c r="A224" s="43" t="s">
        <v>148</v>
      </c>
      <c r="B224" s="44" t="s">
        <v>149</v>
      </c>
      <c r="C224" s="24">
        <v>38735</v>
      </c>
      <c r="D224" s="24">
        <v>38302</v>
      </c>
      <c r="E224" s="17">
        <f t="shared" si="7"/>
        <v>-433</v>
      </c>
      <c r="F224" s="46" t="s">
        <v>13</v>
      </c>
      <c r="G224" s="25"/>
    </row>
    <row r="225" spans="1:7" ht="15" customHeight="1">
      <c r="A225" s="43"/>
      <c r="B225" s="45"/>
      <c r="C225" s="19">
        <v>38735</v>
      </c>
      <c r="D225" s="19">
        <v>38302</v>
      </c>
      <c r="E225" s="20">
        <f t="shared" si="7"/>
        <v>-433</v>
      </c>
      <c r="F225" s="47"/>
      <c r="G225" s="31"/>
    </row>
    <row r="226" spans="1:7" ht="15" customHeight="1">
      <c r="A226" s="54" t="s">
        <v>150</v>
      </c>
      <c r="B226" s="44" t="s">
        <v>117</v>
      </c>
      <c r="C226" s="24">
        <v>5656</v>
      </c>
      <c r="D226" s="24">
        <v>4954</v>
      </c>
      <c r="E226" s="17">
        <f t="shared" si="7"/>
        <v>-702</v>
      </c>
      <c r="F226" s="46" t="s">
        <v>13</v>
      </c>
      <c r="G226" s="25"/>
    </row>
    <row r="227" spans="1:7" ht="15" customHeight="1">
      <c r="A227" s="54"/>
      <c r="B227" s="45"/>
      <c r="C227" s="19">
        <v>0</v>
      </c>
      <c r="D227" s="19">
        <v>0</v>
      </c>
      <c r="E227" s="20">
        <f t="shared" si="7"/>
        <v>0</v>
      </c>
      <c r="F227" s="47"/>
      <c r="G227" s="31"/>
    </row>
    <row r="228" spans="1:7" ht="15" customHeight="1">
      <c r="A228" s="43" t="s">
        <v>151</v>
      </c>
      <c r="B228" s="44" t="s">
        <v>152</v>
      </c>
      <c r="C228" s="24">
        <v>2</v>
      </c>
      <c r="D228" s="24">
        <v>2</v>
      </c>
      <c r="E228" s="17">
        <f t="shared" si="7"/>
        <v>0</v>
      </c>
      <c r="F228" s="46" t="s">
        <v>13</v>
      </c>
      <c r="G228" s="25"/>
    </row>
    <row r="229" spans="1:7" ht="15" customHeight="1">
      <c r="A229" s="43"/>
      <c r="B229" s="45"/>
      <c r="C229" s="19">
        <v>0</v>
      </c>
      <c r="D229" s="19">
        <v>0</v>
      </c>
      <c r="E229" s="20">
        <f t="shared" si="7"/>
        <v>0</v>
      </c>
      <c r="F229" s="47"/>
      <c r="G229" s="31"/>
    </row>
    <row r="230" spans="1:7" ht="15" customHeight="1" collapsed="1">
      <c r="A230" s="50"/>
      <c r="B230" s="51"/>
      <c r="C230" s="34">
        <v>56017653</v>
      </c>
      <c r="D230" s="36">
        <v>51610700</v>
      </c>
      <c r="E230" s="37">
        <v>-4406953</v>
      </c>
      <c r="F230" s="36" t="s">
        <v>59</v>
      </c>
      <c r="G230" s="40">
        <v>41259</v>
      </c>
    </row>
    <row r="231" spans="1:7" ht="15" customHeight="1" thickBot="1">
      <c r="A231" s="52"/>
      <c r="B231" s="53"/>
      <c r="C231" s="35">
        <v>29143803</v>
      </c>
      <c r="D231" s="38">
        <v>29376931</v>
      </c>
      <c r="E231" s="39">
        <v>233128</v>
      </c>
      <c r="F231" s="38"/>
      <c r="G231" s="41">
        <v>40190</v>
      </c>
    </row>
    <row r="232" spans="1:7" ht="12.75">
      <c r="A232" s="13"/>
      <c r="B232" s="13"/>
      <c r="C232" s="14"/>
      <c r="D232" s="15"/>
      <c r="E232" s="15"/>
    </row>
    <row r="234" spans="1:7" ht="18" customHeight="1">
      <c r="C234" s="16"/>
      <c r="D234" s="16"/>
    </row>
    <row r="235" spans="1:7" ht="18" customHeight="1">
      <c r="C235" s="16"/>
      <c r="D235" s="16"/>
    </row>
  </sheetData>
  <mergeCells count="337">
    <mergeCell ref="A8:A9"/>
    <mergeCell ref="B8:B9"/>
    <mergeCell ref="F8:F9"/>
    <mergeCell ref="C5:D5"/>
    <mergeCell ref="A6:A7"/>
    <mergeCell ref="B6:B7"/>
    <mergeCell ref="F6:G7"/>
    <mergeCell ref="A10:A11"/>
    <mergeCell ref="B10:B11"/>
    <mergeCell ref="F10:F11"/>
    <mergeCell ref="A18:A19"/>
    <mergeCell ref="B18:B19"/>
    <mergeCell ref="F18:F19"/>
    <mergeCell ref="A20:A21"/>
    <mergeCell ref="B20:B21"/>
    <mergeCell ref="F20:F21"/>
    <mergeCell ref="A12:A13"/>
    <mergeCell ref="B12:B13"/>
    <mergeCell ref="F12:F13"/>
    <mergeCell ref="A14:A15"/>
    <mergeCell ref="B14:B15"/>
    <mergeCell ref="F14:F15"/>
    <mergeCell ref="A16:A17"/>
    <mergeCell ref="B16:B17"/>
    <mergeCell ref="F16:F17"/>
    <mergeCell ref="A26:A27"/>
    <mergeCell ref="B26:B27"/>
    <mergeCell ref="A28:A29"/>
    <mergeCell ref="B28:B29"/>
    <mergeCell ref="A22:A23"/>
    <mergeCell ref="B22:B23"/>
    <mergeCell ref="A32:A33"/>
    <mergeCell ref="B32:B33"/>
    <mergeCell ref="F32:F33"/>
    <mergeCell ref="F28:F29"/>
    <mergeCell ref="A30:A31"/>
    <mergeCell ref="B30:B31"/>
    <mergeCell ref="F30:F31"/>
    <mergeCell ref="F22:F23"/>
    <mergeCell ref="A24:A25"/>
    <mergeCell ref="B24:B25"/>
    <mergeCell ref="F24:F25"/>
    <mergeCell ref="A38:A39"/>
    <mergeCell ref="B38:B39"/>
    <mergeCell ref="F38:F39"/>
    <mergeCell ref="A34:A35"/>
    <mergeCell ref="B34:B35"/>
    <mergeCell ref="F34:F35"/>
    <mergeCell ref="A36:A37"/>
    <mergeCell ref="B36:B37"/>
    <mergeCell ref="F36:F37"/>
    <mergeCell ref="A44:A45"/>
    <mergeCell ref="B44:B45"/>
    <mergeCell ref="F44:F45"/>
    <mergeCell ref="A40:A41"/>
    <mergeCell ref="B40:B41"/>
    <mergeCell ref="F40:F41"/>
    <mergeCell ref="A42:A43"/>
    <mergeCell ref="B42:B43"/>
    <mergeCell ref="F42:F43"/>
    <mergeCell ref="A46:A47"/>
    <mergeCell ref="B46:B47"/>
    <mergeCell ref="F46:F47"/>
    <mergeCell ref="A48:A49"/>
    <mergeCell ref="B48:B49"/>
    <mergeCell ref="F48:F49"/>
    <mergeCell ref="A50:A51"/>
    <mergeCell ref="B50:B51"/>
    <mergeCell ref="F50:F51"/>
    <mergeCell ref="A52:A53"/>
    <mergeCell ref="B52:B53"/>
    <mergeCell ref="F52:F53"/>
    <mergeCell ref="A54:A55"/>
    <mergeCell ref="B54:B55"/>
    <mergeCell ref="F54:F55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6:A67"/>
    <mergeCell ref="B66:B67"/>
    <mergeCell ref="F66:F67"/>
    <mergeCell ref="A62:A63"/>
    <mergeCell ref="B62:B63"/>
    <mergeCell ref="F62:F63"/>
    <mergeCell ref="A64:A65"/>
    <mergeCell ref="B64:B65"/>
    <mergeCell ref="F64:F65"/>
    <mergeCell ref="A72:A73"/>
    <mergeCell ref="B72:B73"/>
    <mergeCell ref="F72:F73"/>
    <mergeCell ref="A68:A69"/>
    <mergeCell ref="B68:B69"/>
    <mergeCell ref="F68:F69"/>
    <mergeCell ref="A70:A71"/>
    <mergeCell ref="B70:B71"/>
    <mergeCell ref="F70:F71"/>
    <mergeCell ref="A74:A75"/>
    <mergeCell ref="B74:B75"/>
    <mergeCell ref="F74:F75"/>
    <mergeCell ref="A76:A77"/>
    <mergeCell ref="B76:B77"/>
    <mergeCell ref="F76:F77"/>
    <mergeCell ref="A78:A79"/>
    <mergeCell ref="B78:B79"/>
    <mergeCell ref="F78:F79"/>
    <mergeCell ref="A80:A81"/>
    <mergeCell ref="B80:B81"/>
    <mergeCell ref="F80:F81"/>
    <mergeCell ref="A82:A83"/>
    <mergeCell ref="B82:B83"/>
    <mergeCell ref="F82:F83"/>
    <mergeCell ref="A84:A85"/>
    <mergeCell ref="B84:B85"/>
    <mergeCell ref="F84:F85"/>
    <mergeCell ref="A86:A87"/>
    <mergeCell ref="B86:B87"/>
    <mergeCell ref="F86:F87"/>
    <mergeCell ref="A88:A89"/>
    <mergeCell ref="B88:B89"/>
    <mergeCell ref="F88:F89"/>
    <mergeCell ref="A94:A95"/>
    <mergeCell ref="B94:B95"/>
    <mergeCell ref="F94:F95"/>
    <mergeCell ref="A90:A91"/>
    <mergeCell ref="B90:B91"/>
    <mergeCell ref="F90:F91"/>
    <mergeCell ref="A92:A93"/>
    <mergeCell ref="B92:B93"/>
    <mergeCell ref="F92:F93"/>
    <mergeCell ref="A96:A97"/>
    <mergeCell ref="B96:B97"/>
    <mergeCell ref="F96:F97"/>
    <mergeCell ref="A98:A99"/>
    <mergeCell ref="B98:B99"/>
    <mergeCell ref="F98:F99"/>
    <mergeCell ref="A100:A101"/>
    <mergeCell ref="B100:B101"/>
    <mergeCell ref="F100:F101"/>
    <mergeCell ref="A102:A103"/>
    <mergeCell ref="B102:B103"/>
    <mergeCell ref="F102:F103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B110:B111"/>
    <mergeCell ref="F110:F111"/>
    <mergeCell ref="A112:A113"/>
    <mergeCell ref="B112:B113"/>
    <mergeCell ref="F112:F113"/>
    <mergeCell ref="A114:A115"/>
    <mergeCell ref="B114:B115"/>
    <mergeCell ref="F114:F115"/>
    <mergeCell ref="A116:A117"/>
    <mergeCell ref="B116:B117"/>
    <mergeCell ref="F116:F117"/>
    <mergeCell ref="A118:A119"/>
    <mergeCell ref="B118:B119"/>
    <mergeCell ref="F118:F119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B126:B127"/>
    <mergeCell ref="F126:F127"/>
    <mergeCell ref="A128:A129"/>
    <mergeCell ref="B128:B129"/>
    <mergeCell ref="F128:F129"/>
    <mergeCell ref="A130:A131"/>
    <mergeCell ref="B130:B131"/>
    <mergeCell ref="F130:F131"/>
    <mergeCell ref="A132:A133"/>
    <mergeCell ref="B132:B133"/>
    <mergeCell ref="F132:F133"/>
    <mergeCell ref="A134:A135"/>
    <mergeCell ref="B134:B135"/>
    <mergeCell ref="F134:F135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B142:B143"/>
    <mergeCell ref="F142:F143"/>
    <mergeCell ref="A144:A145"/>
    <mergeCell ref="B144:B145"/>
    <mergeCell ref="F144:F145"/>
    <mergeCell ref="A146:A147"/>
    <mergeCell ref="B146:B147"/>
    <mergeCell ref="F146:F147"/>
    <mergeCell ref="A148:A149"/>
    <mergeCell ref="B148:B149"/>
    <mergeCell ref="F148:F149"/>
    <mergeCell ref="A150:A151"/>
    <mergeCell ref="B150:B151"/>
    <mergeCell ref="F150:F151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B158:B159"/>
    <mergeCell ref="F158:F159"/>
    <mergeCell ref="A164:A165"/>
    <mergeCell ref="B164:B165"/>
    <mergeCell ref="F164:F165"/>
    <mergeCell ref="A160:A161"/>
    <mergeCell ref="B160:B161"/>
    <mergeCell ref="F160:F161"/>
    <mergeCell ref="A162:A163"/>
    <mergeCell ref="B162:B163"/>
    <mergeCell ref="F162:F163"/>
    <mergeCell ref="A166:A167"/>
    <mergeCell ref="B166:B167"/>
    <mergeCell ref="F166:F167"/>
    <mergeCell ref="A168:A169"/>
    <mergeCell ref="B168:B169"/>
    <mergeCell ref="F168:F169"/>
    <mergeCell ref="A170:A171"/>
    <mergeCell ref="B170:B171"/>
    <mergeCell ref="F170:F171"/>
    <mergeCell ref="A172:A173"/>
    <mergeCell ref="B172:B173"/>
    <mergeCell ref="F172:F173"/>
    <mergeCell ref="A174:A175"/>
    <mergeCell ref="B174:B175"/>
    <mergeCell ref="F174:F175"/>
    <mergeCell ref="A176:A177"/>
    <mergeCell ref="B176:B177"/>
    <mergeCell ref="F176:F177"/>
    <mergeCell ref="A178:A179"/>
    <mergeCell ref="B178:B179"/>
    <mergeCell ref="F178:F179"/>
    <mergeCell ref="A180:A181"/>
    <mergeCell ref="B180:B181"/>
    <mergeCell ref="F180:F181"/>
    <mergeCell ref="A182:A183"/>
    <mergeCell ref="B182:B183"/>
    <mergeCell ref="F182:F183"/>
    <mergeCell ref="A184:A185"/>
    <mergeCell ref="B184:B185"/>
    <mergeCell ref="F184:F185"/>
    <mergeCell ref="A186:A187"/>
    <mergeCell ref="B186:B187"/>
    <mergeCell ref="F186:F187"/>
    <mergeCell ref="A188:A189"/>
    <mergeCell ref="B188:B189"/>
    <mergeCell ref="F188:F189"/>
    <mergeCell ref="A190:A191"/>
    <mergeCell ref="B190:B191"/>
    <mergeCell ref="F190:F191"/>
    <mergeCell ref="A192:A193"/>
    <mergeCell ref="B192:B193"/>
    <mergeCell ref="F192:F193"/>
    <mergeCell ref="A198:A199"/>
    <mergeCell ref="B198:B199"/>
    <mergeCell ref="F198:F199"/>
    <mergeCell ref="A194:A195"/>
    <mergeCell ref="B194:B195"/>
    <mergeCell ref="F194:F195"/>
    <mergeCell ref="A196:A197"/>
    <mergeCell ref="B196:B197"/>
    <mergeCell ref="F196:F197"/>
    <mergeCell ref="A200:A201"/>
    <mergeCell ref="B200:B201"/>
    <mergeCell ref="F200:F201"/>
    <mergeCell ref="A202:A203"/>
    <mergeCell ref="B202:B203"/>
    <mergeCell ref="F202:F203"/>
    <mergeCell ref="A204:A205"/>
    <mergeCell ref="B204:B205"/>
    <mergeCell ref="F204:F205"/>
    <mergeCell ref="A206:A207"/>
    <mergeCell ref="B206:B207"/>
    <mergeCell ref="F206:F207"/>
    <mergeCell ref="A208:A209"/>
    <mergeCell ref="B208:B209"/>
    <mergeCell ref="F208:F209"/>
    <mergeCell ref="A210:A211"/>
    <mergeCell ref="B210:B211"/>
    <mergeCell ref="F210:F211"/>
    <mergeCell ref="A214:A215"/>
    <mergeCell ref="B214:B215"/>
    <mergeCell ref="F214:F215"/>
    <mergeCell ref="A212:A213"/>
    <mergeCell ref="B212:B213"/>
    <mergeCell ref="F212:F213"/>
    <mergeCell ref="A220:A221"/>
    <mergeCell ref="B220:B221"/>
    <mergeCell ref="F220:F221"/>
    <mergeCell ref="A216:A217"/>
    <mergeCell ref="B216:B217"/>
    <mergeCell ref="F216:F217"/>
    <mergeCell ref="A218:A219"/>
    <mergeCell ref="B218:B219"/>
    <mergeCell ref="F218:F219"/>
    <mergeCell ref="A224:A225"/>
    <mergeCell ref="B224:B225"/>
    <mergeCell ref="F224:F225"/>
    <mergeCell ref="A222:A223"/>
    <mergeCell ref="B222:B223"/>
    <mergeCell ref="F222:F223"/>
    <mergeCell ref="A230:B231"/>
    <mergeCell ref="A228:A229"/>
    <mergeCell ref="B228:B229"/>
    <mergeCell ref="F228:F229"/>
    <mergeCell ref="A226:A227"/>
    <mergeCell ref="B226:B227"/>
    <mergeCell ref="F226:F227"/>
  </mergeCells>
  <phoneticPr fontId="2"/>
  <dataValidations count="2">
    <dataValidation type="list" allowBlank="1" showInputMessage="1" showErrorMessage="1" sqref="D7">
      <formula1>"調 整 ③,予 算 案 ②,予 算 ②"</formula1>
    </dataValidation>
    <dataValidation type="list" allowBlank="1" showInputMessage="1" showErrorMessage="1" sqref="F8:F229">
      <formula1>"　　,区ＣＭ"</formula1>
    </dataValidation>
  </dataValidations>
  <hyperlinks>
    <hyperlink ref="A8:A9" r:id="rId1" display="健康局運営事務費"/>
    <hyperlink ref="A10:A11" r:id="rId2" display="地域保健管理費"/>
    <hyperlink ref="A12:A13" r:id="rId3" display="保健所管理運営費"/>
    <hyperlink ref="A14:A15" r:id="rId4" display="生活衛生監視事務所管理運営費"/>
    <hyperlink ref="A16:A17" r:id="rId5" display="保健所庁舎管理経費"/>
    <hyperlink ref="A18:A19" r:id="rId6" display="総合福祉システム改修等経費"/>
    <hyperlink ref="A20:A21" r:id="rId7" display="マイナンバー制度にかかる総合福祉システム改修経費"/>
    <hyperlink ref="A22:A23" r:id="rId8" display="大阪健康安全基盤研究所施設整備費"/>
    <hyperlink ref="A24:A25" r:id="rId9" display="もと住吉市民病院の解体撤去工事等"/>
    <hyperlink ref="A26:A27" r:id="rId10" display="市立大学医学部付属病院（本院）改修工事"/>
    <hyperlink ref="A34:A35" r:id="rId11" display="運営事務費"/>
    <hyperlink ref="A36:A37" r:id="rId12" display="備品整備費"/>
    <hyperlink ref="A38:A39" r:id="rId13" display="施設整備費"/>
    <hyperlink ref="A40:A41" r:id="rId14" display="大阪健康安全基盤研究所運営費交付金"/>
    <hyperlink ref="A42:A43" r:id="rId15" display="大阪健康安全基盤研究所管理事務経費"/>
    <hyperlink ref="A46:A47" r:id="rId16" display="感染症予防事業費"/>
    <hyperlink ref="A48:A49" r:id="rId17" display="エイズ・性感染症予防事業"/>
    <hyperlink ref="A50:A51" r:id="rId18" display="肝炎ウイルス検査事業"/>
    <hyperlink ref="A52:A53" r:id="rId19" display="新型インフルエンザ対策事業"/>
    <hyperlink ref="A54:A55" r:id="rId20" display="風しん抗体検査事業"/>
    <hyperlink ref="A56:A57" r:id="rId21" display="結核対策事業"/>
    <hyperlink ref="A58:A59" r:id="rId22" display="結核健康診断補助"/>
    <hyperlink ref="A60:A61" r:id="rId23" display="ＤＯＴＳ事業"/>
    <hyperlink ref="A62:A63" r:id="rId24" display="結核医療費"/>
    <hyperlink ref="A66:A67" r:id="rId25" display="各種予防接種事業"/>
    <hyperlink ref="A68:A69" r:id="rId26" display="予防接種健康被害救済事業"/>
    <hyperlink ref="A70:A71" r:id="rId27" display="風しんワクチン接種費用助成事業"/>
    <hyperlink ref="A72:A73" r:id="rId28" display="造血細胞移植後の任意予防接種費用助成事業"/>
    <hyperlink ref="A74:A75" r:id="rId29" display="保健栄養指導事業"/>
    <hyperlink ref="A76:A77" r:id="rId30" display="健康づくり対策事業"/>
    <hyperlink ref="A78:A79" r:id="rId31" display="健康手帳交付事業"/>
    <hyperlink ref="A80:A81" r:id="rId32" display="健康教育事業"/>
    <hyperlink ref="A82:A83" r:id="rId33" display="健康相談事業"/>
    <hyperlink ref="A84:A85" r:id="rId34" display="健康診査事業"/>
    <hyperlink ref="A86:A87" r:id="rId35" display="がん検診事業"/>
    <hyperlink ref="A88:A89" r:id="rId36" display="歯周病検診事業"/>
    <hyperlink ref="A90:A91" r:id="rId37" display="訪問指導事業"/>
    <hyperlink ref="A92:A93" r:id="rId38" display="保健師指導等事務費"/>
    <hyperlink ref="A94:A95" r:id="rId39" display="公衆衛生活動事業補助"/>
    <hyperlink ref="A96:A97" r:id="rId40" display="未熟児養育医療費"/>
    <hyperlink ref="A98:A99" r:id="rId41" display="小児慢性特定疾病対策事業"/>
    <hyperlink ref="A100:A101" r:id="rId42" display="こども難病医療費助成事業"/>
    <hyperlink ref="A102:A103" r:id="rId43" display="周産期緊急医療対策費"/>
    <hyperlink ref="A106:A107" r:id="rId44" display="難病対策事業"/>
    <hyperlink ref="A104:A105" r:id="rId45" display="先天性代謝異常等検査事業"/>
    <hyperlink ref="A108:A109" r:id="rId46" display="歯科衛生事業"/>
    <hyperlink ref="A110:A111" r:id="rId47" display="献血推進事業"/>
    <hyperlink ref="A112:A113" r:id="rId48" display="医療指導事業"/>
    <hyperlink ref="A114:A115" r:id="rId49" display="重症心身障がい児者の医療コーディネート事業"/>
    <hyperlink ref="A116:A117" r:id="rId50" display="休日・夜間急病診療所運営費"/>
    <hyperlink ref="A118:A119" r:id="rId51" display="夜間歯科救急診療支援事業補助"/>
    <hyperlink ref="A120:A121" r:id="rId52" display="保健福祉センター事業用経費"/>
    <hyperlink ref="A122:A123" r:id="rId53" display="地域保健医療計画推進事業"/>
    <hyperlink ref="A124:A125" r:id="rId54" display="衛生統計調査事業"/>
    <hyperlink ref="A126:A127" r:id="rId55" display="保健衛生システム運用経費"/>
    <hyperlink ref="A128:A129" r:id="rId56" display="保健衛生情報調査研究事業"/>
    <hyperlink ref="A130:A131" r:id="rId57" display="自立支援医療費"/>
    <hyperlink ref="A132:A133" r:id="rId58" display="こころの健康センター管理運営費"/>
    <hyperlink ref="A134:A135" r:id="rId59" display="精神保健福祉従事職員研修"/>
    <hyperlink ref="A136:A137" r:id="rId60" display="精神保健福祉審議会費"/>
    <hyperlink ref="A138:A139" r:id="rId61" display="精神保健福祉普及啓発事業"/>
    <hyperlink ref="A140:A141" r:id="rId62" display="精神保健福祉関連相談指導等事業"/>
    <hyperlink ref="A142:A143" r:id="rId63" display="依存症対策支援事業"/>
    <hyperlink ref="A144:A145" r:id="rId64" display="自殺防止対策事業"/>
    <hyperlink ref="A146:A147" r:id="rId65" display="精神科救急医療体制の整備事業"/>
    <hyperlink ref="A148:A149" r:id="rId66" display="措置・緊急措置診察及び入院等事業"/>
    <hyperlink ref="A150:A151" r:id="rId67" display="措置入院者等退院後支援業務"/>
    <hyperlink ref="A152:A153" r:id="rId68" display="心神喪失者等医療観察法に基づく社会復帰支援事業"/>
    <hyperlink ref="A154:A155" r:id="rId69" display="精神障がい者保健福祉手帳交付事業"/>
    <hyperlink ref="A156:A157" r:id="rId70" display="地下鉄等乗車料金福祉措置（精神障がい者）"/>
    <hyperlink ref="A158:A159" r:id="rId71" display="精神障がい者地域生活支援広域調整等事業"/>
    <hyperlink ref="A160:A161" r:id="rId72" display="障がい者支援計画及び障がい福祉計画の策定"/>
    <hyperlink ref="A166:A167" r:id="rId73" display="そ族昆虫防除事業"/>
    <hyperlink ref="A168:A169" r:id="rId74" display="環境衛生事業"/>
    <hyperlink ref="A170:A171" r:id="rId75" display="住居衛生推進事業"/>
    <hyperlink ref="A172:A173" r:id="rId76" display="薬務事務事業"/>
    <hyperlink ref="A174:A175" r:id="rId77" display="環境衛生営業指導事業"/>
    <hyperlink ref="A176:A177" r:id="rId78" display="違法民泊撲滅に向けた体制強化事業"/>
    <hyperlink ref="A178:A179" r:id="rId79" display="優秀標贈呈事業"/>
    <hyperlink ref="A180:A181" r:id="rId80" display="食品衛生事業"/>
    <hyperlink ref="A182:A183" r:id="rId81" display="乳肉衛生事業"/>
    <hyperlink ref="A184:A185" r:id="rId82" display="と畜検査事業"/>
    <hyperlink ref="A186:A187" r:id="rId83" display="狂犬病予防等事業"/>
    <hyperlink ref="A188:A189" r:id="rId84" display="動物愛護管理事業"/>
    <hyperlink ref="A190:A191" r:id="rId85" display="食鳥検査事業"/>
    <hyperlink ref="A192:A193" r:id="rId86" display="専門監視事務費"/>
    <hyperlink ref="A194:A195" r:id="rId87" display="生活衛生関係事務費"/>
    <hyperlink ref="A196:A197" r:id="rId88" display="備品等整備"/>
    <hyperlink ref="A200:A201" r:id="rId89" display="補償給付費"/>
    <hyperlink ref="A202:A203" r:id="rId90" display="公害保健関係事務費"/>
    <hyperlink ref="A204:A205" r:id="rId91" display="公害保健福祉事業費"/>
    <hyperlink ref="A206:A207" r:id="rId92" display="環境保健事業費"/>
    <hyperlink ref="A208:A209" r:id="rId93" display="石綿健康被害救済事業"/>
    <hyperlink ref="A210:A211" r:id="rId94" display="石綿読影の精度確保等調査事業"/>
    <hyperlink ref="A214:A215" r:id="rId95" display="病院管理事務経費"/>
    <hyperlink ref="A216:A217" r:id="rId96" display="市民病院機構運営費交付金"/>
    <hyperlink ref="A218:A219" r:id="rId97" display="重症心身障がい児者短期入所受入促進事業"/>
    <hyperlink ref="A220:A221" r:id="rId98" display="市民病院機構運営費交付金"/>
    <hyperlink ref="A222:A223" r:id="rId99" display="市民病院機構貸付金"/>
    <hyperlink ref="A224:A225" r:id="rId100" display="介護保険事業会計繰出金"/>
    <hyperlink ref="A226:A227" r:id="rId101" display="動物愛護管理施策推進基金積立金"/>
    <hyperlink ref="A228:A229" r:id="rId102" display="おとしより健康基金積立金"/>
  </hyperlinks>
  <pageMargins left="0.70866141732283472" right="0.70866141732283472" top="0.78740157480314965" bottom="0.59055118110236227" header="0.31496062992125984" footer="0.31496062992125984"/>
  <pageSetup paperSize="9" scale="81" fitToHeight="5" orientation="portrait" r:id="rId103"/>
  <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健康局</vt:lpstr>
      <vt:lpstr>健康局!Print_Area</vt:lpstr>
      <vt:lpstr>健康局!Print_Titles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2019-12-19T22:59:19Z</dcterms:created>
  <dcterms:modified xsi:type="dcterms:W3CDTF">2019-12-20T05:55:27Z</dcterms:modified>
</cp:coreProperties>
</file>