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20" yWindow="-120" windowWidth="20730" windowHeight="11160"/>
  </bookViews>
  <sheets>
    <sheet name="HP掲載用（Excel）" sheetId="2" r:id="rId1"/>
  </sheets>
  <externalReferences>
    <externalReference r:id="rId2"/>
  </externalReferences>
  <definedNames>
    <definedName name="_xlnm.Print_Area" localSheetId="0">'HP掲載用（Excel）'!$A$1:$F$345</definedName>
    <definedName name="区名">'[1]24区'!$A$2:$B$25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65" i="2" l="1"/>
  <c r="Y365" i="2"/>
  <c r="X365" i="2"/>
  <c r="W365" i="2"/>
  <c r="V365" i="2"/>
  <c r="B327" i="2"/>
  <c r="B317" i="2"/>
  <c r="B307" i="2"/>
  <c r="B296" i="2"/>
  <c r="B286" i="2"/>
  <c r="B276" i="2"/>
  <c r="B267" i="2"/>
  <c r="B260" i="2"/>
  <c r="B248" i="2"/>
  <c r="B234" i="2"/>
  <c r="B227" i="2"/>
  <c r="B215" i="2"/>
  <c r="B202" i="2"/>
  <c r="B189" i="2"/>
  <c r="B179" i="2"/>
  <c r="B124" i="2"/>
  <c r="B112" i="2"/>
  <c r="B102" i="2"/>
  <c r="B80" i="2"/>
  <c r="B69" i="2"/>
  <c r="B58" i="2"/>
  <c r="B46" i="2"/>
  <c r="B37" i="2"/>
  <c r="B25" i="2"/>
  <c r="B14" i="2"/>
</calcChain>
</file>

<file path=xl/sharedStrings.xml><?xml version="1.0" encoding="utf-8"?>
<sst xmlns="http://schemas.openxmlformats.org/spreadsheetml/2006/main" count="237" uniqueCount="119">
  <si>
    <t>基本情報</t>
    <rPh sb="0" eb="2">
      <t>キホン</t>
    </rPh>
    <rPh sb="2" eb="4">
      <t>ジョウホウ</t>
    </rPh>
    <phoneticPr fontId="3"/>
  </si>
  <si>
    <t>項目</t>
    <rPh sb="0" eb="2">
      <t>コウモク</t>
    </rPh>
    <phoneticPr fontId="3"/>
  </si>
  <si>
    <t>施設数</t>
    <rPh sb="0" eb="2">
      <t>シセツ</t>
    </rPh>
    <rPh sb="2" eb="3">
      <t>スウ</t>
    </rPh>
    <phoneticPr fontId="3"/>
  </si>
  <si>
    <t>計</t>
    <rPh sb="0" eb="1">
      <t>ケイ</t>
    </rPh>
    <phoneticPr fontId="3"/>
  </si>
  <si>
    <t>給食の運営方法</t>
    <rPh sb="0" eb="2">
      <t>キュウショク</t>
    </rPh>
    <rPh sb="3" eb="5">
      <t>ウンエイ</t>
    </rPh>
    <rPh sb="5" eb="7">
      <t>ホウホウ</t>
    </rPh>
    <phoneticPr fontId="3"/>
  </si>
  <si>
    <t>直営</t>
    <rPh sb="0" eb="2">
      <t>チョクエイ</t>
    </rPh>
    <phoneticPr fontId="3"/>
  </si>
  <si>
    <t>委託（施設内）</t>
    <rPh sb="0" eb="2">
      <t>イタク</t>
    </rPh>
    <rPh sb="3" eb="5">
      <t>シセツ</t>
    </rPh>
    <rPh sb="5" eb="6">
      <t>ナイ</t>
    </rPh>
    <phoneticPr fontId="3"/>
  </si>
  <si>
    <t>委託（施設外）</t>
    <rPh sb="0" eb="2">
      <t>イタク</t>
    </rPh>
    <rPh sb="3" eb="5">
      <t>シセツ</t>
    </rPh>
    <rPh sb="5" eb="6">
      <t>ガイ</t>
    </rPh>
    <phoneticPr fontId="3"/>
  </si>
  <si>
    <t>Ａ　危機管理体制について</t>
    <rPh sb="2" eb="4">
      <t>キキ</t>
    </rPh>
    <rPh sb="4" eb="6">
      <t>カンリ</t>
    </rPh>
    <rPh sb="6" eb="8">
      <t>タイセイ</t>
    </rPh>
    <phoneticPr fontId="3"/>
  </si>
  <si>
    <t>【問１】食事提供に関する災害時の対策マニュアルがありますか</t>
    <rPh sb="4" eb="6">
      <t>ショクジ</t>
    </rPh>
    <rPh sb="6" eb="8">
      <t>テイキョウ</t>
    </rPh>
    <rPh sb="9" eb="10">
      <t>カン</t>
    </rPh>
    <rPh sb="12" eb="14">
      <t>サイガイ</t>
    </rPh>
    <rPh sb="14" eb="15">
      <t>ジ</t>
    </rPh>
    <phoneticPr fontId="3"/>
  </si>
  <si>
    <t>施設作成の
マニュアルがある</t>
    <rPh sb="0" eb="2">
      <t>シセツ</t>
    </rPh>
    <rPh sb="2" eb="4">
      <t>サクセイ</t>
    </rPh>
    <phoneticPr fontId="3"/>
  </si>
  <si>
    <t>委託業者作成の
マニュアルのみがある</t>
    <rPh sb="0" eb="2">
      <t>イタク</t>
    </rPh>
    <rPh sb="2" eb="4">
      <t>ギョウシャ</t>
    </rPh>
    <rPh sb="4" eb="6">
      <t>サクセイ</t>
    </rPh>
    <phoneticPr fontId="3"/>
  </si>
  <si>
    <t>施設・委託業者いずれの
マニュアルもない</t>
    <rPh sb="0" eb="2">
      <t>シセツ</t>
    </rPh>
    <rPh sb="3" eb="5">
      <t>イタク</t>
    </rPh>
    <rPh sb="5" eb="7">
      <t>ギョウシャ</t>
    </rPh>
    <phoneticPr fontId="3"/>
  </si>
  <si>
    <t>【問２】災害時に備え、食品を備蓄していますか</t>
    <rPh sb="1" eb="2">
      <t>トイ</t>
    </rPh>
    <rPh sb="4" eb="6">
      <t>サイガイ</t>
    </rPh>
    <rPh sb="6" eb="7">
      <t>ジ</t>
    </rPh>
    <rPh sb="8" eb="9">
      <t>ソナ</t>
    </rPh>
    <rPh sb="11" eb="13">
      <t>ショクヒン</t>
    </rPh>
    <rPh sb="14" eb="16">
      <t>ビチク</t>
    </rPh>
    <phoneticPr fontId="3"/>
  </si>
  <si>
    <t>はい</t>
    <phoneticPr fontId="3"/>
  </si>
  <si>
    <t>いいえ</t>
    <phoneticPr fontId="3"/>
  </si>
  <si>
    <t>・検討中（３）　　・許可が下りないため（２）</t>
    <rPh sb="3" eb="4">
      <t>チュウ</t>
    </rPh>
    <rPh sb="10" eb="12">
      <t>キョカ</t>
    </rPh>
    <rPh sb="13" eb="14">
      <t>オ</t>
    </rPh>
    <phoneticPr fontId="3"/>
  </si>
  <si>
    <t>・委託業者が管理しているため（２）</t>
    <rPh sb="1" eb="5">
      <t>イタクギョウシャ</t>
    </rPh>
    <rPh sb="6" eb="8">
      <t>カンリ</t>
    </rPh>
    <phoneticPr fontId="3"/>
  </si>
  <si>
    <t>・隣接の連携施設にて備蓄している（１）</t>
    <rPh sb="1" eb="3">
      <t>リンセツ</t>
    </rPh>
    <rPh sb="4" eb="6">
      <t>レンケイ</t>
    </rPh>
    <rPh sb="6" eb="8">
      <t>シセツ</t>
    </rPh>
    <rPh sb="10" eb="12">
      <t>ビチク</t>
    </rPh>
    <phoneticPr fontId="3"/>
  </si>
  <si>
    <t>・保管場所がない（１）</t>
    <rPh sb="1" eb="5">
      <t>ホカンバショ</t>
    </rPh>
    <phoneticPr fontId="3"/>
  </si>
  <si>
    <t>【問３】災害時の食事提供について、検討する場がありますか</t>
    <rPh sb="1" eb="2">
      <t>トイ</t>
    </rPh>
    <rPh sb="4" eb="6">
      <t>サイガイ</t>
    </rPh>
    <rPh sb="6" eb="7">
      <t>ジ</t>
    </rPh>
    <rPh sb="8" eb="12">
      <t>ショクジテイキョウ</t>
    </rPh>
    <rPh sb="17" eb="19">
      <t>ケントウ</t>
    </rPh>
    <rPh sb="21" eb="22">
      <t>バ</t>
    </rPh>
    <phoneticPr fontId="3"/>
  </si>
  <si>
    <t>→【問３】で「はい」と回答した場合、検討する規模は</t>
    <rPh sb="2" eb="3">
      <t>トイ</t>
    </rPh>
    <rPh sb="11" eb="13">
      <t>カイトウ</t>
    </rPh>
    <rPh sb="15" eb="17">
      <t>バアイ</t>
    </rPh>
    <rPh sb="18" eb="20">
      <t>ケントウ</t>
    </rPh>
    <rPh sb="22" eb="24">
      <t>キボ</t>
    </rPh>
    <phoneticPr fontId="3"/>
  </si>
  <si>
    <t>施設全体</t>
    <phoneticPr fontId="3"/>
  </si>
  <si>
    <t>栄養管理部門のみ</t>
    <phoneticPr fontId="3"/>
  </si>
  <si>
    <t>計</t>
  </si>
  <si>
    <t>【問４】災害時の食事提供に関する研修・対応訓練を実施していますか</t>
    <rPh sb="1" eb="2">
      <t>トイ</t>
    </rPh>
    <rPh sb="4" eb="6">
      <t>サイガイ</t>
    </rPh>
    <rPh sb="6" eb="7">
      <t>ジ</t>
    </rPh>
    <rPh sb="16" eb="18">
      <t>ケンシュウ</t>
    </rPh>
    <rPh sb="24" eb="26">
      <t>ジッシ</t>
    </rPh>
    <phoneticPr fontId="3"/>
  </si>
  <si>
    <t>→【問４】で「はい」と回答した場合、実施内容についてあてはまるものすべてを選択</t>
    <rPh sb="2" eb="3">
      <t>トイ</t>
    </rPh>
    <rPh sb="11" eb="13">
      <t>カイトウ</t>
    </rPh>
    <rPh sb="15" eb="17">
      <t>バアイ</t>
    </rPh>
    <rPh sb="18" eb="20">
      <t>ジッシ</t>
    </rPh>
    <rPh sb="20" eb="22">
      <t>ナイヨウ</t>
    </rPh>
    <rPh sb="37" eb="39">
      <t>センタク</t>
    </rPh>
    <phoneticPr fontId="3"/>
  </si>
  <si>
    <t>研修</t>
    <rPh sb="0" eb="2">
      <t>ケンシュウ</t>
    </rPh>
    <phoneticPr fontId="3"/>
  </si>
  <si>
    <t>エレベーターが止まった時を　　　　想定した運搬訓練</t>
    <rPh sb="7" eb="8">
      <t>ト</t>
    </rPh>
    <rPh sb="11" eb="12">
      <t>トキ</t>
    </rPh>
    <rPh sb="17" eb="19">
      <t>ソウテイ</t>
    </rPh>
    <rPh sb="21" eb="23">
      <t>ウンパン</t>
    </rPh>
    <rPh sb="23" eb="25">
      <t>クンレン</t>
    </rPh>
    <phoneticPr fontId="3"/>
  </si>
  <si>
    <t>備蓄食品の配膳訓練</t>
    <rPh sb="0" eb="2">
      <t>ビチク</t>
    </rPh>
    <rPh sb="2" eb="4">
      <t>ショクヒン</t>
    </rPh>
    <rPh sb="5" eb="7">
      <t>ハイゼン</t>
    </rPh>
    <rPh sb="7" eb="9">
      <t>クンレン</t>
    </rPh>
    <phoneticPr fontId="3"/>
  </si>
  <si>
    <t>その他</t>
    <rPh sb="2" eb="3">
      <t>タ</t>
    </rPh>
    <phoneticPr fontId="3"/>
  </si>
  <si>
    <t>その他詳細</t>
    <rPh sb="2" eb="3">
      <t>タ</t>
    </rPh>
    <rPh sb="3" eb="5">
      <t>ショウサイ</t>
    </rPh>
    <phoneticPr fontId="3"/>
  </si>
  <si>
    <t>・電気設備点検による停電に伴い、エレ
    ベーター停止の際の食事運搬を実施</t>
    <phoneticPr fontId="3"/>
  </si>
  <si>
    <t>・ライフラインが止まった時でも対応可能
    なトレーニング</t>
    <phoneticPr fontId="3"/>
  </si>
  <si>
    <t>など</t>
    <phoneticPr fontId="3"/>
  </si>
  <si>
    <t>【問５】電子システムが使用できなくなった場合でも、患者毎の提供食種を把握することができますか</t>
    <rPh sb="1" eb="2">
      <t>トイ</t>
    </rPh>
    <rPh sb="20" eb="22">
      <t>バアイ</t>
    </rPh>
    <rPh sb="25" eb="27">
      <t>カンジャ</t>
    </rPh>
    <rPh sb="27" eb="28">
      <t>ゴト</t>
    </rPh>
    <rPh sb="29" eb="31">
      <t>テイキョウ</t>
    </rPh>
    <rPh sb="31" eb="32">
      <t>ショク</t>
    </rPh>
    <rPh sb="32" eb="33">
      <t>シュ</t>
    </rPh>
    <rPh sb="34" eb="36">
      <t>ハアク</t>
    </rPh>
    <phoneticPr fontId="3"/>
  </si>
  <si>
    <t>電子システムを使用していない</t>
    <rPh sb="0" eb="2">
      <t>デンシ</t>
    </rPh>
    <rPh sb="7" eb="9">
      <t>シヨウ</t>
    </rPh>
    <phoneticPr fontId="3"/>
  </si>
  <si>
    <t>　　　   他施設や関連機関等との連携や支援協定（物的支援、人的支援）がありますか</t>
    <phoneticPr fontId="3"/>
  </si>
  <si>
    <t>→【問6】いいえ　と回答した場合、支援協定等が可能であるか検討していますか</t>
    <rPh sb="2" eb="3">
      <t>トイ</t>
    </rPh>
    <rPh sb="10" eb="12">
      <t>カイトウ</t>
    </rPh>
    <rPh sb="14" eb="16">
      <t>バアイ</t>
    </rPh>
    <rPh sb="17" eb="19">
      <t>シエン</t>
    </rPh>
    <rPh sb="19" eb="21">
      <t>キョウテイ</t>
    </rPh>
    <rPh sb="21" eb="22">
      <t>トウ</t>
    </rPh>
    <rPh sb="23" eb="25">
      <t>カノウ</t>
    </rPh>
    <rPh sb="29" eb="31">
      <t>ケントウ</t>
    </rPh>
    <phoneticPr fontId="3"/>
  </si>
  <si>
    <t>はい</t>
  </si>
  <si>
    <t>いいえ</t>
  </si>
  <si>
    <t>Ｂ　食事提供に関する災害時の対策マニュアルについて</t>
    <rPh sb="2" eb="4">
      <t>ショクジ</t>
    </rPh>
    <rPh sb="4" eb="6">
      <t>テイキョウ</t>
    </rPh>
    <rPh sb="7" eb="8">
      <t>カン</t>
    </rPh>
    <rPh sb="10" eb="12">
      <t>サイガイ</t>
    </rPh>
    <rPh sb="12" eb="13">
      <t>ジ</t>
    </rPh>
    <rPh sb="14" eb="16">
      <t>タイサク</t>
    </rPh>
    <phoneticPr fontId="3"/>
  </si>
  <si>
    <t>【問１】マニュアルへの記載内容</t>
    <rPh sb="1" eb="2">
      <t>トイ</t>
    </rPh>
    <phoneticPr fontId="3"/>
  </si>
  <si>
    <t>緊急時連絡網・指示体制</t>
    <phoneticPr fontId="3"/>
  </si>
  <si>
    <t>初期対応（災害発生時の対応フローチャート等）</t>
    <phoneticPr fontId="3"/>
  </si>
  <si>
    <t>被災状況の確認項目</t>
    <rPh sb="0" eb="2">
      <t>ヒサイ</t>
    </rPh>
    <rPh sb="2" eb="4">
      <t>ジョウキョウ</t>
    </rPh>
    <rPh sb="5" eb="7">
      <t>カクニン</t>
    </rPh>
    <rPh sb="7" eb="9">
      <t>コウモク</t>
    </rPh>
    <phoneticPr fontId="3"/>
  </si>
  <si>
    <t>災害時の食事提供方法の検討項目</t>
    <rPh sb="0" eb="2">
      <t>サイガイ</t>
    </rPh>
    <rPh sb="2" eb="3">
      <t>ジ</t>
    </rPh>
    <rPh sb="4" eb="6">
      <t>ショクジ</t>
    </rPh>
    <rPh sb="6" eb="8">
      <t>テイキョウ</t>
    </rPh>
    <rPh sb="8" eb="10">
      <t>ホウホウ</t>
    </rPh>
    <rPh sb="11" eb="13">
      <t>ケントウ</t>
    </rPh>
    <rPh sb="13" eb="15">
      <t>コウモク</t>
    </rPh>
    <phoneticPr fontId="3"/>
  </si>
  <si>
    <t>備蓄食品等に関すること</t>
    <rPh sb="0" eb="2">
      <t>ビチク</t>
    </rPh>
    <rPh sb="2" eb="4">
      <t>ショクヒン</t>
    </rPh>
    <rPh sb="4" eb="5">
      <t>ナド</t>
    </rPh>
    <rPh sb="6" eb="7">
      <t>カン</t>
    </rPh>
    <phoneticPr fontId="3"/>
  </si>
  <si>
    <t>ライフライン</t>
    <phoneticPr fontId="3"/>
  </si>
  <si>
    <t>設備</t>
    <rPh sb="0" eb="2">
      <t>セツビ</t>
    </rPh>
    <phoneticPr fontId="3"/>
  </si>
  <si>
    <t>通信手段</t>
    <rPh sb="0" eb="2">
      <t>ツウシン</t>
    </rPh>
    <rPh sb="2" eb="4">
      <t>シュダン</t>
    </rPh>
    <phoneticPr fontId="3"/>
  </si>
  <si>
    <t>人員（出勤状況）</t>
    <rPh sb="0" eb="2">
      <t>ジンイン</t>
    </rPh>
    <rPh sb="3" eb="5">
      <t>シュッキン</t>
    </rPh>
    <rPh sb="5" eb="7">
      <t>ジョウキョウ</t>
    </rPh>
    <phoneticPr fontId="3"/>
  </si>
  <si>
    <t>入所者の状況</t>
    <rPh sb="0" eb="3">
      <t>ニュウショシャ</t>
    </rPh>
    <rPh sb="4" eb="6">
      <t>ジョウキョウ</t>
    </rPh>
    <phoneticPr fontId="3"/>
  </si>
  <si>
    <t>厨房施設の損壊</t>
    <rPh sb="0" eb="2">
      <t>チュウボウ</t>
    </rPh>
    <rPh sb="2" eb="4">
      <t>シセツ</t>
    </rPh>
    <rPh sb="5" eb="7">
      <t>ソンカイ</t>
    </rPh>
    <phoneticPr fontId="3"/>
  </si>
  <si>
    <t>被災状況に応じた対応</t>
    <rPh sb="0" eb="2">
      <t>ヒサイ</t>
    </rPh>
    <rPh sb="2" eb="4">
      <t>ジョウキョウ</t>
    </rPh>
    <rPh sb="5" eb="6">
      <t>オウ</t>
    </rPh>
    <rPh sb="8" eb="10">
      <t>タイオウ</t>
    </rPh>
    <phoneticPr fontId="3"/>
  </si>
  <si>
    <t>ライフラインの寸断</t>
    <rPh sb="7" eb="9">
      <t>スンダン</t>
    </rPh>
    <phoneticPr fontId="3"/>
  </si>
  <si>
    <t>配膳・下膳の方法</t>
    <rPh sb="0" eb="2">
      <t>ハイゼン</t>
    </rPh>
    <rPh sb="3" eb="5">
      <t>ゲゼン</t>
    </rPh>
    <rPh sb="6" eb="8">
      <t>ホウホウ</t>
    </rPh>
    <phoneticPr fontId="3"/>
  </si>
  <si>
    <t>（再掲）電気</t>
    <rPh sb="1" eb="3">
      <t>サイケイ</t>
    </rPh>
    <rPh sb="4" eb="6">
      <t>デンキ</t>
    </rPh>
    <phoneticPr fontId="3"/>
  </si>
  <si>
    <t>衛生管理に関すること</t>
    <rPh sb="0" eb="2">
      <t>エイセイ</t>
    </rPh>
    <rPh sb="2" eb="4">
      <t>カンリ</t>
    </rPh>
    <rPh sb="5" eb="6">
      <t>カン</t>
    </rPh>
    <phoneticPr fontId="3"/>
  </si>
  <si>
    <t>（再掲）ガス</t>
    <rPh sb="1" eb="3">
      <t>サイケイ</t>
    </rPh>
    <phoneticPr fontId="3"/>
  </si>
  <si>
    <t>（再掲水道）</t>
    <rPh sb="1" eb="3">
      <t>サイケイ</t>
    </rPh>
    <rPh sb="3" eb="5">
      <t>スイドウ</t>
    </rPh>
    <phoneticPr fontId="3"/>
  </si>
  <si>
    <t>調理従事者の不足</t>
    <rPh sb="0" eb="2">
      <t>チョウリ</t>
    </rPh>
    <rPh sb="2" eb="5">
      <t>ジュウジシャ</t>
    </rPh>
    <rPh sb="6" eb="8">
      <t>フソク</t>
    </rPh>
    <phoneticPr fontId="3"/>
  </si>
  <si>
    <t>食材が納品されない</t>
    <rPh sb="0" eb="2">
      <t>ショクザイ</t>
    </rPh>
    <rPh sb="3" eb="5">
      <t>ノウヒン</t>
    </rPh>
    <phoneticPr fontId="3"/>
  </si>
  <si>
    <t>その他詳細</t>
    <rPh sb="3" eb="5">
      <t>ショウサイ</t>
    </rPh>
    <phoneticPr fontId="3"/>
  </si>
  <si>
    <t>・カセットコンロでの調理可能な食品・献立の提供</t>
    <rPh sb="10" eb="12">
      <t>チョウリ</t>
    </rPh>
    <rPh sb="12" eb="14">
      <t>カノウ</t>
    </rPh>
    <rPh sb="15" eb="17">
      <t>ショクヒン</t>
    </rPh>
    <rPh sb="18" eb="20">
      <t>コンダテ</t>
    </rPh>
    <rPh sb="21" eb="23">
      <t>テイキョウ</t>
    </rPh>
    <phoneticPr fontId="3"/>
  </si>
  <si>
    <t>・使い捨て食器の確認</t>
    <rPh sb="1" eb="2">
      <t>ツカ</t>
    </rPh>
    <rPh sb="3" eb="4">
      <t>ス</t>
    </rPh>
    <rPh sb="5" eb="7">
      <t>ショッキ</t>
    </rPh>
    <rPh sb="8" eb="10">
      <t>カクニン</t>
    </rPh>
    <phoneticPr fontId="3"/>
  </si>
  <si>
    <t>・LPガス発電にて電気は3日間通電可能</t>
    <phoneticPr fontId="3"/>
  </si>
  <si>
    <t>【問２】マニュアルの内容について年１回以上見直し、必要に応じて更新していますか</t>
    <rPh sb="1" eb="2">
      <t>トイ</t>
    </rPh>
    <rPh sb="10" eb="12">
      <t>ナイヨウ</t>
    </rPh>
    <rPh sb="16" eb="17">
      <t>ネン</t>
    </rPh>
    <rPh sb="18" eb="19">
      <t>カイ</t>
    </rPh>
    <rPh sb="19" eb="21">
      <t>イジョウ</t>
    </rPh>
    <rPh sb="21" eb="23">
      <t>ミナオ</t>
    </rPh>
    <rPh sb="25" eb="27">
      <t>ヒツヨウ</t>
    </rPh>
    <rPh sb="28" eb="29">
      <t>オウ</t>
    </rPh>
    <rPh sb="31" eb="33">
      <t>コウシン</t>
    </rPh>
    <phoneticPr fontId="3"/>
  </si>
  <si>
    <t>計</t>
    <phoneticPr fontId="3"/>
  </si>
  <si>
    <t>【問３】マニュアルを栄養管理部門以外でも共有していますか</t>
    <rPh sb="1" eb="2">
      <t>トイ</t>
    </rPh>
    <rPh sb="10" eb="18">
      <t>エイヨウカンリブモンイガイ</t>
    </rPh>
    <rPh sb="20" eb="22">
      <t>キョウユウ</t>
    </rPh>
    <phoneticPr fontId="3"/>
  </si>
  <si>
    <t>共有している</t>
  </si>
  <si>
    <t>共有していない</t>
  </si>
  <si>
    <t>Ｃ　備蓄食品等について</t>
    <rPh sb="2" eb="4">
      <t>ビチク</t>
    </rPh>
    <rPh sb="4" eb="6">
      <t>ショクヒン</t>
    </rPh>
    <rPh sb="6" eb="7">
      <t>トウ</t>
    </rPh>
    <phoneticPr fontId="3"/>
  </si>
  <si>
    <t>【問１】入所者用・職員用備蓄の有無と備蓄日数</t>
    <rPh sb="1" eb="2">
      <t>トイ</t>
    </rPh>
    <rPh sb="4" eb="7">
      <t>ニュウショシャ</t>
    </rPh>
    <rPh sb="7" eb="8">
      <t>ヨウ</t>
    </rPh>
    <rPh sb="9" eb="12">
      <t>ショクインヨウ</t>
    </rPh>
    <rPh sb="12" eb="14">
      <t>ビチク</t>
    </rPh>
    <rPh sb="15" eb="17">
      <t>ウム</t>
    </rPh>
    <rPh sb="18" eb="20">
      <t>ビチク</t>
    </rPh>
    <rPh sb="20" eb="22">
      <t>ニッスウ</t>
    </rPh>
    <phoneticPr fontId="3"/>
  </si>
  <si>
    <t>１．備蓄の有無（入所者用）</t>
    <rPh sb="2" eb="4">
      <t>ビチク</t>
    </rPh>
    <rPh sb="5" eb="7">
      <t>ウム</t>
    </rPh>
    <rPh sb="8" eb="11">
      <t>ニュウショシャ</t>
    </rPh>
    <rPh sb="11" eb="12">
      <t>ヨウ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</si>
  <si>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</si>
  <si>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</si>
  <si>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食品の備蓄日数（入所者用）</t>
    <rPh sb="0" eb="2">
      <t>ショクヒン</t>
    </rPh>
    <rPh sb="3" eb="5">
      <t>ビチク</t>
    </rPh>
    <rPh sb="5" eb="7">
      <t>ニッスウ</t>
    </rPh>
    <rPh sb="8" eb="11">
      <t>ニュウショシャ</t>
    </rPh>
    <rPh sb="11" eb="12">
      <t>ヨウ</t>
    </rPh>
    <phoneticPr fontId="3"/>
  </si>
  <si>
    <t>日数</t>
    <rPh sb="0" eb="2">
      <t>ニッスウ</t>
    </rPh>
    <phoneticPr fontId="3"/>
  </si>
  <si>
    <t>0日分（入所者用備蓄水のみ）</t>
    <rPh sb="1" eb="3">
      <t>ニチブン</t>
    </rPh>
    <rPh sb="4" eb="8">
      <t>ニュウショシャヨウ</t>
    </rPh>
    <rPh sb="8" eb="10">
      <t>ビチク</t>
    </rPh>
    <rPh sb="10" eb="11">
      <t>ミズ</t>
    </rPh>
    <phoneticPr fontId="3"/>
  </si>
  <si>
    <t>1日分</t>
  </si>
  <si>
    <t>2日分</t>
  </si>
  <si>
    <t>3日分</t>
  </si>
  <si>
    <t>4日分</t>
  </si>
  <si>
    <t>5日分</t>
  </si>
  <si>
    <t>6日分</t>
  </si>
  <si>
    <t>7日分以上</t>
    <rPh sb="3" eb="5">
      <t>イジョウ</t>
    </rPh>
    <phoneticPr fontId="3"/>
  </si>
  <si>
    <t>水の備蓄日数（入所者用）</t>
    <rPh sb="0" eb="1">
      <t>ミズ</t>
    </rPh>
    <rPh sb="2" eb="4">
      <t>ビチク</t>
    </rPh>
    <rPh sb="4" eb="6">
      <t>ニッスウ</t>
    </rPh>
    <rPh sb="7" eb="10">
      <t>ニュウショシャ</t>
    </rPh>
    <rPh sb="10" eb="11">
      <t>ヨウ</t>
    </rPh>
    <phoneticPr fontId="3"/>
  </si>
  <si>
    <t>0日分（入所者用備蓄食のみ）</t>
    <rPh sb="4" eb="7">
      <t>ニュウショシャ</t>
    </rPh>
    <rPh sb="7" eb="8">
      <t>ヨウ</t>
    </rPh>
    <rPh sb="10" eb="11">
      <t>ショク</t>
    </rPh>
    <phoneticPr fontId="3"/>
  </si>
  <si>
    <t>6日分</t>
    <phoneticPr fontId="3"/>
  </si>
  <si>
    <t>7日分以上</t>
    <rPh sb="2" eb="3">
      <t>ブン</t>
    </rPh>
    <rPh sb="3" eb="5">
      <t>イジョウ</t>
    </rPh>
    <phoneticPr fontId="3"/>
  </si>
  <si>
    <t>２．備蓄の有無（職員用）</t>
    <rPh sb="2" eb="4">
      <t>ビチク</t>
    </rPh>
    <rPh sb="5" eb="7">
      <t>ウム</t>
    </rPh>
    <rPh sb="8" eb="11">
      <t>ショクインヨウ</t>
    </rPh>
    <phoneticPr fontId="3"/>
  </si>
  <si>
    <t>無（入所者用備蓄のみ）</t>
    <rPh sb="0" eb="1">
      <t>ナ</t>
    </rPh>
    <rPh sb="2" eb="5">
      <t>ニュウショシャ</t>
    </rPh>
    <rPh sb="5" eb="6">
      <t>ヨウ</t>
    </rPh>
    <rPh sb="6" eb="8">
      <t>ビチク</t>
    </rPh>
    <phoneticPr fontId="3"/>
  </si>
  <si>
    <t>食品の備蓄日数（職員用）</t>
    <rPh sb="0" eb="2">
      <t>ショクヒン</t>
    </rPh>
    <rPh sb="3" eb="5">
      <t>ビチク</t>
    </rPh>
    <rPh sb="5" eb="7">
      <t>ニッスウ</t>
    </rPh>
    <rPh sb="8" eb="11">
      <t>ショクインヨウ</t>
    </rPh>
    <phoneticPr fontId="3"/>
  </si>
  <si>
    <t>0日分（職員用備蓄水のみ）</t>
    <rPh sb="1" eb="2">
      <t>ニチ</t>
    </rPh>
    <rPh sb="2" eb="3">
      <t>ブン</t>
    </rPh>
    <rPh sb="4" eb="7">
      <t>ショクインヨウ</t>
    </rPh>
    <rPh sb="7" eb="9">
      <t>ビチク</t>
    </rPh>
    <rPh sb="9" eb="10">
      <t>スイ</t>
    </rPh>
    <phoneticPr fontId="3"/>
  </si>
  <si>
    <t>水の備蓄日数（職員用）</t>
    <rPh sb="0" eb="1">
      <t>ミズ</t>
    </rPh>
    <rPh sb="2" eb="4">
      <t>ビチク</t>
    </rPh>
    <rPh sb="4" eb="6">
      <t>ニッスウ</t>
    </rPh>
    <rPh sb="7" eb="10">
      <t>ショクインヨウ</t>
    </rPh>
    <phoneticPr fontId="3"/>
  </si>
  <si>
    <t>0日分（職員用備蓄食のみ）</t>
    <rPh sb="9" eb="10">
      <t>ショク</t>
    </rPh>
    <phoneticPr fontId="3"/>
  </si>
  <si>
    <t>5日分</t>
    <phoneticPr fontId="3"/>
  </si>
  <si>
    <t>7日分以上</t>
    <rPh sb="1" eb="2">
      <t>ヒ</t>
    </rPh>
    <rPh sb="2" eb="3">
      <t>ブン</t>
    </rPh>
    <rPh sb="3" eb="5">
      <t>イジョウ</t>
    </rPh>
    <phoneticPr fontId="3"/>
  </si>
  <si>
    <t>【問２】備蓄食品は対象者に適した種類を備蓄していますか</t>
    <rPh sb="1" eb="2">
      <t>トイ</t>
    </rPh>
    <rPh sb="4" eb="8">
      <t>ビチクショクヒン</t>
    </rPh>
    <rPh sb="9" eb="12">
      <t>タイショウシャ</t>
    </rPh>
    <rPh sb="13" eb="14">
      <t>テキ</t>
    </rPh>
    <rPh sb="16" eb="18">
      <t>シュルイ</t>
    </rPh>
    <rPh sb="19" eb="21">
      <t>ビチク</t>
    </rPh>
    <phoneticPr fontId="3"/>
  </si>
  <si>
    <t>【問３】備蓄食品について1人1日当たりの必要量を満たしていますか</t>
    <rPh sb="1" eb="2">
      <t>トイ</t>
    </rPh>
    <phoneticPr fontId="3"/>
  </si>
  <si>
    <t>【問４】備蓄食品を活用した非常時用の献立例を作成していますか</t>
    <rPh sb="1" eb="2">
      <t>トイ</t>
    </rPh>
    <rPh sb="4" eb="6">
      <t>ビチク</t>
    </rPh>
    <rPh sb="6" eb="8">
      <t>ショクヒン</t>
    </rPh>
    <rPh sb="9" eb="11">
      <t>カツヨウ</t>
    </rPh>
    <rPh sb="13" eb="15">
      <t>ヒジョウ</t>
    </rPh>
    <rPh sb="15" eb="17">
      <t>ジヨウ</t>
    </rPh>
    <rPh sb="18" eb="20">
      <t>コンダテ</t>
    </rPh>
    <rPh sb="20" eb="21">
      <t>レイ</t>
    </rPh>
    <rPh sb="22" eb="24">
      <t>サクセイ</t>
    </rPh>
    <phoneticPr fontId="3"/>
  </si>
  <si>
    <t>【問５】使い捨て食器、はし、スプーン等の備蓄がありますか</t>
    <rPh sb="1" eb="2">
      <t>トイ</t>
    </rPh>
    <rPh sb="18" eb="19">
      <t>トウ</t>
    </rPh>
    <rPh sb="20" eb="22">
      <t>ビチク</t>
    </rPh>
    <phoneticPr fontId="3"/>
  </si>
  <si>
    <t>【問６】備蓄食品の場所や献立、調理、配膳方法等について栄養管理部門以外でも共有していますか</t>
    <rPh sb="1" eb="2">
      <t>トイ</t>
    </rPh>
    <rPh sb="9" eb="11">
      <t>バショ</t>
    </rPh>
    <rPh sb="12" eb="14">
      <t>コンダテ</t>
    </rPh>
    <rPh sb="15" eb="17">
      <t>チョウリ</t>
    </rPh>
    <rPh sb="18" eb="20">
      <t>ハイゼン</t>
    </rPh>
    <rPh sb="20" eb="22">
      <t>ホウホウ</t>
    </rPh>
    <rPh sb="22" eb="23">
      <t>トウ</t>
    </rPh>
    <rPh sb="27" eb="35">
      <t>エイヨウカンリブモンイガイ</t>
    </rPh>
    <rPh sb="37" eb="39">
      <t>キョウユウ</t>
    </rPh>
    <phoneticPr fontId="3"/>
  </si>
  <si>
    <t>【問７】備蓄食品は定期的に見直し、補充されていますか</t>
    <rPh sb="1" eb="2">
      <t>トイ</t>
    </rPh>
    <rPh sb="4" eb="6">
      <t>ビチク</t>
    </rPh>
    <rPh sb="6" eb="8">
      <t>ショクヒン</t>
    </rPh>
    <rPh sb="9" eb="12">
      <t>テイキテキ</t>
    </rPh>
    <rPh sb="13" eb="15">
      <t>ミナオ</t>
    </rPh>
    <rPh sb="17" eb="19">
      <t>ホジュウ</t>
    </rPh>
    <phoneticPr fontId="3"/>
  </si>
  <si>
    <t>施設数</t>
    <rPh sb="0" eb="3">
      <t>シセツスウ</t>
    </rPh>
    <phoneticPr fontId="3"/>
  </si>
  <si>
    <t>【問８】賞味期限が近い備蓄食品をどのように活用していますか</t>
    <rPh sb="1" eb="2">
      <t>トイ</t>
    </rPh>
    <rPh sb="4" eb="6">
      <t>ショウミ</t>
    </rPh>
    <rPh sb="6" eb="8">
      <t>キゲン</t>
    </rPh>
    <rPh sb="9" eb="10">
      <t>チカ</t>
    </rPh>
    <rPh sb="11" eb="13">
      <t>ビチク</t>
    </rPh>
    <rPh sb="13" eb="15">
      <t>ショクヒン</t>
    </rPh>
    <rPh sb="21" eb="23">
      <t>カツヨウ</t>
    </rPh>
    <phoneticPr fontId="3"/>
  </si>
  <si>
    <t>入所者食に使用</t>
    <rPh sb="0" eb="3">
      <t>ニュウショシャ</t>
    </rPh>
    <rPh sb="3" eb="4">
      <t>ショク</t>
    </rPh>
    <rPh sb="5" eb="7">
      <t>シヨウ</t>
    </rPh>
    <phoneticPr fontId="3"/>
  </si>
  <si>
    <t>防災訓練等に利用</t>
    <rPh sb="0" eb="4">
      <t>ボウサイクンレン</t>
    </rPh>
    <rPh sb="4" eb="5">
      <t>トウ</t>
    </rPh>
    <rPh sb="6" eb="8">
      <t>リヨウ</t>
    </rPh>
    <phoneticPr fontId="3"/>
  </si>
  <si>
    <t>職員に提供（※）</t>
    <rPh sb="0" eb="2">
      <t>ショクイン</t>
    </rPh>
    <rPh sb="3" eb="5">
      <t>テイキョウ</t>
    </rPh>
    <phoneticPr fontId="3"/>
  </si>
  <si>
    <t>廃棄</t>
    <rPh sb="0" eb="2">
      <t>ハイキ</t>
    </rPh>
    <phoneticPr fontId="3"/>
  </si>
  <si>
    <t>・検討中（期限が先のため実績なし含む）（１０）</t>
    <phoneticPr fontId="3"/>
  </si>
  <si>
    <t>・他施設に配布する（１）</t>
    <rPh sb="1" eb="4">
      <t>タシセツ</t>
    </rPh>
    <rPh sb="5" eb="7">
      <t>ハイフ</t>
    </rPh>
    <phoneticPr fontId="3"/>
  </si>
  <si>
    <t>・水は飲料用から洗浄用へ変更して活用する（２）</t>
    <rPh sb="1" eb="2">
      <t>ミズ</t>
    </rPh>
    <rPh sb="3" eb="6">
      <t>インリョウヨウ</t>
    </rPh>
    <rPh sb="8" eb="11">
      <t>センジョウヨウ</t>
    </rPh>
    <rPh sb="12" eb="14">
      <t>ヘンコウ</t>
    </rPh>
    <rPh sb="16" eb="18">
      <t>カツヨウ</t>
    </rPh>
    <phoneticPr fontId="3"/>
  </si>
  <si>
    <t>定員規模</t>
    <rPh sb="0" eb="2">
      <t>テイイン</t>
    </rPh>
    <rPh sb="2" eb="4">
      <t>キボ</t>
    </rPh>
    <phoneticPr fontId="3"/>
  </si>
  <si>
    <t>100人未満</t>
    <rPh sb="3" eb="4">
      <t>ニン</t>
    </rPh>
    <rPh sb="4" eb="6">
      <t>ミマン</t>
    </rPh>
    <phoneticPr fontId="3"/>
  </si>
  <si>
    <t>100～299人</t>
    <rPh sb="7" eb="8">
      <t>ニン</t>
    </rPh>
    <phoneticPr fontId="3"/>
  </si>
  <si>
    <t>【問６】自施設での食事提供が不可となった場合に備え、</t>
    <rPh sb="1" eb="2">
      <t>トイ</t>
    </rPh>
    <rPh sb="4" eb="5">
      <t>ジ</t>
    </rPh>
    <rPh sb="5" eb="7">
      <t>シセツ</t>
    </rPh>
    <phoneticPr fontId="3"/>
  </si>
  <si>
    <t>介護保険施設における災害時の食事提供に関するアンケート調査結果</t>
    <rPh sb="0" eb="2">
      <t>カイゴ</t>
    </rPh>
    <rPh sb="2" eb="4">
      <t>ホケン</t>
    </rPh>
    <rPh sb="4" eb="6">
      <t>シセツ</t>
    </rPh>
    <rPh sb="10" eb="12">
      <t>サイガイ</t>
    </rPh>
    <rPh sb="12" eb="13">
      <t>ジ</t>
    </rPh>
    <rPh sb="14" eb="16">
      <t>ショクジ</t>
    </rPh>
    <rPh sb="16" eb="18">
      <t>テイキョウ</t>
    </rPh>
    <rPh sb="19" eb="20">
      <t>カン</t>
    </rPh>
    <rPh sb="27" eb="29">
      <t>チョウサ</t>
    </rPh>
    <rPh sb="29" eb="31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</si>
</sst>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0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/>
      <bottom style="dashed">
        <color theme="0" tint="-0.499984740745262"/>
      </bottom>
      <diagonal/>
    </border>
    <border>
      <left style="thin">
        <color auto="1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ashed">
        <color theme="0" tint="-0.499984740745262"/>
      </top>
      <bottom style="dotted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3" xfId="0" applyFont="1" applyBorder="1">
      <alignment vertical="center"/>
    </xf>
    <xf numFmtId="1" fontId="4" fillId="0" borderId="4" xfId="0" applyNumberFormat="1" applyFont="1" applyBorder="1">
      <alignment vertical="center"/>
    </xf>
    <xf numFmtId="38" fontId="4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4" fillId="0" borderId="5" xfId="0" applyFont="1" applyBorder="1">
      <alignment vertical="center"/>
    </xf>
    <xf numFmtId="1" fontId="4" fillId="0" borderId="6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3" borderId="7" xfId="0" applyFont="1" applyFill="1" applyBorder="1">
      <alignment vertical="center"/>
    </xf>
    <xf numFmtId="1" fontId="4" fillId="3" borderId="8" xfId="0" applyNumberFormat="1" applyFont="1" applyFill="1" applyBorder="1">
      <alignment vertical="center"/>
    </xf>
    <xf numFmtId="10" fontId="4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176" fontId="8" fillId="0" borderId="0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9" fontId="8" fillId="0" borderId="0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3" borderId="8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8" fillId="0" borderId="0" xfId="0" applyFont="1" applyFill="1" applyBorder="1">
      <alignment vertical="center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176" fontId="4" fillId="4" borderId="0" xfId="0" applyNumberFormat="1" applyFont="1" applyFill="1" applyBorder="1">
      <alignment vertical="center"/>
    </xf>
    <xf numFmtId="0" fontId="4" fillId="0" borderId="21" xfId="0" applyFont="1" applyBorder="1">
      <alignment vertical="center"/>
    </xf>
    <xf numFmtId="0" fontId="0" fillId="0" borderId="0" xfId="0" applyNumberForma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10" fontId="4" fillId="0" borderId="0" xfId="0" applyNumberFormat="1" applyFont="1">
      <alignment vertical="center"/>
    </xf>
    <xf numFmtId="0" fontId="13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3" fillId="4" borderId="0" xfId="0" applyNumberFormat="1" applyFont="1" applyFill="1" applyBorder="1">
      <alignment vertical="center"/>
    </xf>
    <xf numFmtId="177" fontId="4" fillId="4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22" xfId="0" applyFont="1" applyBorder="1">
      <alignment vertical="center"/>
    </xf>
    <xf numFmtId="1" fontId="4" fillId="0" borderId="0" xfId="0" applyNumberFormat="1" applyFont="1" applyBorder="1">
      <alignment vertical="center"/>
    </xf>
    <xf numFmtId="0" fontId="10" fillId="5" borderId="0" xfId="0" applyFont="1" applyFill="1">
      <alignment vertical="center"/>
    </xf>
    <xf numFmtId="0" fontId="4" fillId="5" borderId="0" xfId="0" applyFont="1" applyFill="1">
      <alignment vertical="center"/>
    </xf>
    <xf numFmtId="0" fontId="4" fillId="5" borderId="0" xfId="0" applyFont="1" applyFill="1" applyBorder="1">
      <alignment vertical="center"/>
    </xf>
    <xf numFmtId="0" fontId="10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176" fontId="4" fillId="5" borderId="0" xfId="0" applyNumberFormat="1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>
      <alignment vertical="center"/>
    </xf>
    <xf numFmtId="0" fontId="4" fillId="0" borderId="0" xfId="0" applyFont="1" applyBorder="1" applyAlignment="1"/>
    <xf numFmtId="0" fontId="8" fillId="0" borderId="15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/>
              <a:t>B-</a:t>
            </a:r>
            <a:r>
              <a:rPr lang="en-US" altLang="ja-JP" sz="1200" b="1"/>
              <a:t>【</a:t>
            </a:r>
            <a:r>
              <a:rPr lang="ja-JP" sz="1200" b="1"/>
              <a:t>問１</a:t>
            </a:r>
            <a:r>
              <a:rPr lang="en-US" altLang="ja-JP" sz="1200" b="1"/>
              <a:t>】</a:t>
            </a:r>
            <a:endParaRPr lang="ja-JP" sz="1200" b="1"/>
          </a:p>
        </c:rich>
      </c:tx>
      <c:layout>
        <c:manualLayout>
          <c:xMode val="edge"/>
          <c:yMode val="edge"/>
          <c:x val="2.4026038745112353E-2"/>
          <c:y val="4.1481459706437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8320523181467639"/>
          <c:y val="0.24054653190414288"/>
          <c:w val="0.47014278833005224"/>
          <c:h val="0.68652044902848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80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32-4B41-A440-77A88AA9E89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32-4B41-A440-77A88AA9E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'HP掲載用（Excel）'!$D$135:$D$139</c:f>
              <c:strCache>
                <c:ptCount val="5"/>
                <c:pt idx="0">
                  <c:v>緊急時連絡網・指示体制</c:v>
                </c:pt>
                <c:pt idx="1">
                  <c:v>初期対応（災害発生時の対応フローチャート等）</c:v>
                </c:pt>
                <c:pt idx="2">
                  <c:v>被災状況の確認項目</c:v>
                </c:pt>
                <c:pt idx="3">
                  <c:v>災害時の食事提供方法の検討項目</c:v>
                </c:pt>
                <c:pt idx="4">
                  <c:v>備蓄食品等に関すること</c:v>
                </c:pt>
              </c:strCache>
            </c:strRef>
          </c:cat>
          <c:val>
            <c:numRef>
              <c:f>'HP掲載用（Excel）'!$E$135:$E$139</c:f>
              <c:numCache>
                <c:formatCode>General</c:formatCode>
                <c:ptCount val="5"/>
                <c:pt idx="0">
                  <c:v>135</c:v>
                </c:pt>
                <c:pt idx="1">
                  <c:v>109</c:v>
                </c:pt>
                <c:pt idx="2">
                  <c:v>83</c:v>
                </c:pt>
                <c:pt idx="3">
                  <c:v>92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2-4B41-A440-77A88AA9E8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50121144"/>
        <c:axId val="650125736"/>
      </c:barChart>
      <c:catAx>
        <c:axId val="650121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0125736"/>
        <c:crosses val="autoZero"/>
        <c:auto val="1"/>
        <c:lblAlgn val="ctr"/>
        <c:lblOffset val="100"/>
        <c:noMultiLvlLbl val="0"/>
      </c:catAx>
      <c:valAx>
        <c:axId val="650125736"/>
        <c:scaling>
          <c:orientation val="minMax"/>
          <c:max val="17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650121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食事提供についての検討規模</a:t>
            </a:r>
            <a:endParaRPr lang="en-US" altLang="ja-JP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2774330684776134E-2"/>
          <c:y val="2.2398589065255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17345679012348"/>
          <c:y val="0.27986759259259258"/>
          <c:w val="0.37597222222222221"/>
          <c:h val="0.563958333333333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D2-4F88-AB31-DD66FB31A7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D2-4F88-AB31-DD66FB31A706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D2-4F88-AB31-DD66FB31A706}"/>
              </c:ext>
            </c:extLst>
          </c:dPt>
          <c:dLbls>
            <c:dLbl>
              <c:idx val="0"/>
              <c:layout>
                <c:manualLayout>
                  <c:x val="-0.10177376543209876"/>
                  <c:y val="-0.167338734879044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57414791844453"/>
                      <c:h val="0.2171161996743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D2-4F88-AB31-DD66FB31A706}"/>
                </c:ext>
              </c:extLst>
            </c:dLbl>
            <c:dLbl>
              <c:idx val="1"/>
              <c:layout>
                <c:manualLayout>
                  <c:x val="8.9437654320987631E-2"/>
                  <c:y val="0.188629716958202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899876543209876"/>
                      <c:h val="0.317495980322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D2-4F88-AB31-DD66FB31A706}"/>
                </c:ext>
              </c:extLst>
            </c:dLbl>
            <c:dLbl>
              <c:idx val="2"/>
              <c:layout>
                <c:manualLayout>
                  <c:x val="-8.7929449360865289E-2"/>
                  <c:y val="9.1253086419753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2-4F88-AB31-DD66FB31A70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'HP掲載用（Excel）'!$A$67:$A$68</c:f>
              <c:strCache>
                <c:ptCount val="2"/>
                <c:pt idx="0">
                  <c:v>施設全体</c:v>
                </c:pt>
                <c:pt idx="1">
                  <c:v>栄養管理部門のみ</c:v>
                </c:pt>
              </c:strCache>
            </c:strRef>
          </c:cat>
          <c:val>
            <c:numRef>
              <c:f>'HP掲載用（Excel）'!$B$67:$B$68</c:f>
              <c:numCache>
                <c:formatCode>General</c:formatCode>
                <c:ptCount val="2"/>
                <c:pt idx="0">
                  <c:v>115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D2-4F88-AB31-DD66FB31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問４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</a:p>
        </c:rich>
      </c:tx>
      <c:layout>
        <c:manualLayout>
          <c:xMode val="edge"/>
          <c:yMode val="edge"/>
          <c:x val="2.5910760592241743E-2"/>
          <c:y val="3.7548215716622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131111111111109"/>
          <c:y val="0.28744166666666665"/>
          <c:w val="0.37777932098765432"/>
          <c:h val="0.566668981481481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22-4AEA-BB33-53FA129835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22-4AEA-BB33-53FA12983557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22-4AEA-BB33-53FA12983557}"/>
              </c:ext>
            </c:extLst>
          </c:dPt>
          <c:dLbls>
            <c:dLbl>
              <c:idx val="0"/>
              <c:layout>
                <c:manualLayout>
                  <c:x val="-8.3347913947413949E-2"/>
                  <c:y val="0.1707377141644210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011219679653028"/>
                      <c:h val="0.240601863918455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222-4AEA-BB33-53FA12983557}"/>
                </c:ext>
              </c:extLst>
            </c:dLbl>
            <c:dLbl>
              <c:idx val="1"/>
              <c:layout>
                <c:manualLayout>
                  <c:x val="0.1543533950617284"/>
                  <c:y val="-0.160769370014180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22-4AEA-BB33-53FA12983557}"/>
                </c:ext>
              </c:extLst>
            </c:dLbl>
            <c:dLbl>
              <c:idx val="2"/>
              <c:layout>
                <c:manualLayout>
                  <c:x val="-6.4786874230744834E-2"/>
                  <c:y val="1.3865943796066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22-4AEA-BB33-53FA129835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'HP掲載用（Excel）'!$A$78:$A$79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'HP掲載用（Excel）'!$B$78:$B$79</c:f>
              <c:numCache>
                <c:formatCode>General</c:formatCode>
                <c:ptCount val="2"/>
                <c:pt idx="0">
                  <c:v>52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22-4AEA-BB33-53FA1298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実施内容</a:t>
            </a:r>
          </a:p>
        </c:rich>
      </c:tx>
      <c:layout>
        <c:manualLayout>
          <c:xMode val="edge"/>
          <c:yMode val="edge"/>
          <c:x val="3.1710914454277289E-2"/>
          <c:y val="3.3504296954350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64549553509753"/>
          <c:y val="0.24961399660670336"/>
          <c:w val="0.50611438355877636"/>
          <c:h val="0.70102703401705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'HP掲載用（Excel）'!$A$88:$A$91</c:f>
              <c:strCache>
                <c:ptCount val="4"/>
                <c:pt idx="0">
                  <c:v>研修</c:v>
                </c:pt>
                <c:pt idx="1">
                  <c:v>エレベーターが止まった時を　　　　想定した運搬訓練</c:v>
                </c:pt>
                <c:pt idx="2">
                  <c:v>備蓄食品の配膳訓練</c:v>
                </c:pt>
                <c:pt idx="3">
                  <c:v>その他</c:v>
                </c:pt>
              </c:strCache>
            </c:strRef>
          </c:cat>
          <c:val>
            <c:numRef>
              <c:f>'HP掲載用（Excel）'!$B$88:$B$91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5-40A8-BDD8-156B73B3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7164072"/>
        <c:axId val="497162104"/>
      </c:barChart>
      <c:catAx>
        <c:axId val="49716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162104"/>
        <c:crosses val="autoZero"/>
        <c:auto val="1"/>
        <c:lblAlgn val="ctr"/>
        <c:lblOffset val="100"/>
        <c:noMultiLvlLbl val="0"/>
      </c:catAx>
      <c:valAx>
        <c:axId val="497162104"/>
        <c:scaling>
          <c:orientation val="minMax"/>
          <c:max val="2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1640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問５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</a:p>
        </c:rich>
      </c:tx>
      <c:layout>
        <c:manualLayout>
          <c:xMode val="edge"/>
          <c:yMode val="edge"/>
          <c:x val="2.763962635201573E-2"/>
          <c:y val="2.6367283950617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75145061728396"/>
          <c:y val="0.23389259259259262"/>
          <c:w val="0.41128950617283949"/>
          <c:h val="0.616934259259259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45-4FBD-8373-37997D8E3B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45-4FBD-8373-37997D8E3BEE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45-4FBD-8373-37997D8E3BEE}"/>
              </c:ext>
            </c:extLst>
          </c:dPt>
          <c:dLbls>
            <c:dLbl>
              <c:idx val="0"/>
              <c:layout>
                <c:manualLayout>
                  <c:x val="-8.9615895061728401E-2"/>
                  <c:y val="-0.24440566870632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45-4FBD-8373-37997D8E3BEE}"/>
                </c:ext>
              </c:extLst>
            </c:dLbl>
            <c:dLbl>
              <c:idx val="1"/>
              <c:layout>
                <c:manualLayout>
                  <c:x val="-3.5147316785546265E-2"/>
                  <c:y val="0.2197882694818093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00752692273461"/>
                      <c:h val="0.2855005417062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45-4FBD-8373-37997D8E3BEE}"/>
                </c:ext>
              </c:extLst>
            </c:dLbl>
            <c:dLbl>
              <c:idx val="2"/>
              <c:layout>
                <c:manualLayout>
                  <c:x val="-1.3168083391555962E-2"/>
                  <c:y val="8.30031516171585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0334211867121532"/>
                      <c:h val="0.23441344276722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345-4FBD-8373-37997D8E3B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'HP掲載用（Excel）'!$A$99:$A$101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電子システムを使用していない</c:v>
                </c:pt>
              </c:strCache>
            </c:strRef>
          </c:cat>
          <c:val>
            <c:numRef>
              <c:f>'HP掲載用（Excel）'!$B$99:$B$101</c:f>
              <c:numCache>
                <c:formatCode>General</c:formatCode>
                <c:ptCount val="3"/>
                <c:pt idx="0">
                  <c:v>144</c:v>
                </c:pt>
                <c:pt idx="1">
                  <c:v>11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45-4FBD-8373-37997D8E3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問６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】</a:t>
            </a:r>
            <a:endParaRPr lang="ja-JP" altLang="en-US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879041097719519E-2"/>
          <c:y val="3.8055936661907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086643495673655"/>
          <c:y val="0.25443672407547668"/>
          <c:w val="0.40777545277768062"/>
          <c:h val="0.6244480302082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1-4A93-9DA5-6E229F5298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1-4A93-9DA5-6E229F5298AF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1-4A93-9DA5-6E229F5298AF}"/>
              </c:ext>
            </c:extLst>
          </c:dPt>
          <c:dLbls>
            <c:dLbl>
              <c:idx val="0"/>
              <c:layout>
                <c:manualLayout>
                  <c:x val="-0.13374753086419761"/>
                  <c:y val="-0.155902705600599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01-4A93-9DA5-6E229F5298AF}"/>
                </c:ext>
              </c:extLst>
            </c:dLbl>
            <c:dLbl>
              <c:idx val="1"/>
              <c:layout>
                <c:manualLayout>
                  <c:x val="0.16251141975308642"/>
                  <c:y val="0.12257216547584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01-4A93-9DA5-6E229F5298AF}"/>
                </c:ext>
              </c:extLst>
            </c:dLbl>
            <c:dLbl>
              <c:idx val="2"/>
              <c:layout>
                <c:manualLayout>
                  <c:x val="0.10126581510214035"/>
                  <c:y val="5.0494106466726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1-4A93-9DA5-6E229F5298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'HP掲載用（Excel）'!$A$110:$A$111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'HP掲載用（Excel）'!$B$110:$B$111</c:f>
              <c:numCache>
                <c:formatCode>General</c:formatCode>
                <c:ptCount val="2"/>
                <c:pt idx="0">
                  <c:v>122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01-4A93-9DA5-6E229F529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支援協定等の検討</a:t>
            </a:r>
            <a:endParaRPr lang="en-US" altLang="ja-JP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6530477745703598E-2"/>
          <c:y val="2.799823633156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15524691358021"/>
          <c:y val="0.30480017957864469"/>
          <c:w val="0.39339382716049381"/>
          <c:h val="0.587500570401880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E-4C60-B0FF-EA6E32429B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E-4C60-B0FF-EA6E32429B3D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E-4C60-B0FF-EA6E32429B3D}"/>
              </c:ext>
            </c:extLst>
          </c:dPt>
          <c:dLbls>
            <c:dLbl>
              <c:idx val="0"/>
              <c:layout>
                <c:manualLayout>
                  <c:x val="-0.14733827160493826"/>
                  <c:y val="6.975234710756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4E-4C60-B0FF-EA6E32429B3D}"/>
                </c:ext>
              </c:extLst>
            </c:dLbl>
            <c:dLbl>
              <c:idx val="1"/>
              <c:layout>
                <c:manualLayout>
                  <c:x val="0.1745962962962963"/>
                  <c:y val="-0.10659449379374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4E-4C60-B0FF-EA6E32429B3D}"/>
                </c:ext>
              </c:extLst>
            </c:dLbl>
            <c:dLbl>
              <c:idx val="2"/>
              <c:layout>
                <c:manualLayout>
                  <c:x val="0.10370990567603106"/>
                  <c:y val="6.371252204585537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4E-4C60-B0FF-EA6E32429B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'HP掲載用（Excel）'!$A$122:$A$123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'HP掲載用（Excel）'!$B$122:$B$123</c:f>
              <c:numCache>
                <c:formatCode>General</c:formatCode>
                <c:ptCount val="2"/>
                <c:pt idx="0">
                  <c:v>24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4E-4C60-B0FF-EA6E32429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問８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0335105172832411E-2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369961317262491"/>
          <c:y val="0.2480966249373045"/>
          <c:w val="0.73094939221990229"/>
          <c:h val="0.709175957647962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'HP掲載用（Excel）'!$A$335:$A$339</c:f>
              <c:strCache>
                <c:ptCount val="5"/>
                <c:pt idx="0">
                  <c:v>入所者食に使用</c:v>
                </c:pt>
                <c:pt idx="1">
                  <c:v>防災訓練等に利用</c:v>
                </c:pt>
                <c:pt idx="2">
                  <c:v>職員に提供（※）</c:v>
                </c:pt>
                <c:pt idx="3">
                  <c:v>廃棄</c:v>
                </c:pt>
                <c:pt idx="4">
                  <c:v>その他</c:v>
                </c:pt>
              </c:strCache>
            </c:strRef>
          </c:cat>
          <c:val>
            <c:numRef>
              <c:f>'HP掲載用（Excel）'!$B$335:$B$339</c:f>
              <c:numCache>
                <c:formatCode>General</c:formatCode>
                <c:ptCount val="5"/>
                <c:pt idx="0">
                  <c:v>140</c:v>
                </c:pt>
                <c:pt idx="1">
                  <c:v>36</c:v>
                </c:pt>
                <c:pt idx="2">
                  <c:v>97</c:v>
                </c:pt>
                <c:pt idx="3">
                  <c:v>16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1-41A0-B483-45DE8ADB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1506392"/>
        <c:axId val="661499832"/>
      </c:barChart>
      <c:catAx>
        <c:axId val="661506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499832"/>
        <c:crosses val="autoZero"/>
        <c:auto val="1"/>
        <c:lblAlgn val="ctr"/>
        <c:lblOffset val="100"/>
        <c:noMultiLvlLbl val="0"/>
      </c:catAx>
      <c:valAx>
        <c:axId val="661499832"/>
        <c:scaling>
          <c:orientation val="minMax"/>
          <c:max val="1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50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B-【</a:t>
            </a:r>
            <a:r>
              <a:rPr lang="ja-JP" sz="1200" b="1">
                <a:latin typeface="+mn-ea"/>
                <a:ea typeface="+mn-ea"/>
              </a:rPr>
              <a:t>問２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77310297196025E-2"/>
          <c:y val="4.8929040477115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519766669075483"/>
          <c:y val="0.19509716459849075"/>
          <c:w val="0.38588689089149336"/>
          <c:h val="0.697198159617403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75-474C-AB5C-744C642689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75-474C-AB5C-744C642689AD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75-474C-AB5C-744C642689AD}"/>
              </c:ext>
            </c:extLst>
          </c:dPt>
          <c:dLbls>
            <c:dLbl>
              <c:idx val="0"/>
              <c:layout>
                <c:manualLayout>
                  <c:x val="-0.1539587962962963"/>
                  <c:y val="-0.107480505796062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75-474C-AB5C-744C642689AD}"/>
                </c:ext>
              </c:extLst>
            </c:dLbl>
            <c:dLbl>
              <c:idx val="1"/>
              <c:layout>
                <c:manualLayout>
                  <c:x val="0.16753024691358026"/>
                  <c:y val="9.65610664069136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75-474C-AB5C-744C642689AD}"/>
                </c:ext>
              </c:extLst>
            </c:dLbl>
            <c:dLbl>
              <c:idx val="2"/>
              <c:layout>
                <c:manualLayout>
                  <c:x val="3.5275802537904979E-2"/>
                  <c:y val="2.3798500881834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75-474C-AB5C-744C642689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'HP掲載用（Excel）'!$A$177:$A$178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'HP掲載用（Excel）'!$B$177:$B$178</c:f>
              <c:numCache>
                <c:formatCode>General</c:formatCode>
                <c:ptCount val="2"/>
                <c:pt idx="0">
                  <c:v>97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5-474C-AB5C-744C642689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/>
              <a:t>C-【</a:t>
            </a:r>
            <a:r>
              <a:rPr lang="ja-JP" sz="1200" b="1"/>
              <a:t>問２</a:t>
            </a:r>
            <a:r>
              <a:rPr lang="en-US" sz="1200" b="1"/>
              <a:t>】</a:t>
            </a:r>
          </a:p>
        </c:rich>
      </c:tx>
      <c:layout>
        <c:manualLayout>
          <c:xMode val="edge"/>
          <c:yMode val="edge"/>
          <c:x val="3.8903646757825427E-2"/>
          <c:y val="4.0161332000946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164444444444444"/>
          <c:y val="0.25658645528404844"/>
          <c:w val="0.38577376543209879"/>
          <c:h val="0.578660380249823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52-4FDD-A9CD-777A7653E0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52-4FDD-A9CD-777A7653E0C0}"/>
              </c:ext>
            </c:extLst>
          </c:dPt>
          <c:dLbls>
            <c:dLbl>
              <c:idx val="0"/>
              <c:layout>
                <c:manualLayout>
                  <c:x val="-0.15007237654320987"/>
                  <c:y val="-0.12574756875225115"/>
                </c:manualLayout>
              </c:layout>
              <c:tx>
                <c:rich>
                  <a:bodyPr/>
                  <a:lstStyle/>
                  <a:p>
                    <a:fld id="{1F061317-84E8-4F6A-B5B8-1F5841DFBCA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0593E350-6429-441B-A85C-4F3B47DCECC6}" type="PERCENTAGE">
                      <a:rPr lang="en-US" altLang="ja-JP" baseline="0">
                        <a:latin typeface="+mn-lt"/>
                      </a:rPr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52-4FDD-A9CD-777A7653E0C0}"/>
                </c:ext>
              </c:extLst>
            </c:dLbl>
            <c:dLbl>
              <c:idx val="1"/>
              <c:layout>
                <c:manualLayout>
                  <c:x val="0.17250679012345685"/>
                  <c:y val="0.114305449717176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2-4FDD-A9CD-777A7653E0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'HP掲載用（Excel）'!$A$265:$A$266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'HP掲載用（Excel）'!$B$265:$B$266</c:f>
              <c:numCache>
                <c:formatCode>General</c:formatCode>
                <c:ptCount val="2"/>
                <c:pt idx="0">
                  <c:v>114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2-4FDD-A9CD-777A7653E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C-【</a:t>
            </a:r>
            <a:r>
              <a:rPr lang="ja-JP" sz="1200" b="1">
                <a:latin typeface="+mn-ea"/>
                <a:ea typeface="+mn-ea"/>
              </a:rPr>
              <a:t>問３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4364536077904082E-2"/>
          <c:y val="3.8167086833771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860552303060367"/>
          <c:y val="0.22764971458403457"/>
          <c:w val="0.3791283102068983"/>
          <c:h val="0.651941498313607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2-42E6-AB1A-CD159A43ED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2-42E6-AB1A-CD159A43EDF6}"/>
              </c:ext>
            </c:extLst>
          </c:dPt>
          <c:dLbls>
            <c:dLbl>
              <c:idx val="0"/>
              <c:layout>
                <c:manualLayout>
                  <c:x val="-0.12707438271604937"/>
                  <c:y val="0.111809207495737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92-42E6-AB1A-CD159A43EDF6}"/>
                </c:ext>
              </c:extLst>
            </c:dLbl>
            <c:dLbl>
              <c:idx val="1"/>
              <c:layout>
                <c:manualLayout>
                  <c:x val="0.14362808641975308"/>
                  <c:y val="-0.17800639907111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92-42E6-AB1A-CD159A43ED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'HP掲載用（Excel）'!$A$274:$A$275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'HP掲載用（Excel）'!$B$274:$B$275</c:f>
              <c:numCache>
                <c:formatCode>General</c:formatCode>
                <c:ptCount val="2"/>
                <c:pt idx="0">
                  <c:v>51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2-42E6-AB1A-CD159A43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３．</a:t>
            </a:r>
            <a:r>
              <a:rPr lang="ja-JP" sz="1200" b="1"/>
              <a:t>被災状況の確認項目</a:t>
            </a:r>
            <a:r>
              <a:rPr lang="ja-JP" altLang="en-US" sz="1200" b="1"/>
              <a:t>について</a:t>
            </a:r>
            <a:r>
              <a:rPr lang="ja-JP" sz="1200" b="1"/>
              <a:t>詳細</a:t>
            </a:r>
          </a:p>
        </c:rich>
      </c:tx>
      <c:layout>
        <c:manualLayout>
          <c:xMode val="edge"/>
          <c:yMode val="edge"/>
          <c:x val="1.9164051228569855E-2"/>
          <c:y val="3.5439265510259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897355331191158"/>
          <c:y val="0.26694703426659439"/>
          <c:w val="0.69712583252406768"/>
          <c:h val="0.67736257111812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'HP掲載用（Excel）'!$D$147:$D$152</c:f>
              <c:strCache>
                <c:ptCount val="6"/>
                <c:pt idx="0">
                  <c:v>ライフライン</c:v>
                </c:pt>
                <c:pt idx="1">
                  <c:v>設備</c:v>
                </c:pt>
                <c:pt idx="2">
                  <c:v>通信手段</c:v>
                </c:pt>
                <c:pt idx="3">
                  <c:v>人員（出勤状況）</c:v>
                </c:pt>
                <c:pt idx="4">
                  <c:v>入所者の状況</c:v>
                </c:pt>
                <c:pt idx="5">
                  <c:v>その他</c:v>
                </c:pt>
              </c:strCache>
            </c:strRef>
          </c:cat>
          <c:val>
            <c:numRef>
              <c:f>'HP掲載用（Excel）'!$E$147:$E$152</c:f>
              <c:numCache>
                <c:formatCode>General</c:formatCode>
                <c:ptCount val="6"/>
                <c:pt idx="0">
                  <c:v>81</c:v>
                </c:pt>
                <c:pt idx="1">
                  <c:v>66</c:v>
                </c:pt>
                <c:pt idx="2">
                  <c:v>50</c:v>
                </c:pt>
                <c:pt idx="3">
                  <c:v>60</c:v>
                </c:pt>
                <c:pt idx="4">
                  <c:v>54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2-41A7-A5C7-063662EAE0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overlap val="100"/>
        <c:axId val="755235224"/>
        <c:axId val="755235552"/>
      </c:barChart>
      <c:catAx>
        <c:axId val="755235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235552"/>
        <c:crosses val="autoZero"/>
        <c:auto val="1"/>
        <c:lblAlgn val="ctr"/>
        <c:lblOffset val="100"/>
        <c:noMultiLvlLbl val="0"/>
      </c:catAx>
      <c:valAx>
        <c:axId val="755235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23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C-【</a:t>
            </a:r>
            <a:r>
              <a:rPr lang="ja-JP" sz="1200" b="1">
                <a:latin typeface="+mn-ea"/>
                <a:ea typeface="+mn-ea"/>
              </a:rPr>
              <a:t>問４</a:t>
            </a:r>
            <a:r>
              <a:rPr lang="en-US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6.1977506859761958E-2"/>
          <c:y val="3.8055920371090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981176451957172"/>
          <c:y val="0.28633366373441493"/>
          <c:w val="0.38124413580246913"/>
          <c:h val="0.571865938950954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C1-4449-8925-83AE1C3264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C1-4449-8925-83AE1C3264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C1-4449-8925-83AE1C3264B1}"/>
              </c:ext>
            </c:extLst>
          </c:dPt>
          <c:dLbls>
            <c:dLbl>
              <c:idx val="0"/>
              <c:layout>
                <c:manualLayout>
                  <c:x val="-0.10522283950617291"/>
                  <c:y val="-0.205661574074074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C1-4449-8925-83AE1C3264B1}"/>
                </c:ext>
              </c:extLst>
            </c:dLbl>
            <c:dLbl>
              <c:idx val="1"/>
              <c:layout>
                <c:manualLayout>
                  <c:x val="0.13908333333333334"/>
                  <c:y val="0.18045277777777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C1-4449-8925-83AE1C3264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'HP掲載用（Excel）'!$A$284:$A$285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'HP掲載用（Excel）'!$B$284:$B$285</c:f>
              <c:numCache>
                <c:formatCode>General</c:formatCode>
                <c:ptCount val="2"/>
                <c:pt idx="0">
                  <c:v>129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C1-4449-8925-83AE1C3264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問５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7179892195691344E-2"/>
          <c:y val="4.3492499042180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818530117356738"/>
          <c:y val="0.22919552609634442"/>
          <c:w val="0.4044506172839506"/>
          <c:h val="0.60667592592592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E-42C2-A872-AEBA9A588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E-42C2-A872-AEBA9A588825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E-42C2-A872-AEBA9A588825}"/>
              </c:ext>
            </c:extLst>
          </c:dPt>
          <c:dLbls>
            <c:dLbl>
              <c:idx val="0"/>
              <c:layout>
                <c:manualLayout>
                  <c:x val="-5.3010493827160568E-2"/>
                  <c:y val="-0.21871481481481481"/>
                </c:manualLayout>
              </c:layout>
              <c:tx>
                <c:rich>
                  <a:bodyPr/>
                  <a:lstStyle/>
                  <a:p>
                    <a:fld id="{186A981A-ED35-424C-AD3F-7919BD75D4D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2896EADD-3874-4D74-B77A-970A732E1271}" type="PERCENTAGE">
                      <a:rPr lang="en-US" altLang="ja-JP" baseline="0">
                        <a:latin typeface="+mn-lt"/>
                      </a:rPr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E-42C2-A872-AEBA9A588825}"/>
                </c:ext>
              </c:extLst>
            </c:dLbl>
            <c:dLbl>
              <c:idx val="1"/>
              <c:layout>
                <c:manualLayout>
                  <c:x val="-3.2345061728395061E-2"/>
                  <c:y val="3.0584259259259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0E-42C2-A872-AEBA9A5888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'HP掲載用（Excel）'!$A$305:$A$306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'HP掲載用（Excel）'!$B$305:$B$306</c:f>
              <c:numCache>
                <c:formatCode>General</c:formatCode>
                <c:ptCount val="2"/>
                <c:pt idx="0">
                  <c:v>160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E-42C2-A872-AEBA9A58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提供食種別に献立があるか</a:t>
            </a:r>
            <a:endParaRPr lang="en-US" altLang="ja-JP" sz="1200" b="1"/>
          </a:p>
        </c:rich>
      </c:tx>
      <c:layout>
        <c:manualLayout>
          <c:xMode val="edge"/>
          <c:yMode val="edge"/>
          <c:x val="1.7350044899202329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359166666666668"/>
          <c:y val="0.29103909184672777"/>
          <c:w val="0.38686574074074076"/>
          <c:h val="0.58286917209880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5C-462A-AEF9-08B19B3486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5C-462A-AEF9-08B19B348689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5C-462A-AEF9-08B19B348689}"/>
              </c:ext>
            </c:extLst>
          </c:dPt>
          <c:dLbls>
            <c:dLbl>
              <c:idx val="0"/>
              <c:layout>
                <c:manualLayout>
                  <c:x val="-0.13797916666666668"/>
                  <c:y val="0.132976327325774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5C-462A-AEF9-08B19B348689}"/>
                </c:ext>
              </c:extLst>
            </c:dLbl>
            <c:dLbl>
              <c:idx val="1"/>
              <c:layout>
                <c:manualLayout>
                  <c:x val="0.15690123456790123"/>
                  <c:y val="-0.15236567020107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5C-462A-AEF9-08B19B348689}"/>
                </c:ext>
              </c:extLst>
            </c:dLbl>
            <c:dLbl>
              <c:idx val="2"/>
              <c:layout>
                <c:manualLayout>
                  <c:x val="3.3449074074074076E-2"/>
                  <c:y val="9.2175957486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5C-462A-AEF9-08B19B3486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'HP掲載用（Excel）'!$A$294:$A$295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'HP掲載用（Excel）'!$B$294:$B$295</c:f>
              <c:numCache>
                <c:formatCode>General</c:formatCode>
                <c:ptCount val="2"/>
                <c:pt idx="0">
                  <c:v>41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5C-462A-AEF9-08B19B348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/>
              <a:t>C-</a:t>
            </a:r>
            <a:r>
              <a:rPr lang="en-US" altLang="ja-JP" sz="1200" b="1"/>
              <a:t>【</a:t>
            </a:r>
            <a:r>
              <a:rPr lang="ja-JP" sz="1200" b="1"/>
              <a:t>問６</a:t>
            </a:r>
            <a:r>
              <a:rPr lang="en-US" altLang="ja-JP" sz="1200" b="1"/>
              <a:t>】</a:t>
            </a:r>
            <a:endParaRPr lang="ja-JP" sz="1200" b="1"/>
          </a:p>
        </c:rich>
      </c:tx>
      <c:layout>
        <c:manualLayout>
          <c:xMode val="edge"/>
          <c:yMode val="edge"/>
          <c:x val="2.1001469763650502E-2"/>
          <c:y val="1.5331128747795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307037037037039"/>
          <c:y val="0.31683981481481482"/>
          <c:w val="0.39737808641975308"/>
          <c:h val="0.5960671296296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0-45B2-8CCD-86D52F24B4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10-45B2-8CCD-86D52F24B4E7}"/>
              </c:ext>
            </c:extLst>
          </c:dPt>
          <c:dPt>
            <c:idx val="2"/>
            <c:bubble3D val="0"/>
            <c:spPr>
              <a:pattFill prst="pct2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0-45B2-8CCD-86D52F24B4E7}"/>
              </c:ext>
            </c:extLst>
          </c:dPt>
          <c:dLbls>
            <c:dLbl>
              <c:idx val="0"/>
              <c:layout>
                <c:manualLayout>
                  <c:x val="-0.12484182098765433"/>
                  <c:y val="-0.18175601851851847"/>
                </c:manualLayout>
              </c:layout>
              <c:tx>
                <c:rich>
                  <a:bodyPr/>
                  <a:lstStyle/>
                  <a:p>
                    <a:fld id="{9C50C00D-A09A-4703-889F-811E58CAE3B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31209DB8-69D6-4797-9DD4-7A9C58E09B59}" type="PERCENTAGE">
                      <a:rPr lang="en-US" altLang="ja-JP" baseline="0">
                        <a:latin typeface="+mn-lt"/>
                      </a:rPr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546327160493825"/>
                      <c:h val="0.38830787037037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10-45B2-8CCD-86D52F24B4E7}"/>
                </c:ext>
              </c:extLst>
            </c:dLbl>
            <c:dLbl>
              <c:idx val="1"/>
              <c:layout>
                <c:manualLayout>
                  <c:x val="6.08141975308642E-2"/>
                  <c:y val="9.1945370370370372E-2"/>
                </c:manualLayout>
              </c:layout>
              <c:tx>
                <c:rich>
                  <a:bodyPr/>
                  <a:lstStyle/>
                  <a:p>
                    <a:fld id="{B74ABF14-3D1D-4E1F-945E-A75315C3AA3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E6B41877-9FFF-4A47-83B2-42BF4815030A}" type="PERCENTAGE">
                      <a:rPr lang="en-US" altLang="ja-JP" baseline="0">
                        <a:latin typeface="+mn-lt"/>
                      </a:rPr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69753086419753"/>
                      <c:h val="0.283368981481481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10-45B2-8CCD-86D52F24B4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'HP掲載用（Excel）'!$A$315:$A$316</c:f>
              <c:strCache>
                <c:ptCount val="2"/>
                <c:pt idx="0">
                  <c:v>共有している</c:v>
                </c:pt>
                <c:pt idx="1">
                  <c:v>共有していない</c:v>
                </c:pt>
              </c:strCache>
            </c:strRef>
          </c:cat>
          <c:val>
            <c:numRef>
              <c:f>'HP掲載用（Excel）'!$B$315:$B$316</c:f>
              <c:numCache>
                <c:formatCode>General</c:formatCode>
                <c:ptCount val="2"/>
                <c:pt idx="0">
                  <c:v>110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10-45B2-8CCD-86D52F24B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問７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4.2865620976830152E-2"/>
          <c:y val="4.8929019531796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08024691358023"/>
          <c:y val="0.28348259041273127"/>
          <c:w val="0.38026203703703704"/>
          <c:h val="0.567889085347753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E-4B20-9F1F-3784BF9722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E-4B20-9F1F-3784BF972241}"/>
              </c:ext>
            </c:extLst>
          </c:dPt>
          <c:dLbls>
            <c:dLbl>
              <c:idx val="0"/>
              <c:layout>
                <c:manualLayout>
                  <c:x val="-4.6215432098765434E-2"/>
                  <c:y val="-0.190951477292350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7E-4B20-9F1F-3784BF972241}"/>
                </c:ext>
              </c:extLst>
            </c:dLbl>
            <c:dLbl>
              <c:idx val="1"/>
              <c:layout>
                <c:manualLayout>
                  <c:x val="-3.3503703703703668E-2"/>
                  <c:y val="9.36667100308841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7E-4B20-9F1F-3784BF9722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'HP掲載用（Excel）'!$A$325:$A$326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'HP掲載用（Excel）'!$B$325:$B$326</c:f>
              <c:numCache>
                <c:formatCode>General</c:formatCode>
                <c:ptCount val="2"/>
                <c:pt idx="0">
                  <c:v>164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E-4B20-9F1F-3784BF97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B-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問３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endParaRPr lang="en-US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7902896287390297E-2"/>
          <c:y val="3.743121693121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5996913580247"/>
          <c:y val="0.27492592592592591"/>
          <c:w val="0.39647561728395064"/>
          <c:h val="0.594713425925925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7-4D4F-A523-35CFAE6786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A7-4D4F-A523-35CFAE6786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A7-4D4F-A523-35CFAE6786F0}"/>
              </c:ext>
            </c:extLst>
          </c:dPt>
          <c:dLbls>
            <c:dLbl>
              <c:idx val="0"/>
              <c:layout>
                <c:manualLayout>
                  <c:x val="-0.10054320987654321"/>
                  <c:y val="-0.130486342592592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98070102707243"/>
                      <c:h val="0.302874779541446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5A7-4D4F-A523-35CFAE6786F0}"/>
                </c:ext>
              </c:extLst>
            </c:dLbl>
            <c:dLbl>
              <c:idx val="1"/>
              <c:layout>
                <c:manualLayout>
                  <c:x val="0.13411635802469132"/>
                  <c:y val="0.127111805555555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709876543209877"/>
                      <c:h val="0.299567129629629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5A7-4D4F-A523-35CFAE6786F0}"/>
                </c:ext>
              </c:extLst>
            </c:dLbl>
            <c:dLbl>
              <c:idx val="2"/>
              <c:layout>
                <c:manualLayout>
                  <c:x val="0.12448349938950359"/>
                  <c:y val="2.3257054673721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7-4D4F-A523-35CFAE6786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'HP掲載用（Excel）'!$A$187:$A$188</c:f>
              <c:strCache>
                <c:ptCount val="2"/>
                <c:pt idx="0">
                  <c:v>共有している</c:v>
                </c:pt>
                <c:pt idx="1">
                  <c:v>共有していない</c:v>
                </c:pt>
              </c:strCache>
            </c:strRef>
          </c:cat>
          <c:val>
            <c:numRef>
              <c:f>'HP掲載用（Excel）'!$B$187:$B$188</c:f>
              <c:numCache>
                <c:formatCode>General</c:formatCode>
                <c:ptCount val="2"/>
                <c:pt idx="0">
                  <c:v>103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A7-4D4F-A523-35CFAE678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入所者用備蓄食品日数</a:t>
            </a:r>
            <a:endParaRPr lang="en-US" altLang="ja-JP" sz="1200" b="1"/>
          </a:p>
        </c:rich>
      </c:tx>
      <c:layout>
        <c:manualLayout>
          <c:xMode val="edge"/>
          <c:yMode val="edge"/>
          <c:x val="3.4832841691248791E-2"/>
          <c:y val="2.2398589065255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513049231943981"/>
          <c:y val="0.26440476190476198"/>
          <c:w val="0.44519465980274242"/>
          <c:h val="0.68466931216931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'HP掲載用（Excel）'!$A$207:$A$214</c:f>
              <c:strCache>
                <c:ptCount val="8"/>
                <c:pt idx="0">
                  <c:v>0日分（入所者用備蓄水のみ）</c:v>
                </c:pt>
                <c:pt idx="1">
                  <c:v>1日分</c:v>
                </c:pt>
                <c:pt idx="2">
                  <c:v>2日分</c:v>
                </c:pt>
                <c:pt idx="3">
                  <c:v>3日分</c:v>
                </c:pt>
                <c:pt idx="4">
                  <c:v>4日分</c:v>
                </c:pt>
                <c:pt idx="5">
                  <c:v>5日分</c:v>
                </c:pt>
                <c:pt idx="6">
                  <c:v>6日分</c:v>
                </c:pt>
                <c:pt idx="7">
                  <c:v>7日分以上</c:v>
                </c:pt>
              </c:strCache>
            </c:strRef>
          </c:cat>
          <c:val>
            <c:numRef>
              <c:f>'HP掲載用（Excel）'!$B$207:$B$214</c:f>
              <c:numCache>
                <c:formatCode>General</c:formatCode>
                <c:ptCount val="8"/>
                <c:pt idx="0">
                  <c:v>2</c:v>
                </c:pt>
                <c:pt idx="1">
                  <c:v>15</c:v>
                </c:pt>
                <c:pt idx="2">
                  <c:v>26</c:v>
                </c:pt>
                <c:pt idx="3">
                  <c:v>118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D-42A7-96D5-AFD7570CC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3387000"/>
        <c:axId val="643393232"/>
      </c:barChart>
      <c:catAx>
        <c:axId val="643387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393232"/>
        <c:crosses val="autoZero"/>
        <c:auto val="1"/>
        <c:lblAlgn val="ctr"/>
        <c:lblOffset val="100"/>
        <c:noMultiLvlLbl val="0"/>
      </c:catAx>
      <c:valAx>
        <c:axId val="643393232"/>
        <c:scaling>
          <c:orientation val="minMax"/>
          <c:max val="13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38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職員用備蓄食品日数</a:t>
            </a:r>
            <a:endParaRPr lang="ja-JP" sz="1200" b="1"/>
          </a:p>
        </c:rich>
      </c:tx>
      <c:layout>
        <c:manualLayout>
          <c:xMode val="edge"/>
          <c:yMode val="edge"/>
          <c:x val="6.7354965585054299E-3"/>
          <c:y val="2.799823633156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'HP掲載用（Excel）'!$A$240:$A$247</c:f>
              <c:strCache>
                <c:ptCount val="8"/>
                <c:pt idx="0">
                  <c:v>0日分（職員用備蓄水のみ）</c:v>
                </c:pt>
                <c:pt idx="1">
                  <c:v>1日分</c:v>
                </c:pt>
                <c:pt idx="2">
                  <c:v>2日分</c:v>
                </c:pt>
                <c:pt idx="3">
                  <c:v>3日分</c:v>
                </c:pt>
                <c:pt idx="4">
                  <c:v>4日分</c:v>
                </c:pt>
                <c:pt idx="5">
                  <c:v>5日分</c:v>
                </c:pt>
                <c:pt idx="6">
                  <c:v>6日分</c:v>
                </c:pt>
                <c:pt idx="7">
                  <c:v>7日分以上</c:v>
                </c:pt>
              </c:strCache>
            </c:strRef>
          </c:cat>
          <c:val>
            <c:numRef>
              <c:f>'HP掲載用（Excel）'!$B$240:$B$247</c:f>
              <c:numCache>
                <c:formatCode>General</c:formatCode>
                <c:ptCount val="8"/>
                <c:pt idx="0">
                  <c:v>2</c:v>
                </c:pt>
                <c:pt idx="1">
                  <c:v>13</c:v>
                </c:pt>
                <c:pt idx="2">
                  <c:v>17</c:v>
                </c:pt>
                <c:pt idx="3">
                  <c:v>62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1-403F-8FBD-ED20C111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9213504"/>
        <c:axId val="539217112"/>
      </c:barChart>
      <c:catAx>
        <c:axId val="53921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217112"/>
        <c:crosses val="autoZero"/>
        <c:auto val="1"/>
        <c:lblAlgn val="ctr"/>
        <c:lblOffset val="100"/>
        <c:noMultiLvlLbl val="0"/>
      </c:catAx>
      <c:valAx>
        <c:axId val="539217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21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C-</a:t>
            </a:r>
            <a:r>
              <a:rPr lang="en-US" altLang="ja-JP" sz="1200" b="1">
                <a:latin typeface="+mn-ea"/>
                <a:ea typeface="+mn-ea"/>
              </a:rPr>
              <a:t>【</a:t>
            </a:r>
            <a:r>
              <a:rPr lang="ja-JP" sz="1200" b="1">
                <a:latin typeface="+mn-ea"/>
                <a:ea typeface="+mn-ea"/>
              </a:rPr>
              <a:t>問１</a:t>
            </a:r>
            <a:r>
              <a:rPr lang="en-US" altLang="ja-JP" sz="1200" b="1">
                <a:latin typeface="+mn-ea"/>
                <a:ea typeface="+mn-ea"/>
              </a:rPr>
              <a:t>】</a:t>
            </a:r>
            <a:r>
              <a:rPr lang="ja-JP" altLang="en-US" sz="1200" b="1">
                <a:latin typeface="+mn-ea"/>
                <a:ea typeface="+mn-ea"/>
              </a:rPr>
              <a:t>１</a:t>
            </a:r>
            <a:r>
              <a:rPr lang="en-US" altLang="ja-JP" sz="1200" b="1">
                <a:latin typeface="+mn-ea"/>
                <a:ea typeface="+mn-ea"/>
              </a:rPr>
              <a:t>.</a:t>
            </a:r>
            <a:r>
              <a:rPr lang="ja-JP" altLang="en-US" sz="1200" b="1">
                <a:latin typeface="+mn-ea"/>
                <a:ea typeface="+mn-ea"/>
              </a:rPr>
              <a:t>入所者用備蓄の有無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6491396263520138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00506172839506"/>
          <c:y val="0.3024473622441492"/>
          <c:w val="0.4070259259259259"/>
          <c:h val="0.61053917154591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3B-4086-ABC4-084E669F85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3B-4086-ABC4-084E669F85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3B-4086-ABC4-084E669F85F8}"/>
              </c:ext>
            </c:extLst>
          </c:dPt>
          <c:dLbls>
            <c:dLbl>
              <c:idx val="0"/>
              <c:layout>
                <c:manualLayout>
                  <c:x val="3.5145524691358024E-2"/>
                  <c:y val="-0.185171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3B-4086-ABC4-084E669F85F8}"/>
                </c:ext>
              </c:extLst>
            </c:dLbl>
            <c:dLbl>
              <c:idx val="1"/>
              <c:layout>
                <c:manualLayout>
                  <c:x val="-0.11156975308641975"/>
                  <c:y val="8.192777777777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3B-4086-ABC4-084E669F85F8}"/>
                </c:ext>
              </c:extLst>
            </c:dLbl>
            <c:dLbl>
              <c:idx val="2"/>
              <c:layout>
                <c:manualLayout>
                  <c:x val="6.6635802469135724E-2"/>
                  <c:y val="7.6435220571861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3B-4086-ABC4-084E669F85F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'HP掲載用（Excel）'!$A$200:$A$201</c:f>
              <c:strCache>
                <c:ptCount val="2"/>
                <c:pt idx="0">
                  <c:v>有</c:v>
                </c:pt>
                <c:pt idx="1">
                  <c:v>無</c:v>
                </c:pt>
              </c:strCache>
            </c:strRef>
          </c:cat>
          <c:val>
            <c:numRef>
              <c:f>'HP掲載用（Excel）'!$B$200:$B$201</c:f>
              <c:numCache>
                <c:formatCode>General</c:formatCode>
                <c:ptCount val="2"/>
                <c:pt idx="0">
                  <c:v>175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B-4086-ABC4-084E669F8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C-【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問１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】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２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職員用備蓄の有無</a:t>
            </a:r>
          </a:p>
        </c:rich>
      </c:tx>
      <c:layout>
        <c:manualLayout>
          <c:xMode val="edge"/>
          <c:yMode val="edge"/>
          <c:x val="3.8775617283950618E-2"/>
          <c:y val="6.040416666666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23086419753082"/>
          <c:y val="0.34035833333333332"/>
          <c:w val="0.38561882716049384"/>
          <c:h val="0.578428240740740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5E-407F-9CE6-FE3D7AAC46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5E-407F-9CE6-FE3D7AAC46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5E-407F-9CE6-FE3D7AAC46C7}"/>
              </c:ext>
            </c:extLst>
          </c:dPt>
          <c:dLbls>
            <c:dLbl>
              <c:idx val="0"/>
              <c:layout>
                <c:manualLayout>
                  <c:x val="-0.13184768518518519"/>
                  <c:y val="-6.8562499999999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5E-407F-9CE6-FE3D7AAC46C7}"/>
                </c:ext>
              </c:extLst>
            </c:dLbl>
            <c:dLbl>
              <c:idx val="1"/>
              <c:layout>
                <c:manualLayout>
                  <c:x val="0"/>
                  <c:y val="5.04733796296296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9099629629629632"/>
                      <c:h val="0.38637592592592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5E-407F-9CE6-FE3D7AAC46C7}"/>
                </c:ext>
              </c:extLst>
            </c:dLbl>
            <c:dLbl>
              <c:idx val="2"/>
              <c:layout>
                <c:manualLayout>
                  <c:x val="0.17247746913580247"/>
                  <c:y val="7.5054629629629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5E-407F-9CE6-FE3D7AAC46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'HP掲載用（Excel）'!$A$232:$A$233</c:f>
              <c:strCache>
                <c:ptCount val="2"/>
                <c:pt idx="0">
                  <c:v>有</c:v>
                </c:pt>
                <c:pt idx="1">
                  <c:v>無（入所者用備蓄のみ）</c:v>
                </c:pt>
              </c:strCache>
            </c:strRef>
          </c:cat>
          <c:val>
            <c:numRef>
              <c:f>'HP掲載用（Excel）'!$B$232:$B$233</c:f>
              <c:numCache>
                <c:formatCode>General</c:formatCode>
                <c:ptCount val="2"/>
                <c:pt idx="0">
                  <c:v>104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5E-407F-9CE6-FE3D7AAC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900" b="1">
                <a:solidFill>
                  <a:schemeClr val="tx1"/>
                </a:solidFill>
              </a:rPr>
              <a:t>災害時の食事提供方法の検討項目　詳細</a:t>
            </a:r>
          </a:p>
        </c:rich>
      </c:tx>
      <c:layout>
        <c:manualLayout>
          <c:xMode val="edge"/>
          <c:yMode val="edge"/>
          <c:x val="1.8067309907476053E-2"/>
          <c:y val="2.2414128212348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0549213249379695"/>
          <c:y val="0.2688393158329746"/>
          <c:w val="0.53113642302119479"/>
          <c:h val="0.67458816869057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80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0D-4C64-BCBB-418D1F1D8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被災状況に応じた対応</c:v>
              </c:pt>
              <c:pt idx="1">
                <c:v>配膳・下膳の方法</c:v>
              </c:pt>
              <c:pt idx="2">
                <c:v>衛生管理に関すること</c:v>
              </c:pt>
              <c:pt idx="3">
                <c:v>その他</c:v>
              </c:pt>
            </c:str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2-440D-4C64-BCBB-418D1F1D8BBC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0D-4C64-BCBB-418D1F1D8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被災状況に応じた対応</c:v>
              </c:pt>
              <c:pt idx="1">
                <c:v>配膳・下膳の方法</c:v>
              </c:pt>
              <c:pt idx="2">
                <c:v>衛生管理に関すること</c:v>
              </c:pt>
              <c:pt idx="3">
                <c:v>その他</c:v>
              </c:pt>
            </c:strLit>
          </c:cat>
          <c:val>
            <c:numLit>
              <c:formatCode>General</c:formatCode>
              <c:ptCount val="4"/>
              <c:pt idx="0">
                <c:v>81</c:v>
              </c:pt>
              <c:pt idx="1">
                <c:v>66</c:v>
              </c:pt>
              <c:pt idx="2">
                <c:v>50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440D-4C64-BCBB-418D1F1D8B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74"/>
        <c:axId val="750258168"/>
        <c:axId val="750258496"/>
      </c:barChart>
      <c:catAx>
        <c:axId val="750258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58496"/>
        <c:crosses val="autoZero"/>
        <c:auto val="1"/>
        <c:lblAlgn val="ctr"/>
        <c:lblOffset val="100"/>
        <c:noMultiLvlLbl val="0"/>
      </c:catAx>
      <c:valAx>
        <c:axId val="750258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5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入所者用備蓄水日数</a:t>
            </a:r>
            <a:endParaRPr lang="ja-JP" sz="1200" b="1"/>
          </a:p>
        </c:rich>
      </c:tx>
      <c:layout>
        <c:manualLayout>
          <c:xMode val="edge"/>
          <c:yMode val="edge"/>
          <c:x val="2.7661552766155281E-2"/>
          <c:y val="3.7479710786483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3018771929824562"/>
          <c:y val="0.26848055555555556"/>
          <c:w val="0.50356432748538016"/>
          <c:h val="0.681122619047619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'HP掲載用（Excel）'!$A$219:$A$226</c:f>
              <c:strCache>
                <c:ptCount val="8"/>
                <c:pt idx="0">
                  <c:v>0日分（入所者用備蓄食のみ）</c:v>
                </c:pt>
                <c:pt idx="1">
                  <c:v>1日分</c:v>
                </c:pt>
                <c:pt idx="2">
                  <c:v>2日分</c:v>
                </c:pt>
                <c:pt idx="3">
                  <c:v>3日分</c:v>
                </c:pt>
                <c:pt idx="4">
                  <c:v>4日分</c:v>
                </c:pt>
                <c:pt idx="5">
                  <c:v>5日分</c:v>
                </c:pt>
                <c:pt idx="6">
                  <c:v>6日分</c:v>
                </c:pt>
                <c:pt idx="7">
                  <c:v>7日分以上</c:v>
                </c:pt>
              </c:strCache>
            </c:strRef>
          </c:cat>
          <c:val>
            <c:numRef>
              <c:f>'HP掲載用（Excel）'!$B$219:$B$226</c:f>
              <c:numCache>
                <c:formatCode>General</c:formatCode>
                <c:ptCount val="8"/>
                <c:pt idx="0">
                  <c:v>16</c:v>
                </c:pt>
                <c:pt idx="1">
                  <c:v>15</c:v>
                </c:pt>
                <c:pt idx="2">
                  <c:v>24</c:v>
                </c:pt>
                <c:pt idx="3">
                  <c:v>104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69D-A9FC-10888467A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3332584"/>
        <c:axId val="723330944"/>
      </c:barChart>
      <c:catAx>
        <c:axId val="723332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30944"/>
        <c:crosses val="autoZero"/>
        <c:auto val="1"/>
        <c:lblAlgn val="ctr"/>
        <c:lblOffset val="100"/>
        <c:noMultiLvlLbl val="0"/>
      </c:catAx>
      <c:valAx>
        <c:axId val="723330944"/>
        <c:scaling>
          <c:orientation val="minMax"/>
          <c:max val="1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3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職員用備蓄水日数</a:t>
            </a:r>
            <a:endParaRPr lang="ja-JP" sz="1200" b="1"/>
          </a:p>
        </c:rich>
      </c:tx>
      <c:layout>
        <c:manualLayout>
          <c:xMode val="edge"/>
          <c:yMode val="edge"/>
          <c:x val="1.290097629009763E-2"/>
          <c:y val="2.8109783089862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'HP掲載用（Excel）'!$A$252:$A$259</c:f>
              <c:strCache>
                <c:ptCount val="8"/>
                <c:pt idx="0">
                  <c:v>0日分（職員用備蓄食のみ）</c:v>
                </c:pt>
                <c:pt idx="1">
                  <c:v>1日分</c:v>
                </c:pt>
                <c:pt idx="2">
                  <c:v>2日分</c:v>
                </c:pt>
                <c:pt idx="3">
                  <c:v>3日分</c:v>
                </c:pt>
                <c:pt idx="4">
                  <c:v>4日分</c:v>
                </c:pt>
                <c:pt idx="5">
                  <c:v>5日分</c:v>
                </c:pt>
                <c:pt idx="6">
                  <c:v>6日分</c:v>
                </c:pt>
                <c:pt idx="7">
                  <c:v>7日分以上</c:v>
                </c:pt>
              </c:strCache>
            </c:strRef>
          </c:cat>
          <c:val>
            <c:numRef>
              <c:f>'HP掲載用（Excel）'!$B$252:$B$259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16</c:v>
                </c:pt>
                <c:pt idx="3">
                  <c:v>56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7-4685-992E-28613416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3356528"/>
        <c:axId val="723350296"/>
      </c:barChart>
      <c:catAx>
        <c:axId val="72335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50296"/>
        <c:crosses val="autoZero"/>
        <c:auto val="1"/>
        <c:lblAlgn val="ctr"/>
        <c:lblOffset val="100"/>
        <c:noMultiLvlLbl val="0"/>
      </c:catAx>
      <c:valAx>
        <c:axId val="723350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35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050" b="1"/>
              <a:t>被災状況に応じた対応　詳細</a:t>
            </a:r>
          </a:p>
        </c:rich>
      </c:tx>
      <c:layout>
        <c:manualLayout>
          <c:xMode val="edge"/>
          <c:yMode val="edge"/>
          <c:x val="3.0853999844515277E-2"/>
          <c:y val="2.9157894694799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2D-4F74-9544-5D7A8255E4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'HP掲載用（Excel）'!$E$161:$E$167</c15:sqref>
                  </c15:fullRef>
                </c:ext>
              </c:extLst>
              <c:f>('HP掲載用（Excel）'!$E$161:$E$162,'HP掲載用（Excel）'!$E$166:$E$167)</c:f>
              <c:strCache>
                <c:ptCount val="4"/>
                <c:pt idx="0">
                  <c:v>厨房施設の損壊</c:v>
                </c:pt>
                <c:pt idx="1">
                  <c:v>ライフラインの寸断</c:v>
                </c:pt>
                <c:pt idx="2">
                  <c:v>調理従事者の不足</c:v>
                </c:pt>
                <c:pt idx="3">
                  <c:v>食材が納品されない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'HP掲載用（Excel）'!$F$161:$F$167</c15:sqref>
                  </c15:fullRef>
                </c:ext>
              </c:extLst>
              <c:f>('HP掲載用（Excel）'!$F$161:$F$162,'HP掲載用（Excel）'!$F$166:$F$167)</c:f>
              <c:numCache>
                <c:formatCode>General</c:formatCode>
                <c:ptCount val="4"/>
                <c:pt idx="0">
                  <c:v>60</c:v>
                </c:pt>
                <c:pt idx="1">
                  <c:v>69</c:v>
                </c:pt>
                <c:pt idx="2">
                  <c:v>46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D-4F74-9544-5D7A8255E4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50281456"/>
        <c:axId val="750288016"/>
      </c:barChart>
      <c:catAx>
        <c:axId val="750281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88016"/>
        <c:crosses val="autoZero"/>
        <c:auto val="1"/>
        <c:lblAlgn val="ctr"/>
        <c:lblOffset val="100"/>
        <c:noMultiLvlLbl val="0"/>
      </c:catAx>
      <c:valAx>
        <c:axId val="75028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28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給食の運営方法</a:t>
            </a:r>
            <a:endParaRPr lang="en-US" sz="1200" b="1"/>
          </a:p>
        </c:rich>
      </c:tx>
      <c:layout>
        <c:manualLayout>
          <c:xMode val="edge"/>
          <c:yMode val="edge"/>
          <c:x val="3.1710906659069178E-2"/>
          <c:y val="3.919753086419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68692801932586"/>
          <c:y val="0.2834514505018273"/>
          <c:w val="0.38772627336784882"/>
          <c:h val="0.598798506251014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27-495D-98F4-515C59BFD9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27-495D-98F4-515C59BFD9A2}"/>
              </c:ext>
            </c:extLst>
          </c:dPt>
          <c:dPt>
            <c:idx val="2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27-495D-98F4-515C59BFD9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27-495D-98F4-515C59BFD9A2}"/>
              </c:ext>
            </c:extLst>
          </c:dPt>
          <c:dLbls>
            <c:dLbl>
              <c:idx val="0"/>
              <c:layout>
                <c:manualLayout>
                  <c:x val="4.459598765432099E-2"/>
                  <c:y val="7.13267195767195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27-495D-98F4-515C59BFD9A2}"/>
                </c:ext>
              </c:extLst>
            </c:dLbl>
            <c:dLbl>
              <c:idx val="1"/>
              <c:layout>
                <c:manualLayout>
                  <c:x val="0.23474552469135804"/>
                  <c:y val="-0.11150925925925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538271604938265"/>
                      <c:h val="0.292811287477954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427-495D-98F4-515C59BFD9A2}"/>
                </c:ext>
              </c:extLst>
            </c:dLbl>
            <c:dLbl>
              <c:idx val="2"/>
              <c:layout>
                <c:manualLayout>
                  <c:x val="-2.342901234567903E-2"/>
                  <c:y val="9.9835978835978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634290123456789"/>
                      <c:h val="0.264813051146384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27-495D-98F4-515C59BFD9A2}"/>
                </c:ext>
              </c:extLst>
            </c:dLbl>
            <c:dLbl>
              <c:idx val="3"/>
              <c:layout>
                <c:manualLayout>
                  <c:x val="7.0839814814814744E-2"/>
                  <c:y val="-2.16798941798944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27-495D-98F4-515C59BFD9A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'HP掲載用（Excel）'!$A$22:$A$24</c:f>
              <c:strCache>
                <c:ptCount val="3"/>
                <c:pt idx="0">
                  <c:v>直営</c:v>
                </c:pt>
                <c:pt idx="1">
                  <c:v>委託（施設内）</c:v>
                </c:pt>
                <c:pt idx="2">
                  <c:v>委託（施設外）</c:v>
                </c:pt>
              </c:strCache>
            </c:strRef>
          </c:cat>
          <c:val>
            <c:numRef>
              <c:f>'HP掲載用（Excel）'!$B$22:$B$24</c:f>
              <c:numCache>
                <c:formatCode>General</c:formatCode>
                <c:ptCount val="3"/>
                <c:pt idx="0">
                  <c:v>39</c:v>
                </c:pt>
                <c:pt idx="1">
                  <c:v>124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27-495D-98F4-515C59BFD9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</a:rPr>
              <a:t>定員規模</a:t>
            </a:r>
          </a:p>
        </c:rich>
      </c:tx>
      <c:layout>
        <c:manualLayout>
          <c:xMode val="edge"/>
          <c:yMode val="edge"/>
          <c:x val="3.7954759598141673E-2"/>
          <c:y val="4.4797178130511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49166666666673"/>
          <c:y val="0.24456172839506174"/>
          <c:w val="0.43286604938271611"/>
          <c:h val="0.618380070546737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E7-4EC7-9693-61153F46A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E7-4EC7-9693-61153F46AD55}"/>
              </c:ext>
            </c:extLst>
          </c:dPt>
          <c:dPt>
            <c:idx val="2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EC7-9693-61153F46AD55}"/>
              </c:ext>
            </c:extLst>
          </c:dPt>
          <c:dLbls>
            <c:dLbl>
              <c:idx val="0"/>
              <c:layout>
                <c:manualLayout>
                  <c:x val="-0.20382716049382715"/>
                  <c:y val="2.72464726631393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FD90A4-716E-48F2-87E2-BB9E02F00A70}" type="CATEGORYNAME">
                      <a:rPr lang="ja-JP" altLang="en-US" sz="1100" b="0"/>
                      <a:pPr>
                        <a:defRPr sz="11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sz="1100" b="0" baseline="0"/>
                      <a:t>
</a:t>
                    </a:r>
                    <a:fld id="{7EDBCC2C-C8D0-4DB5-958E-A801C23C4F23}" type="PERCENTAGE">
                      <a:rPr lang="en-US" altLang="ja-JP" sz="1100" b="0" baseline="0"/>
                      <a:pPr>
                        <a:defRPr sz="11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sz="1100" b="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498456790123457"/>
                      <c:h val="0.24218474426807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8E7-4EC7-9693-61153F46AD55}"/>
                </c:ext>
              </c:extLst>
            </c:dLbl>
            <c:dLbl>
              <c:idx val="1"/>
              <c:layout>
                <c:manualLayout>
                  <c:x val="0.23322561728395061"/>
                  <c:y val="-2.7998236331569715E-2"/>
                </c:manualLayout>
              </c:layout>
              <c:tx>
                <c:rich>
                  <a:bodyPr/>
                  <a:lstStyle/>
                  <a:p>
                    <a:fld id="{8EBE3031-6CBB-4AA8-83AE-410741E42D80}" type="CATEGORYNAME">
                      <a:rPr lang="ja-JP" altLang="en-US" sz="1100" b="0"/>
                      <a:pPr/>
                      <a:t>[分類名]</a:t>
                    </a:fld>
                    <a:r>
                      <a:rPr lang="ja-JP" altLang="en-US" b="0" baseline="0"/>
                      <a:t>
</a:t>
                    </a:r>
                    <a:fld id="{AC1EE70E-E2EC-4202-81FA-2A1BAE2E43B5}" type="PERCENTAGE">
                      <a:rPr lang="en-US" altLang="ja-JP" sz="1100" b="0" baseline="0"/>
                      <a:pPr/>
                      <a:t>[パーセンテージ]</a:t>
                    </a:fld>
                    <a:endParaRPr lang="ja-JP" altLang="en-US" b="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30246913580248"/>
                      <c:h val="0.28138227513227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E7-4EC7-9693-61153F46AD55}"/>
                </c:ext>
              </c:extLst>
            </c:dLbl>
            <c:dLbl>
              <c:idx val="2"/>
              <c:layout>
                <c:manualLayout>
                  <c:x val="8.7337037037037032E-2"/>
                  <c:y val="0.13301256613756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86790123456789"/>
                      <c:h val="0.28530202821869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8E7-4EC7-9693-61153F46AD5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'HP掲載用（Excel）'!$A$12:$A$13</c:f>
              <c:strCache>
                <c:ptCount val="2"/>
                <c:pt idx="0">
                  <c:v>100人未満</c:v>
                </c:pt>
                <c:pt idx="1">
                  <c:v>100～299人</c:v>
                </c:pt>
              </c:strCache>
            </c:strRef>
          </c:cat>
          <c:val>
            <c:numRef>
              <c:f>'HP掲載用（Excel）'!$B$12:$B$13</c:f>
              <c:numCache>
                <c:formatCode>0</c:formatCode>
                <c:ptCount val="2"/>
                <c:pt idx="0">
                  <c:v>84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E7-4EC7-9693-61153F46A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sz="1200" b="1">
                <a:latin typeface="+mn-ea"/>
                <a:ea typeface="+mn-ea"/>
              </a:rPr>
              <a:t>A-【</a:t>
            </a:r>
            <a:r>
              <a:rPr lang="ja-JP" sz="1200" b="1">
                <a:latin typeface="+mn-ea"/>
                <a:ea typeface="+mn-ea"/>
              </a:rPr>
              <a:t>問</a:t>
            </a:r>
            <a:r>
              <a:rPr lang="en-US" sz="1200" b="1">
                <a:latin typeface="+mn-ea"/>
                <a:ea typeface="+mn-ea"/>
              </a:rPr>
              <a:t>1】</a:t>
            </a:r>
            <a:endParaRPr lang="ja-JP" sz="1200" b="1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3.3401176494482571E-2"/>
          <c:y val="4.3940379478804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0156098908689"/>
          <c:y val="0.32993248103388662"/>
          <c:w val="0.40501726757839479"/>
          <c:h val="0.582578596606963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40-4041-94C8-F2A0D8F27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40-4041-94C8-F2A0D8F27B47}"/>
              </c:ext>
            </c:extLst>
          </c:dPt>
          <c:dPt>
            <c:idx val="2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40-4041-94C8-F2A0D8F27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40-4041-94C8-F2A0D8F27B47}"/>
              </c:ext>
            </c:extLst>
          </c:dPt>
          <c:dLbls>
            <c:dLbl>
              <c:idx val="0"/>
              <c:layout>
                <c:manualLayout>
                  <c:x val="-6.014197530864205E-2"/>
                  <c:y val="-0.1342104867043506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0594382716049382"/>
                      <c:h val="0.384038934223015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40-4041-94C8-F2A0D8F27B47}"/>
                </c:ext>
              </c:extLst>
            </c:dLbl>
            <c:dLbl>
              <c:idx val="1"/>
              <c:layout>
                <c:manualLayout>
                  <c:x val="3.9197554122239932E-3"/>
                  <c:y val="6.119710575591775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166820987654324"/>
                      <c:h val="0.463119536883562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40-4041-94C8-F2A0D8F27B47}"/>
                </c:ext>
              </c:extLst>
            </c:dLbl>
            <c:dLbl>
              <c:idx val="2"/>
              <c:layout>
                <c:manualLayout>
                  <c:x val="0.37690029835416788"/>
                  <c:y val="3.161632636464836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3CA7F9-510E-42EA-B41F-5BBCFA892F21}" type="CATEGORYNAME">
                      <a:rPr lang="ja-JP" altLang="en-US" b="0"/>
                      <a:pPr>
                        <a:defRPr sz="1100"/>
                      </a:pPr>
                      <a:t>[分類名]</a:t>
                    </a:fld>
                    <a:r>
                      <a:rPr lang="ja-JP" altLang="en-US" b="0" baseline="0"/>
                      <a:t>
</a:t>
                    </a:r>
                    <a:fld id="{E3F5097E-229F-4651-AC94-5788072E6EE6}" type="PERCENTAGE">
                      <a:rPr lang="en-US" altLang="ja-JP" b="0" baseline="0"/>
                      <a:pPr>
                        <a:defRPr sz="1100"/>
                      </a:pPr>
                      <a:t>[パーセンテージ]</a:t>
                    </a:fld>
                    <a:endParaRPr lang="ja-JP" altLang="en-US" b="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0173176282626772"/>
                      <c:h val="0.39159798254808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40-4041-94C8-F2A0D8F27B47}"/>
                </c:ext>
              </c:extLst>
            </c:dLbl>
            <c:dLbl>
              <c:idx val="3"/>
              <c:layout>
                <c:manualLayout>
                  <c:x val="0.2324053229466001"/>
                  <c:y val="9.81719981956168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67595878172104"/>
                      <c:h val="0.262410052910052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40-4041-94C8-F2A0D8F27B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'HP掲載用（Excel）'!$A$34:$A$36</c:f>
              <c:strCache>
                <c:ptCount val="3"/>
                <c:pt idx="0">
                  <c:v>施設作成の
マニュアルがある</c:v>
                </c:pt>
                <c:pt idx="1">
                  <c:v>委託業者作成の
マニュアルのみがある</c:v>
                </c:pt>
                <c:pt idx="2">
                  <c:v>施設・委託業者いずれの
マニュアルもない</c:v>
                </c:pt>
              </c:strCache>
            </c:strRef>
          </c:cat>
          <c:val>
            <c:numRef>
              <c:f>'HP掲載用（Excel）'!$B$34:$B$36</c:f>
              <c:numCache>
                <c:formatCode>General</c:formatCode>
                <c:ptCount val="3"/>
                <c:pt idx="0">
                  <c:v>126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40-4041-94C8-F2A0D8F27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2】</a:t>
            </a:r>
            <a:endParaRPr lang="ja-JP" altLang="en-US" sz="1200" b="1">
              <a:solidFill>
                <a:schemeClr val="tx1"/>
              </a:solidFill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2.1896642918434503E-2"/>
          <c:y val="2.7262204881265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98348000617571"/>
          <c:y val="0.27882142857142861"/>
          <c:w val="0.41758653697699555"/>
          <c:h val="0.59627601410934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17-4BDF-A5C3-ADFD08D329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17-4BDF-A5C3-ADFD08D32968}"/>
              </c:ext>
            </c:extLst>
          </c:dPt>
          <c:dLbls>
            <c:dLbl>
              <c:idx val="1"/>
              <c:layout>
                <c:manualLayout>
                  <c:x val="-8.5532867709990856E-2"/>
                  <c:y val="7.9060394155670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721213779715678"/>
                      <c:h val="0.2171161996743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717-4BDF-A5C3-ADFD08D3296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'HP掲載用（Excel）'!$A$44:$A$45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'HP掲載用（Excel）'!$B$44:$B$45</c:f>
              <c:numCache>
                <c:formatCode>General</c:formatCode>
                <c:ptCount val="2"/>
                <c:pt idx="0">
                  <c:v>175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7-4BDF-A5C3-ADFD08D32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A-【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問</a:t>
            </a:r>
            <a:r>
              <a:rPr lang="en-US" altLang="ja-JP" sz="1200" b="1">
                <a:solidFill>
                  <a:schemeClr val="tx1"/>
                </a:solidFill>
                <a:latin typeface="+mn-ea"/>
                <a:ea typeface="+mn-ea"/>
              </a:rPr>
              <a:t>3】</a:t>
            </a:r>
            <a:r>
              <a:rPr lang="ja-JP" altLang="en-US" sz="1200" b="1">
                <a:solidFill>
                  <a:schemeClr val="tx1"/>
                </a:solidFill>
                <a:latin typeface="+mn-ea"/>
                <a:ea typeface="+mn-ea"/>
              </a:rPr>
              <a:t>　</a:t>
            </a:r>
          </a:p>
        </c:rich>
      </c:tx>
      <c:layout>
        <c:manualLayout>
          <c:xMode val="edge"/>
          <c:yMode val="edge"/>
          <c:x val="2.3333824975417895E-2"/>
          <c:y val="4.7787477954144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68487654320987"/>
          <c:y val="0.26424027777777775"/>
          <c:w val="0.40091039820148799"/>
          <c:h val="0.574303791887125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C-44E8-8755-B0D39D107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C-44E8-8755-B0D39D107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C-44E8-8755-B0D39D107525}"/>
              </c:ext>
            </c:extLst>
          </c:dPt>
          <c:dLbls>
            <c:dLbl>
              <c:idx val="1"/>
              <c:layout>
                <c:manualLayout>
                  <c:x val="0.10908024691358022"/>
                  <c:y val="9.9480300987543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13003965898175"/>
                      <c:h val="0.2164838213109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23C-44E8-8755-B0D39D107525}"/>
                </c:ext>
              </c:extLst>
            </c:dLbl>
            <c:dLbl>
              <c:idx val="2"/>
              <c:layout>
                <c:manualLayout>
                  <c:x val="0.18760204095685573"/>
                  <c:y val="-3.01626344799480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67850424813419"/>
                      <c:h val="0.21648382131097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3C-44E8-8755-B0D39D1075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'HP掲載用（Excel）'!$A$56:$A$57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'HP掲載用（Excel）'!$B$56:$B$57</c:f>
              <c:numCache>
                <c:formatCode>General</c:formatCode>
                <c:ptCount val="2"/>
                <c:pt idx="0">
                  <c:v>147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3C-44E8-8755-B0D39D10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132872</xdr:colOff>
      <xdr:row>133</xdr:row>
      <xdr:rowOff>68036</xdr:rowOff>
    </xdr:from>
    <xdr:to>
      <xdr:col>5</xdr:col>
      <xdr:colOff>1047751</xdr:colOff>
      <xdr:row>144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1337767</xdr:colOff>
      <xdr:row>144</xdr:row>
      <xdr:rowOff>174602</xdr:rowOff>
    </xdr:from>
    <xdr:to>
      <xdr:col>5</xdr:col>
      <xdr:colOff>989918</xdr:colOff>
      <xdr:row>154</xdr:row>
      <xdr:rowOff>170089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29248</xdr:colOff>
      <xdr:row>158</xdr:row>
      <xdr:rowOff>204106</xdr:rowOff>
    </xdr:from>
    <xdr:to>
      <xdr:col>2</xdr:col>
      <xdr:colOff>476250</xdr:colOff>
      <xdr:row>169</xdr:row>
      <xdr:rowOff>163286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665049</xdr:colOff>
      <xdr:row>140</xdr:row>
      <xdr:rowOff>203768</xdr:rowOff>
    </xdr:from>
    <xdr:to>
      <xdr:col>0</xdr:col>
      <xdr:colOff>685401</xdr:colOff>
      <xdr:row>158</xdr:row>
      <xdr:rowOff>192201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65049" y="34267549"/>
          <a:ext cx="20352" cy="4429465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68036</xdr:colOff>
      <xdr:row>1</xdr:row>
      <xdr:rowOff>108856</xdr:rowOff>
    </xdr:from>
    <xdr:ext cx="4476750" cy="121103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036" y="489856"/>
          <a:ext cx="4476750" cy="121103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+mn-ea"/>
              <a:ea typeface="+mn-ea"/>
            </a:rPr>
            <a:t>期　間：令和３年</a:t>
          </a:r>
          <a:r>
            <a:rPr kumimoji="1" lang="en-US" altLang="ja-JP" sz="1200">
              <a:latin typeface="+mn-ea"/>
              <a:ea typeface="+mn-ea"/>
            </a:rPr>
            <a:t>11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日～</a:t>
          </a:r>
          <a:r>
            <a:rPr kumimoji="1" lang="en-US" altLang="ja-JP" sz="1200">
              <a:latin typeface="+mn-ea"/>
              <a:ea typeface="+mn-ea"/>
            </a:rPr>
            <a:t>12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28</a:t>
          </a:r>
          <a:r>
            <a:rPr kumimoji="1" lang="ja-JP" altLang="en-US" sz="1200">
              <a:latin typeface="+mn-ea"/>
              <a:ea typeface="+mn-ea"/>
            </a:rPr>
            <a:t>日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対　象：大阪市内で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特定給食施設の</a:t>
          </a:r>
          <a:r>
            <a:rPr kumimoji="1" lang="ja-JP" altLang="en-US" sz="1200">
              <a:latin typeface="+mn-ea"/>
              <a:ea typeface="+mn-ea"/>
            </a:rPr>
            <a:t>届出がある全介護保険施設</a:t>
          </a:r>
        </a:p>
        <a:p>
          <a:r>
            <a:rPr kumimoji="1" lang="ja-JP" altLang="en-US" sz="1200">
              <a:latin typeface="+mn-ea"/>
              <a:ea typeface="+mn-ea"/>
            </a:rPr>
            <a:t>方　法：行政オンラインシステムによるアンケート依頼</a:t>
          </a:r>
        </a:p>
        <a:p>
          <a:r>
            <a:rPr kumimoji="1" lang="ja-JP" altLang="en-US" sz="1200">
              <a:latin typeface="+mn-ea"/>
              <a:ea typeface="+mn-ea"/>
            </a:rPr>
            <a:t>回収率：</a:t>
          </a:r>
          <a:r>
            <a:rPr kumimoji="1" lang="en-US" altLang="ja-JP" sz="1200">
              <a:latin typeface="+mn-ea"/>
              <a:ea typeface="+mn-ea"/>
            </a:rPr>
            <a:t>75.4</a:t>
          </a:r>
          <a:r>
            <a:rPr kumimoji="1" lang="ja-JP" altLang="en-US" sz="1200">
              <a:latin typeface="+mn-ea"/>
              <a:ea typeface="+mn-ea"/>
            </a:rPr>
            <a:t>％（</a:t>
          </a:r>
          <a:r>
            <a:rPr kumimoji="1" lang="en-US" altLang="ja-JP" sz="1200">
              <a:latin typeface="+mn-ea"/>
              <a:ea typeface="+mn-ea"/>
            </a:rPr>
            <a:t>184</a:t>
          </a:r>
          <a:r>
            <a:rPr kumimoji="1" lang="ja-JP" altLang="en-US" sz="1200">
              <a:latin typeface="+mn-ea"/>
              <a:ea typeface="+mn-ea"/>
            </a:rPr>
            <a:t>施設</a:t>
          </a:r>
          <a:r>
            <a:rPr kumimoji="1" lang="en-US" altLang="ja-JP" sz="1200">
              <a:latin typeface="+mn-ea"/>
              <a:ea typeface="+mn-ea"/>
            </a:rPr>
            <a:t>/244</a:t>
          </a:r>
          <a:r>
            <a:rPr kumimoji="1" lang="ja-JP" altLang="en-US" sz="1200">
              <a:latin typeface="+mn-ea"/>
              <a:ea typeface="+mn-ea"/>
            </a:rPr>
            <a:t>施設）</a:t>
          </a:r>
          <a:endParaRPr kumimoji="1" lang="en-US" altLang="ja-JP" sz="1200">
            <a:latin typeface="+mn-ea"/>
            <a:ea typeface="+mn-ea"/>
          </a:endParaRPr>
        </a:p>
        <a:p>
          <a:endParaRPr kumimoji="1" lang="ja-JP" altLang="en-US" sz="1200"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517074</xdr:colOff>
      <xdr:row>158</xdr:row>
      <xdr:rowOff>217714</xdr:rowOff>
    </xdr:from>
    <xdr:to>
      <xdr:col>5</xdr:col>
      <xdr:colOff>1020537</xdr:colOff>
      <xdr:row>169</xdr:row>
      <xdr:rowOff>190499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690572</xdr:colOff>
      <xdr:row>139</xdr:row>
      <xdr:rowOff>83355</xdr:rowOff>
    </xdr:from>
    <xdr:to>
      <xdr:col>5</xdr:col>
      <xdr:colOff>583405</xdr:colOff>
      <xdr:row>145</xdr:row>
      <xdr:rowOff>35730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243522" y="33849480"/>
          <a:ext cx="921533" cy="1381125"/>
          <a:chOff x="4434607" y="34883887"/>
          <a:chExt cx="316521" cy="1157098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4434607" y="34894307"/>
            <a:ext cx="313588" cy="9530"/>
          </a:xfrm>
          <a:prstGeom prst="line">
            <a:avLst/>
          </a:prstGeom>
          <a:ln>
            <a:headEnd type="oval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748783" y="34883887"/>
            <a:ext cx="2345" cy="1157098"/>
          </a:xfrm>
          <a:prstGeom prst="line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238125</xdr:colOff>
      <xdr:row>160</xdr:row>
      <xdr:rowOff>47625</xdr:rowOff>
    </xdr:from>
    <xdr:to>
      <xdr:col>2</xdr:col>
      <xdr:colOff>726280</xdr:colOff>
      <xdr:row>162</xdr:row>
      <xdr:rowOff>95249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48000" y="39028688"/>
          <a:ext cx="488155" cy="523874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367392</xdr:colOff>
      <xdr:row>32</xdr:row>
      <xdr:rowOff>108858</xdr:rowOff>
    </xdr:from>
    <xdr:to>
      <xdr:col>5</xdr:col>
      <xdr:colOff>926289</xdr:colOff>
      <xdr:row>33</xdr:row>
      <xdr:rowOff>128489</xdr:rowOff>
    </xdr:to>
    <xdr:sp macro="" textlink="">
      <xdr:nvSpPr>
        <xdr:cNvPr id="12" name="テキスト ボックス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49042" y="7805058"/>
          <a:ext cx="558897" cy="267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/>
            <a:t>n=172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1464469</xdr:colOff>
      <xdr:row>154</xdr:row>
      <xdr:rowOff>214311</xdr:rowOff>
    </xdr:from>
    <xdr:to>
      <xdr:col>4</xdr:col>
      <xdr:colOff>857250</xdr:colOff>
      <xdr:row>158</xdr:row>
      <xdr:rowOff>33834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464469" y="37704711"/>
          <a:ext cx="3945731" cy="772023"/>
          <a:chOff x="1319893" y="37542108"/>
          <a:chExt cx="4082143" cy="850263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319893" y="37827857"/>
            <a:ext cx="4082143" cy="564514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/>
              <a:t>・食事提供・備蓄食品・支援体制の状況</a:t>
            </a:r>
            <a:endParaRPr kumimoji="1" lang="en-US" altLang="ja-JP" sz="1100"/>
          </a:p>
          <a:p>
            <a:r>
              <a:rPr kumimoji="1" lang="ja-JP" altLang="en-US" sz="1100"/>
              <a:t>・交通　　　　　　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1319893" y="37542108"/>
            <a:ext cx="4082143" cy="285749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 b="1"/>
              <a:t>その他詳細</a:t>
            </a:r>
          </a:p>
        </xdr:txBody>
      </xdr:sp>
    </xdr:grpSp>
    <xdr:clientData/>
  </xdr:twoCellAnchor>
  <xdr:twoCellAnchor>
    <xdr:from>
      <xdr:col>5</xdr:col>
      <xdr:colOff>367392</xdr:colOff>
      <xdr:row>216</xdr:row>
      <xdr:rowOff>136072</xdr:rowOff>
    </xdr:from>
    <xdr:to>
      <xdr:col>5</xdr:col>
      <xdr:colOff>1047749</xdr:colOff>
      <xdr:row>217</xdr:row>
      <xdr:rowOff>155703</xdr:rowOff>
    </xdr:to>
    <xdr:sp macro="" textlink="">
      <xdr:nvSpPr>
        <xdr:cNvPr id="16" name="テキスト ボックス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49042" y="52275922"/>
          <a:ext cx="680357" cy="2577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/>
            <a:t>n=163</a:t>
          </a:r>
        </a:p>
      </xdr:txBody>
    </xdr:sp>
    <xdr:clientData/>
  </xdr:twoCellAnchor>
  <xdr:oneCellAnchor>
    <xdr:from>
      <xdr:col>3</xdr:col>
      <xdr:colOff>408214</xdr:colOff>
      <xdr:row>343</xdr:row>
      <xdr:rowOff>54428</xdr:rowOff>
    </xdr:from>
    <xdr:ext cx="2336949" cy="4357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08689" y="82569503"/>
          <a:ext cx="2336949" cy="43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（</a:t>
          </a:r>
          <a:r>
            <a:rPr kumimoji="1" lang="en-US" altLang="ja-JP" sz="800"/>
            <a:t>※</a:t>
          </a:r>
          <a:r>
            <a:rPr kumimoji="1" lang="ja-JP" altLang="en-US" sz="800"/>
            <a:t>）職員に提供の例：</a:t>
          </a:r>
          <a:endParaRPr kumimoji="1" lang="en-US" altLang="ja-JP" sz="800"/>
        </a:p>
        <a:p>
          <a:r>
            <a:rPr kumimoji="1" lang="ja-JP" altLang="en-US" sz="800"/>
            <a:t>　　　職員食堂・味、形態確認のための試食</a:t>
          </a:r>
        </a:p>
      </xdr:txBody>
    </xdr:sp>
    <xdr:clientData/>
  </xdr:oneCellAnchor>
  <xdr:oneCellAnchor>
    <xdr:from>
      <xdr:col>0</xdr:col>
      <xdr:colOff>27217</xdr:colOff>
      <xdr:row>47</xdr:row>
      <xdr:rowOff>1</xdr:rowOff>
    </xdr:from>
    <xdr:ext cx="3143247" cy="2313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217" y="11782426"/>
          <a:ext cx="3143247" cy="2313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000" b="1"/>
            <a:t>→</a:t>
          </a:r>
          <a:r>
            <a:rPr kumimoji="1" lang="en-US" altLang="ja-JP" sz="1000" b="1"/>
            <a:t>【</a:t>
          </a:r>
          <a:r>
            <a:rPr kumimoji="1" lang="ja-JP" altLang="en-US" sz="1000" b="1"/>
            <a:t>問２</a:t>
          </a:r>
          <a:r>
            <a:rPr kumimoji="1" lang="en-US" altLang="ja-JP" sz="1000" b="1"/>
            <a:t>】</a:t>
          </a:r>
          <a:r>
            <a:rPr kumimoji="1" lang="ja-JP" altLang="en-US" sz="1000" b="1"/>
            <a:t>で「いいえ」と回答した場合、その理由</a:t>
          </a:r>
        </a:p>
      </xdr:txBody>
    </xdr:sp>
    <xdr:clientData/>
  </xdr:oneCellAnchor>
  <xdr:twoCellAnchor>
    <xdr:from>
      <xdr:col>0</xdr:col>
      <xdr:colOff>27214</xdr:colOff>
      <xdr:row>291</xdr:row>
      <xdr:rowOff>0</xdr:rowOff>
    </xdr:from>
    <xdr:to>
      <xdr:col>3</xdr:col>
      <xdr:colOff>550821</xdr:colOff>
      <xdr:row>291</xdr:row>
      <xdr:rowOff>231322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7214" y="70123050"/>
          <a:ext cx="4324082" cy="2313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 b="1"/>
            <a:t>→</a:t>
          </a:r>
          <a:r>
            <a:rPr kumimoji="1" lang="en-US" altLang="ja-JP" sz="1000" b="1"/>
            <a:t>【</a:t>
          </a:r>
          <a:r>
            <a:rPr kumimoji="1" lang="ja-JP" altLang="en-US" sz="1000" b="1"/>
            <a:t>問</a:t>
          </a:r>
          <a:r>
            <a:rPr kumimoji="1" lang="en-US" altLang="ja-JP" sz="1000" b="1"/>
            <a:t>4】</a:t>
          </a:r>
          <a:r>
            <a:rPr kumimoji="1" lang="ja-JP" altLang="en-US" sz="1000" b="1"/>
            <a:t>　はいと回答した場合、提供食種別に献立がありますか</a:t>
          </a:r>
        </a:p>
      </xdr:txBody>
    </xdr:sp>
    <xdr:clientData/>
  </xdr:twoCellAnchor>
  <xdr:twoCellAnchor>
    <xdr:from>
      <xdr:col>2</xdr:col>
      <xdr:colOff>587873</xdr:colOff>
      <xdr:row>18</xdr:row>
      <xdr:rowOff>40823</xdr:rowOff>
    </xdr:from>
    <xdr:to>
      <xdr:col>5</xdr:col>
      <xdr:colOff>1038408</xdr:colOff>
      <xdr:row>27</xdr:row>
      <xdr:rowOff>104466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587873</xdr:colOff>
      <xdr:row>8</xdr:row>
      <xdr:rowOff>81642</xdr:rowOff>
    </xdr:from>
    <xdr:to>
      <xdr:col>5</xdr:col>
      <xdr:colOff>1038408</xdr:colOff>
      <xdr:row>17</xdr:row>
      <xdr:rowOff>172500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547052</xdr:colOff>
      <xdr:row>32</xdr:row>
      <xdr:rowOff>54431</xdr:rowOff>
    </xdr:from>
    <xdr:to>
      <xdr:col>5</xdr:col>
      <xdr:colOff>997587</xdr:colOff>
      <xdr:row>40</xdr:row>
      <xdr:rowOff>59531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587873</xdr:colOff>
      <xdr:row>41</xdr:row>
      <xdr:rowOff>81644</xdr:rowOff>
    </xdr:from>
    <xdr:to>
      <xdr:col>5</xdr:col>
      <xdr:colOff>1038408</xdr:colOff>
      <xdr:row>50</xdr:row>
      <xdr:rowOff>37287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587873</xdr:colOff>
      <xdr:row>53</xdr:row>
      <xdr:rowOff>235403</xdr:rowOff>
    </xdr:from>
    <xdr:to>
      <xdr:col>5</xdr:col>
      <xdr:colOff>1038408</xdr:colOff>
      <xdr:row>62</xdr:row>
      <xdr:rowOff>200571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587873</xdr:colOff>
      <xdr:row>65</xdr:row>
      <xdr:rowOff>58509</xdr:rowOff>
    </xdr:from>
    <xdr:to>
      <xdr:col>5</xdr:col>
      <xdr:colOff>1038408</xdr:colOff>
      <xdr:row>74</xdr:row>
      <xdr:rowOff>14151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587873</xdr:colOff>
      <xdr:row>76</xdr:row>
      <xdr:rowOff>4082</xdr:rowOff>
    </xdr:from>
    <xdr:to>
      <xdr:col>5</xdr:col>
      <xdr:colOff>1038408</xdr:colOff>
      <xdr:row>84</xdr:row>
      <xdr:rowOff>204654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244928</xdr:colOff>
      <xdr:row>86</xdr:row>
      <xdr:rowOff>68036</xdr:rowOff>
    </xdr:from>
    <xdr:to>
      <xdr:col>5</xdr:col>
      <xdr:colOff>1038408</xdr:colOff>
      <xdr:row>94</xdr:row>
      <xdr:rowOff>47625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587873</xdr:colOff>
      <xdr:row>97</xdr:row>
      <xdr:rowOff>4081</xdr:rowOff>
    </xdr:from>
    <xdr:to>
      <xdr:col>5</xdr:col>
      <xdr:colOff>1038408</xdr:colOff>
      <xdr:row>105</xdr:row>
      <xdr:rowOff>204652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587873</xdr:colOff>
      <xdr:row>107</xdr:row>
      <xdr:rowOff>235403</xdr:rowOff>
    </xdr:from>
    <xdr:to>
      <xdr:col>5</xdr:col>
      <xdr:colOff>1038408</xdr:colOff>
      <xdr:row>116</xdr:row>
      <xdr:rowOff>191046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587873</xdr:colOff>
      <xdr:row>120</xdr:row>
      <xdr:rowOff>1</xdr:rowOff>
    </xdr:from>
    <xdr:to>
      <xdr:col>5</xdr:col>
      <xdr:colOff>1038408</xdr:colOff>
      <xdr:row>128</xdr:row>
      <xdr:rowOff>200572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489858</xdr:colOff>
      <xdr:row>333</xdr:row>
      <xdr:rowOff>5203</xdr:rowOff>
    </xdr:from>
    <xdr:to>
      <xdr:col>5</xdr:col>
      <xdr:colOff>1048393</xdr:colOff>
      <xdr:row>343</xdr:row>
      <xdr:rowOff>75917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598715</xdr:colOff>
      <xdr:row>175</xdr:row>
      <xdr:rowOff>1</xdr:rowOff>
    </xdr:from>
    <xdr:to>
      <xdr:col>5</xdr:col>
      <xdr:colOff>1049250</xdr:colOff>
      <xdr:row>183</xdr:row>
      <xdr:rowOff>200573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544287</xdr:colOff>
      <xdr:row>261</xdr:row>
      <xdr:rowOff>224268</xdr:rowOff>
    </xdr:from>
    <xdr:to>
      <xdr:col>5</xdr:col>
      <xdr:colOff>994822</xdr:colOff>
      <xdr:row>270</xdr:row>
      <xdr:rowOff>179913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544287</xdr:colOff>
      <xdr:row>271</xdr:row>
      <xdr:rowOff>207490</xdr:rowOff>
    </xdr:from>
    <xdr:to>
      <xdr:col>5</xdr:col>
      <xdr:colOff>994822</xdr:colOff>
      <xdr:row>280</xdr:row>
      <xdr:rowOff>176741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585108</xdr:colOff>
      <xdr:row>281</xdr:row>
      <xdr:rowOff>201886</xdr:rowOff>
    </xdr:from>
    <xdr:to>
      <xdr:col>5</xdr:col>
      <xdr:colOff>1035643</xdr:colOff>
      <xdr:row>290</xdr:row>
      <xdr:rowOff>157529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598716</xdr:colOff>
      <xdr:row>302</xdr:row>
      <xdr:rowOff>215972</xdr:rowOff>
    </xdr:from>
    <xdr:to>
      <xdr:col>5</xdr:col>
      <xdr:colOff>1049251</xdr:colOff>
      <xdr:row>311</xdr:row>
      <xdr:rowOff>171615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598715</xdr:colOff>
      <xdr:row>292</xdr:row>
      <xdr:rowOff>4975</xdr:rowOff>
    </xdr:from>
    <xdr:to>
      <xdr:col>5</xdr:col>
      <xdr:colOff>1049250</xdr:colOff>
      <xdr:row>301</xdr:row>
      <xdr:rowOff>42261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598715</xdr:colOff>
      <xdr:row>313</xdr:row>
      <xdr:rowOff>20167</xdr:rowOff>
    </xdr:from>
    <xdr:to>
      <xdr:col>5</xdr:col>
      <xdr:colOff>1049250</xdr:colOff>
      <xdr:row>321</xdr:row>
      <xdr:rowOff>220738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585108</xdr:colOff>
      <xdr:row>322</xdr:row>
      <xdr:rowOff>183452</xdr:rowOff>
    </xdr:from>
    <xdr:to>
      <xdr:col>5</xdr:col>
      <xdr:colOff>1035643</xdr:colOff>
      <xdr:row>331</xdr:row>
      <xdr:rowOff>179916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598715</xdr:colOff>
      <xdr:row>184</xdr:row>
      <xdr:rowOff>220188</xdr:rowOff>
    </xdr:from>
    <xdr:to>
      <xdr:col>5</xdr:col>
      <xdr:colOff>1049250</xdr:colOff>
      <xdr:row>193</xdr:row>
      <xdr:rowOff>175831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54429</xdr:colOff>
      <xdr:row>204</xdr:row>
      <xdr:rowOff>175970</xdr:rowOff>
    </xdr:from>
    <xdr:to>
      <xdr:col>5</xdr:col>
      <xdr:colOff>1047750</xdr:colOff>
      <xdr:row>215</xdr:row>
      <xdr:rowOff>78242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190500</xdr:colOff>
      <xdr:row>238</xdr:row>
      <xdr:rowOff>2474</xdr:rowOff>
    </xdr:from>
    <xdr:to>
      <xdr:col>5</xdr:col>
      <xdr:colOff>972747</xdr:colOff>
      <xdr:row>248</xdr:row>
      <xdr:rowOff>0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610622</xdr:colOff>
      <xdr:row>195</xdr:row>
      <xdr:rowOff>63709</xdr:rowOff>
    </xdr:from>
    <xdr:to>
      <xdr:col>5</xdr:col>
      <xdr:colOff>1061157</xdr:colOff>
      <xdr:row>204</xdr:row>
      <xdr:rowOff>26155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421819</xdr:colOff>
      <xdr:row>228</xdr:row>
      <xdr:rowOff>206586</xdr:rowOff>
    </xdr:from>
    <xdr:to>
      <xdr:col>5</xdr:col>
      <xdr:colOff>872354</xdr:colOff>
      <xdr:row>237</xdr:row>
      <xdr:rowOff>162229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</xdr:col>
      <xdr:colOff>54429</xdr:colOff>
      <xdr:row>216</xdr:row>
      <xdr:rowOff>195698</xdr:rowOff>
    </xdr:from>
    <xdr:to>
      <xdr:col>5</xdr:col>
      <xdr:colOff>1034142</xdr:colOff>
      <xdr:row>227</xdr:row>
      <xdr:rowOff>21484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</xdr:col>
      <xdr:colOff>163286</xdr:colOff>
      <xdr:row>249</xdr:row>
      <xdr:rowOff>127663</xdr:rowOff>
    </xdr:from>
    <xdr:to>
      <xdr:col>5</xdr:col>
      <xdr:colOff>984322</xdr:colOff>
      <xdr:row>259</xdr:row>
      <xdr:rowOff>217714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0.83084</cdr:x>
      <cdr:y>0.05153</cdr:y>
    </cdr:from>
    <cdr:to>
      <cdr:x>0.9986</cdr:x>
      <cdr:y>0.17347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1922" y="111796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0.82718</cdr:x>
      <cdr:y>0.03311</cdr:y>
    </cdr:from>
    <cdr:to>
      <cdr:x>0.99494</cdr:x>
      <cdr:y>0.15559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80063" y="71518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n=147</a:t>
          </a:r>
          <a:endParaRPr kumimoji="1" lang="ja-JP" alt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0.8351</cdr:x>
      <cdr:y>0.03308</cdr:y>
    </cdr:from>
    <cdr:to>
      <cdr:x>0.98188</cdr:x>
      <cdr:y>0.1934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05724" y="71452"/>
          <a:ext cx="475582" cy="3462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0.72656</cdr:x>
      <cdr:y>0</cdr:y>
    </cdr:from>
    <cdr:to>
      <cdr:x>1</cdr:x>
      <cdr:y>0.1799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03225" y="0"/>
          <a:ext cx="979720" cy="4577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n=34</a:t>
          </a:r>
        </a:p>
        <a:p xmlns:a="http://schemas.openxmlformats.org/drawingml/2006/main">
          <a:pPr algn="l"/>
          <a:r>
            <a:rPr kumimoji="1" lang="en-US" altLang="ja-JP" sz="900" baseline="0"/>
            <a:t>※</a:t>
          </a:r>
          <a:r>
            <a:rPr kumimoji="1" lang="ja-JP" altLang="en-US" sz="900" baseline="0"/>
            <a:t>複数回答</a:t>
          </a:r>
          <a:endParaRPr kumimoji="1" lang="en-US" altLang="ja-JP" sz="1050" baseline="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0.84358</cdr:x>
      <cdr:y>0.03567</cdr:y>
    </cdr:from>
    <cdr:to>
      <cdr:x>0.96189</cdr:x>
      <cdr:y>0.12922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431702" y="80896"/>
          <a:ext cx="481286" cy="2121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n=173</a:t>
          </a:r>
          <a:endParaRPr kumimoji="1" lang="ja-JP" alt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0.84648</cdr:x>
      <cdr:y>0.01811</cdr:y>
    </cdr:from>
    <cdr:to>
      <cdr:x>0.99448</cdr:x>
      <cdr:y>0.1682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42595" y="39117"/>
          <a:ext cx="479532" cy="32419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0.83675</cdr:x>
      <cdr:y>0.0344</cdr:y>
    </cdr:from>
    <cdr:to>
      <cdr:x>0.99448</cdr:x>
      <cdr:y>0.15864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8252" y="73252"/>
          <a:ext cx="50863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n=62</a:t>
          </a:r>
          <a:endParaRPr kumimoji="1" lang="ja-JP" alt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0.75347</cdr:x>
      <cdr:y>0</cdr:y>
    </cdr:from>
    <cdr:to>
      <cdr:x>0.98611</cdr:x>
      <cdr:y>0.2095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22626" y="0"/>
          <a:ext cx="778874" cy="5279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n=175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0.81895</cdr:x>
      <cdr:y>0.02882</cdr:y>
    </cdr:from>
    <cdr:to>
      <cdr:x>1</cdr:x>
      <cdr:y>0.1513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53392" y="62251"/>
          <a:ext cx="58660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n=155</a:t>
          </a:r>
          <a:endParaRPr kumimoji="1" lang="ja-JP" altLang="en-US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0.78929</cdr:x>
      <cdr:y>0.01916</cdr:y>
    </cdr:from>
    <cdr:to>
      <cdr:x>0.95706</cdr:x>
      <cdr:y>0.14164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57313" y="41386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0.86697</cdr:x>
      <cdr:y>0</cdr:y>
    </cdr:from>
    <cdr:to>
      <cdr:x>0.98427</cdr:x>
      <cdr:y>0.16865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5629937" y="0"/>
          <a:ext cx="761747" cy="4499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n=155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0.83051</cdr:x>
      <cdr:y>0.0341</cdr:y>
    </cdr:from>
    <cdr:to>
      <cdr:x>0.99827</cdr:x>
      <cdr:y>0.15658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0852" y="73656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0.83221</cdr:x>
      <cdr:y>0.02945</cdr:y>
    </cdr:from>
    <cdr:to>
      <cdr:x>0.99997</cdr:x>
      <cdr:y>0.15193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6360" y="63612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0.81613</cdr:x>
      <cdr:y>0.12318</cdr:y>
    </cdr:from>
    <cdr:to>
      <cdr:x>0.98389</cdr:x>
      <cdr:y>0.24566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44261" y="266069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0.0464</cdr:y>
    </cdr:from>
    <cdr:to>
      <cdr:x>1</cdr:x>
      <cdr:y>0.16888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38383" y="100224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n=129</a:t>
          </a:r>
          <a:endParaRPr kumimoji="1" lang="ja-JP" altLang="en-US" sz="11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0.81281</cdr:x>
      <cdr:y>0.03325</cdr:y>
    </cdr:from>
    <cdr:to>
      <cdr:x>0.98057</cdr:x>
      <cdr:y>0.15573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33504" y="71820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0.80152</cdr:x>
      <cdr:y>0.05099</cdr:y>
    </cdr:from>
    <cdr:to>
      <cdr:x>0.96928</cdr:x>
      <cdr:y>0.17347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96925" y="110138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  <a:endParaRPr kumimoji="1" lang="ja-JP" alt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0.05438</cdr:y>
    </cdr:from>
    <cdr:to>
      <cdr:x>1</cdr:x>
      <cdr:y>0.17686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47682" y="117461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n=155</a:t>
          </a:r>
          <a:endParaRPr kumimoji="1" lang="ja-JP" alt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0.82144</cdr:x>
      <cdr:y>0.03743</cdr:y>
    </cdr:from>
    <cdr:to>
      <cdr:x>0.99821</cdr:x>
      <cdr:y>0.14241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809324" y="94324"/>
          <a:ext cx="60456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0.84782</cdr:x>
      <cdr:y>0.0344</cdr:y>
    </cdr:from>
    <cdr:to>
      <cdr:x>1</cdr:x>
      <cdr:y>0.13938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043313" y="86688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n=104</a:t>
          </a:r>
          <a:endParaRPr kumimoji="1" lang="ja-JP" alt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0.02337</cdr:y>
    </cdr:from>
    <cdr:to>
      <cdr:x>1</cdr:x>
      <cdr:y>0.14585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767187" y="50479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0.81271</cdr:x>
      <cdr:y>0</cdr:y>
    </cdr:from>
    <cdr:to>
      <cdr:x>1</cdr:x>
      <cdr:y>0.20645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4251367" y="0"/>
          <a:ext cx="979713" cy="5356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n=83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0.79704</cdr:x>
      <cdr:y>0.06488</cdr:y>
    </cdr:from>
    <cdr:to>
      <cdr:x>0.97434</cdr:x>
      <cdr:y>0.18736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582410" y="140141"/>
          <a:ext cx="57445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0.82323</cdr:x>
      <cdr:y>0.02556</cdr:y>
    </cdr:from>
    <cdr:to>
      <cdr:x>1</cdr:x>
      <cdr:y>0.13054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815433" y="64407"/>
          <a:ext cx="60456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n=175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0.84107</cdr:x>
      <cdr:y>0.02878</cdr:y>
    </cdr:from>
    <cdr:to>
      <cdr:x>1</cdr:x>
      <cdr:y>0.13376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876528" y="72526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n=104</a:t>
          </a:r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0.74881</cdr:x>
      <cdr:y>0.00135</cdr:y>
    </cdr:from>
    <cdr:to>
      <cdr:x>0.99559</cdr:x>
      <cdr:y>0.18204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311433" y="3366"/>
          <a:ext cx="761747" cy="4499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n=92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0.7492</cdr:x>
      <cdr:y>0</cdr:y>
    </cdr:from>
    <cdr:to>
      <cdr:x>0.98053</cdr:x>
      <cdr:y>0.17971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467062" y="0"/>
          <a:ext cx="761747" cy="44993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/>
            <a:t>n=81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複数回答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0.04538</cdr:y>
    </cdr:from>
    <cdr:to>
      <cdr:x>1</cdr:x>
      <cdr:y>0.16203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6453" y="102922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0.02892</cdr:y>
    </cdr:from>
    <cdr:to>
      <cdr:x>1</cdr:x>
      <cdr:y>0.14557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6453" y="65591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0.01722</cdr:y>
    </cdr:from>
    <cdr:to>
      <cdr:x>1</cdr:x>
      <cdr:y>0.12785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6458" y="41179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0.83224</cdr:x>
      <cdr:y>0.04928</cdr:y>
    </cdr:from>
    <cdr:to>
      <cdr:x>1</cdr:x>
      <cdr:y>0.17176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2698377" y="106445"/>
          <a:ext cx="5435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n=184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CC004C\OA-3053-fa0065$\Documents%20and%20Settings\&#40434;&#27941;&#38597;&#19977;\My%20Documents\&#20445;&#20581;&#25152;&#20181;&#20107;\&#38598;&#22243;&#32102;&#39135;&#38306;&#20418;&#26989;&#21209;\&#32102;&#39135;&#26045;&#35373;&#35519;&#26619;\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"/>
      <sheetName val="24区"/>
      <sheetName val="練習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 refreshError="1"/>
      <sheetData sheetId="1" refreshError="1">
        <row r="2">
          <cell r="A2">
            <v>1</v>
          </cell>
          <cell r="B2" t="str">
            <v>北</v>
          </cell>
        </row>
        <row r="3">
          <cell r="A3">
            <v>2</v>
          </cell>
          <cell r="B3" t="str">
            <v>都島</v>
          </cell>
        </row>
        <row r="4">
          <cell r="A4">
            <v>3</v>
          </cell>
          <cell r="B4" t="str">
            <v>福島</v>
          </cell>
        </row>
        <row r="5">
          <cell r="A5">
            <v>4</v>
          </cell>
          <cell r="B5" t="str">
            <v>此花</v>
          </cell>
        </row>
        <row r="6">
          <cell r="A6">
            <v>5</v>
          </cell>
          <cell r="B6" t="str">
            <v>中央</v>
          </cell>
        </row>
        <row r="7">
          <cell r="A7">
            <v>6</v>
          </cell>
          <cell r="B7" t="str">
            <v>西</v>
          </cell>
        </row>
        <row r="8">
          <cell r="A8">
            <v>7</v>
          </cell>
          <cell r="B8" t="str">
            <v>港</v>
          </cell>
        </row>
        <row r="9">
          <cell r="A9">
            <v>8</v>
          </cell>
          <cell r="B9" t="str">
            <v>大正</v>
          </cell>
        </row>
        <row r="10">
          <cell r="A10">
            <v>9</v>
          </cell>
          <cell r="B10" t="str">
            <v>天王寺</v>
          </cell>
        </row>
        <row r="11">
          <cell r="A11">
            <v>10</v>
          </cell>
          <cell r="B11" t="str">
            <v>浪速</v>
          </cell>
        </row>
        <row r="12">
          <cell r="A12">
            <v>11</v>
          </cell>
          <cell r="B12" t="str">
            <v>西淀川</v>
          </cell>
        </row>
        <row r="13">
          <cell r="A13">
            <v>12</v>
          </cell>
          <cell r="B13" t="str">
            <v>淀川</v>
          </cell>
        </row>
        <row r="14">
          <cell r="A14">
            <v>13</v>
          </cell>
          <cell r="B14" t="str">
            <v>東淀川</v>
          </cell>
        </row>
        <row r="15">
          <cell r="A15">
            <v>14</v>
          </cell>
          <cell r="B15" t="str">
            <v>東成</v>
          </cell>
        </row>
        <row r="16">
          <cell r="A16">
            <v>15</v>
          </cell>
          <cell r="B16" t="str">
            <v>生野</v>
          </cell>
        </row>
        <row r="17">
          <cell r="A17">
            <v>16</v>
          </cell>
          <cell r="B17" t="str">
            <v>旭</v>
          </cell>
        </row>
        <row r="18">
          <cell r="A18">
            <v>17</v>
          </cell>
          <cell r="B18" t="str">
            <v>城東</v>
          </cell>
        </row>
        <row r="19">
          <cell r="A19">
            <v>18</v>
          </cell>
          <cell r="B19" t="str">
            <v>鶴見</v>
          </cell>
        </row>
        <row r="20">
          <cell r="A20">
            <v>19</v>
          </cell>
          <cell r="B20" t="str">
            <v>阿倍野</v>
          </cell>
        </row>
        <row r="21">
          <cell r="A21">
            <v>20</v>
          </cell>
          <cell r="B21" t="str">
            <v>住之江</v>
          </cell>
        </row>
        <row r="22">
          <cell r="A22">
            <v>21</v>
          </cell>
          <cell r="B22" t="str">
            <v>住吉</v>
          </cell>
        </row>
        <row r="23">
          <cell r="A23">
            <v>22</v>
          </cell>
          <cell r="B23" t="str">
            <v>東住吉</v>
          </cell>
        </row>
        <row r="24">
          <cell r="A24">
            <v>23</v>
          </cell>
          <cell r="B24" t="str">
            <v>平野</v>
          </cell>
        </row>
        <row r="25">
          <cell r="A25">
            <v>24</v>
          </cell>
          <cell r="B25" t="str">
            <v>西成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78"/>
  <sheetViews>
    <sheetView tabSelected="1" zoomScaleNormal="100" zoomScaleSheetLayoutView="80" workbookViewId="0">
      <selection activeCell="I3" sqref="I3"/>
    </sheetView>
  </sheetViews>
  <sheetFormatPr defaultRowHeight="18.75" x14ac:dyDescent="0.4"/>
  <cols>
    <col min="1" max="1" width="26.5" style="2" customWidth="1"/>
    <col min="2" max="2" width="10.25" style="2" customWidth="1"/>
    <col min="3" max="3" width="13.125" style="2" customWidth="1"/>
    <col min="4" max="4" width="9.875" style="2" customWidth="1"/>
    <col min="5" max="5" width="13.5" style="2" customWidth="1"/>
    <col min="6" max="6" width="14.5" style="2" customWidth="1"/>
    <col min="7" max="7" width="20.25" style="3" customWidth="1"/>
    <col min="8" max="8" width="17.875" style="3" customWidth="1"/>
    <col min="9" max="9" width="40.625" style="3" customWidth="1"/>
    <col min="10" max="13" width="9" style="3"/>
    <col min="14" max="14" width="11.25" style="3" bestFit="1" customWidth="1"/>
    <col min="15" max="20" width="9" style="3"/>
    <col min="21" max="16384" width="9" style="2"/>
  </cols>
  <sheetData>
    <row r="1" spans="1:11" ht="25.5" x14ac:dyDescent="0.4">
      <c r="A1" s="114" t="s">
        <v>118</v>
      </c>
    </row>
    <row r="2" spans="1:11" ht="19.5" customHeight="1" x14ac:dyDescent="0.4">
      <c r="A2" s="1"/>
    </row>
    <row r="3" spans="1:11" ht="19.5" customHeight="1" x14ac:dyDescent="0.4">
      <c r="A3" s="1"/>
    </row>
    <row r="4" spans="1:11" ht="19.5" customHeight="1" x14ac:dyDescent="0.4">
      <c r="A4" s="1"/>
    </row>
    <row r="5" spans="1:11" ht="19.5" customHeight="1" x14ac:dyDescent="0.4">
      <c r="A5" s="1"/>
    </row>
    <row r="6" spans="1:11" ht="19.5" customHeight="1" x14ac:dyDescent="0.4">
      <c r="A6" s="1"/>
    </row>
    <row r="8" spans="1:11" ht="24" x14ac:dyDescent="0.4">
      <c r="A8" s="4" t="s">
        <v>0</v>
      </c>
      <c r="B8" s="5"/>
      <c r="C8" s="5"/>
      <c r="D8" s="5"/>
      <c r="E8" s="5"/>
      <c r="F8" s="5"/>
      <c r="G8" s="6"/>
    </row>
    <row r="9" spans="1:11" ht="17.25" customHeight="1" x14ac:dyDescent="0.4"/>
    <row r="10" spans="1:11" ht="19.5" x14ac:dyDescent="0.4">
      <c r="A10" s="7" t="s">
        <v>114</v>
      </c>
      <c r="C10" s="3"/>
      <c r="E10" s="3"/>
      <c r="F10" s="3"/>
    </row>
    <row r="11" spans="1:11" ht="19.5" thickBot="1" x14ac:dyDescent="0.45">
      <c r="A11" s="8" t="s">
        <v>1</v>
      </c>
      <c r="B11" s="9" t="s">
        <v>2</v>
      </c>
      <c r="C11" s="10"/>
      <c r="E11" s="3"/>
      <c r="F11" s="3"/>
      <c r="I11" s="11"/>
      <c r="J11" s="11"/>
      <c r="K11" s="10"/>
    </row>
    <row r="12" spans="1:11" ht="19.5" thickTop="1" x14ac:dyDescent="0.4">
      <c r="A12" s="12" t="s">
        <v>115</v>
      </c>
      <c r="B12" s="13">
        <v>84</v>
      </c>
      <c r="C12" s="14"/>
      <c r="D12" s="3"/>
      <c r="E12" s="3"/>
      <c r="F12" s="3"/>
      <c r="I12" s="15"/>
      <c r="J12" s="16"/>
      <c r="K12" s="17"/>
    </row>
    <row r="13" spans="1:11" x14ac:dyDescent="0.4">
      <c r="A13" s="18" t="s">
        <v>116</v>
      </c>
      <c r="B13" s="19">
        <v>100</v>
      </c>
      <c r="C13" s="20"/>
      <c r="I13" s="15"/>
      <c r="J13" s="16"/>
      <c r="K13" s="17"/>
    </row>
    <row r="14" spans="1:11" x14ac:dyDescent="0.4">
      <c r="A14" s="21" t="s">
        <v>3</v>
      </c>
      <c r="B14" s="22">
        <f>SUM(B12:B13)</f>
        <v>184</v>
      </c>
      <c r="C14" s="20"/>
      <c r="I14" s="15"/>
      <c r="J14" s="16"/>
      <c r="K14" s="17"/>
    </row>
    <row r="15" spans="1:11" x14ac:dyDescent="0.4">
      <c r="C15" s="23"/>
      <c r="I15" s="15"/>
      <c r="J15" s="16"/>
      <c r="K15" s="24"/>
    </row>
    <row r="17" spans="1:20" x14ac:dyDescent="0.4">
      <c r="C17" s="10"/>
      <c r="D17" s="3"/>
    </row>
    <row r="18" spans="1:20" x14ac:dyDescent="0.4">
      <c r="C18" s="25"/>
      <c r="D18" s="3"/>
    </row>
    <row r="19" spans="1:20" x14ac:dyDescent="0.4">
      <c r="C19" s="25"/>
      <c r="D19" s="3"/>
    </row>
    <row r="20" spans="1:20" ht="19.5" x14ac:dyDescent="0.4">
      <c r="A20" s="7" t="s">
        <v>4</v>
      </c>
      <c r="C20" s="25"/>
      <c r="D20" s="3"/>
    </row>
    <row r="21" spans="1:20" ht="19.5" thickBot="1" x14ac:dyDescent="0.45">
      <c r="A21" s="8" t="s">
        <v>1</v>
      </c>
      <c r="B21" s="9" t="s">
        <v>2</v>
      </c>
      <c r="C21" s="25"/>
      <c r="D21" s="3"/>
      <c r="I21" s="11"/>
      <c r="J21" s="11"/>
      <c r="K21" s="10"/>
    </row>
    <row r="22" spans="1:20" ht="19.5" thickTop="1" x14ac:dyDescent="0.4">
      <c r="A22" s="26" t="s">
        <v>5</v>
      </c>
      <c r="B22" s="27">
        <v>39</v>
      </c>
      <c r="C22" s="28"/>
      <c r="D22" s="3"/>
      <c r="I22" s="10"/>
      <c r="J22" s="10"/>
      <c r="K22" s="25"/>
    </row>
    <row r="23" spans="1:20" x14ac:dyDescent="0.4">
      <c r="A23" s="18" t="s">
        <v>6</v>
      </c>
      <c r="B23" s="29">
        <v>124</v>
      </c>
      <c r="C23" s="3"/>
      <c r="D23" s="3"/>
      <c r="I23" s="10"/>
      <c r="J23" s="10"/>
      <c r="K23" s="25"/>
    </row>
    <row r="24" spans="1:20" x14ac:dyDescent="0.4">
      <c r="A24" s="18" t="s">
        <v>7</v>
      </c>
      <c r="B24" s="29">
        <v>21</v>
      </c>
      <c r="C24" s="3"/>
      <c r="D24" s="3"/>
      <c r="I24" s="10"/>
      <c r="J24" s="10"/>
      <c r="K24" s="25"/>
    </row>
    <row r="25" spans="1:20" x14ac:dyDescent="0.4">
      <c r="A25" s="21" t="s">
        <v>3</v>
      </c>
      <c r="B25" s="30">
        <f>SUM(B22:B24)</f>
        <v>184</v>
      </c>
      <c r="C25" s="3"/>
      <c r="D25" s="3"/>
      <c r="I25" s="10"/>
      <c r="J25" s="10"/>
      <c r="K25" s="25"/>
    </row>
    <row r="26" spans="1:20" x14ac:dyDescent="0.4">
      <c r="E26" s="3"/>
      <c r="F26" s="3"/>
      <c r="I26" s="10"/>
      <c r="J26" s="10"/>
      <c r="K26" s="28"/>
    </row>
    <row r="27" spans="1:20" x14ac:dyDescent="0.4">
      <c r="C27" s="3"/>
    </row>
    <row r="29" spans="1:20" ht="6" customHeight="1" x14ac:dyDescent="0.4"/>
    <row r="30" spans="1:20" ht="24" x14ac:dyDescent="0.4">
      <c r="A30" s="31" t="s">
        <v>8</v>
      </c>
      <c r="B30" s="32"/>
      <c r="C30" s="32"/>
      <c r="D30" s="32"/>
      <c r="E30" s="32"/>
      <c r="F30" s="32"/>
      <c r="G30" s="33"/>
    </row>
    <row r="31" spans="1:20" s="35" customFormat="1" ht="9" customHeight="1" x14ac:dyDescent="0.4">
      <c r="A31" s="34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4">
      <c r="A32" s="37" t="s">
        <v>9</v>
      </c>
      <c r="B32" s="37"/>
    </row>
    <row r="33" spans="1:11" ht="19.5" thickBot="1" x14ac:dyDescent="0.45">
      <c r="A33" s="8" t="s">
        <v>1</v>
      </c>
      <c r="B33" s="9" t="s">
        <v>2</v>
      </c>
      <c r="C33" s="3"/>
      <c r="I33" s="15"/>
      <c r="J33" s="15"/>
      <c r="K33" s="15"/>
    </row>
    <row r="34" spans="1:11" ht="19.5" thickTop="1" x14ac:dyDescent="0.4">
      <c r="A34" s="38" t="s">
        <v>10</v>
      </c>
      <c r="B34" s="39">
        <v>126</v>
      </c>
      <c r="C34" s="20"/>
      <c r="I34" s="15"/>
      <c r="J34" s="15"/>
      <c r="K34" s="17"/>
    </row>
    <row r="35" spans="1:11" ht="37.5" x14ac:dyDescent="0.4">
      <c r="A35" s="40" t="s">
        <v>11</v>
      </c>
      <c r="B35" s="41">
        <v>29</v>
      </c>
      <c r="C35" s="20"/>
      <c r="I35" s="15"/>
      <c r="J35" s="15"/>
      <c r="K35" s="17"/>
    </row>
    <row r="36" spans="1:11" ht="37.5" x14ac:dyDescent="0.4">
      <c r="A36" s="42" t="s">
        <v>12</v>
      </c>
      <c r="B36" s="41">
        <v>29</v>
      </c>
      <c r="C36" s="20"/>
      <c r="I36" s="15"/>
      <c r="J36" s="15"/>
      <c r="K36" s="17"/>
    </row>
    <row r="37" spans="1:11" x14ac:dyDescent="0.4">
      <c r="A37" s="21" t="s">
        <v>3</v>
      </c>
      <c r="B37" s="30">
        <f>SUM(B34:B36)</f>
        <v>184</v>
      </c>
      <c r="C37" s="20"/>
      <c r="I37" s="15"/>
      <c r="J37" s="15"/>
      <c r="K37" s="17"/>
    </row>
    <row r="38" spans="1:11" x14ac:dyDescent="0.4">
      <c r="C38" s="20"/>
      <c r="I38" s="15"/>
      <c r="J38" s="15"/>
      <c r="K38" s="17"/>
    </row>
    <row r="39" spans="1:11" x14ac:dyDescent="0.4">
      <c r="A39" s="43"/>
      <c r="B39" s="3"/>
      <c r="C39" s="3"/>
      <c r="D39" s="44"/>
    </row>
    <row r="40" spans="1:11" x14ac:dyDescent="0.4">
      <c r="C40" s="3"/>
      <c r="D40" s="44"/>
    </row>
    <row r="41" spans="1:11" x14ac:dyDescent="0.4">
      <c r="A41" s="3"/>
      <c r="B41" s="3"/>
      <c r="C41" s="3"/>
      <c r="D41" s="44"/>
    </row>
    <row r="42" spans="1:11" x14ac:dyDescent="0.4">
      <c r="A42" s="37" t="s">
        <v>13</v>
      </c>
      <c r="B42" s="37"/>
      <c r="C42" s="3"/>
      <c r="D42" s="45"/>
    </row>
    <row r="43" spans="1:11" ht="19.5" thickBot="1" x14ac:dyDescent="0.45">
      <c r="A43" s="8" t="s">
        <v>1</v>
      </c>
      <c r="B43" s="9" t="s">
        <v>2</v>
      </c>
      <c r="C43" s="3"/>
      <c r="I43" s="46"/>
      <c r="J43" s="46"/>
      <c r="K43" s="15"/>
    </row>
    <row r="44" spans="1:11" ht="19.5" thickTop="1" x14ac:dyDescent="0.4">
      <c r="A44" s="47" t="s">
        <v>14</v>
      </c>
      <c r="B44" s="39">
        <v>175</v>
      </c>
      <c r="C44" s="20"/>
      <c r="I44" s="15"/>
      <c r="J44" s="15"/>
      <c r="K44" s="15"/>
    </row>
    <row r="45" spans="1:11" x14ac:dyDescent="0.4">
      <c r="A45" s="48" t="s">
        <v>15</v>
      </c>
      <c r="B45" s="41">
        <v>9</v>
      </c>
      <c r="C45" s="20"/>
      <c r="I45" s="49"/>
      <c r="J45" s="15"/>
      <c r="K45" s="17"/>
    </row>
    <row r="46" spans="1:11" x14ac:dyDescent="0.4">
      <c r="A46" s="50" t="s">
        <v>3</v>
      </c>
      <c r="B46" s="30">
        <f>SUM(B44:B45)</f>
        <v>184</v>
      </c>
      <c r="C46" s="20"/>
      <c r="I46" s="49"/>
      <c r="J46" s="15"/>
      <c r="K46" s="17"/>
    </row>
    <row r="47" spans="1:11" x14ac:dyDescent="0.4">
      <c r="A47" s="51"/>
      <c r="B47" s="51"/>
      <c r="C47" s="3"/>
      <c r="I47" s="49"/>
      <c r="J47" s="15"/>
      <c r="K47" s="17"/>
    </row>
    <row r="48" spans="1:11" ht="19.5" customHeight="1" x14ac:dyDescent="0.4">
      <c r="A48" s="52"/>
      <c r="B48" s="53"/>
      <c r="C48" s="36"/>
      <c r="D48" s="54"/>
    </row>
    <row r="49" spans="1:11" x14ac:dyDescent="0.4">
      <c r="A49" s="55" t="s">
        <v>16</v>
      </c>
      <c r="B49" s="51"/>
      <c r="C49" s="3"/>
      <c r="D49" s="54"/>
    </row>
    <row r="50" spans="1:11" x14ac:dyDescent="0.4">
      <c r="A50" s="56" t="s">
        <v>17</v>
      </c>
      <c r="B50" s="55"/>
      <c r="C50" s="3"/>
      <c r="D50" s="54"/>
    </row>
    <row r="51" spans="1:11" x14ac:dyDescent="0.4">
      <c r="A51" s="55" t="s">
        <v>18</v>
      </c>
    </row>
    <row r="52" spans="1:11" x14ac:dyDescent="0.4">
      <c r="A52" s="55" t="s">
        <v>19</v>
      </c>
    </row>
    <row r="54" spans="1:11" x14ac:dyDescent="0.4">
      <c r="A54" s="37" t="s">
        <v>20</v>
      </c>
      <c r="B54" s="37"/>
      <c r="I54" s="46"/>
      <c r="J54" s="46"/>
      <c r="K54" s="15"/>
    </row>
    <row r="55" spans="1:11" ht="19.5" thickBot="1" x14ac:dyDescent="0.45">
      <c r="A55" s="8" t="s">
        <v>1</v>
      </c>
      <c r="B55" s="9" t="s">
        <v>2</v>
      </c>
      <c r="I55" s="15"/>
      <c r="J55" s="15"/>
      <c r="K55" s="15"/>
    </row>
    <row r="56" spans="1:11" ht="19.5" thickTop="1" x14ac:dyDescent="0.4">
      <c r="A56" s="57" t="s">
        <v>14</v>
      </c>
      <c r="B56" s="58">
        <v>147</v>
      </c>
      <c r="C56" s="3"/>
      <c r="I56" s="15"/>
      <c r="J56" s="15"/>
      <c r="K56" s="17"/>
    </row>
    <row r="57" spans="1:11" x14ac:dyDescent="0.4">
      <c r="A57" s="59" t="s">
        <v>15</v>
      </c>
      <c r="B57" s="41">
        <v>37</v>
      </c>
      <c r="C57" s="3"/>
      <c r="I57" s="15"/>
      <c r="J57" s="15"/>
      <c r="K57" s="17"/>
    </row>
    <row r="58" spans="1:11" x14ac:dyDescent="0.4">
      <c r="A58" s="60" t="s">
        <v>3</v>
      </c>
      <c r="B58" s="61">
        <f>SUM(B56:B57)</f>
        <v>184</v>
      </c>
      <c r="C58" s="20"/>
      <c r="I58" s="15"/>
      <c r="J58" s="15"/>
      <c r="K58" s="17"/>
    </row>
    <row r="59" spans="1:11" x14ac:dyDescent="0.4">
      <c r="C59" s="20"/>
      <c r="D59" s="54"/>
      <c r="I59" s="15"/>
      <c r="J59" s="15"/>
      <c r="K59" s="17"/>
    </row>
    <row r="60" spans="1:11" x14ac:dyDescent="0.4">
      <c r="C60" s="20"/>
      <c r="D60" s="54"/>
      <c r="H60" s="49"/>
      <c r="I60" s="15"/>
      <c r="J60" s="15"/>
    </row>
    <row r="61" spans="1:11" x14ac:dyDescent="0.4">
      <c r="C61" s="20"/>
      <c r="D61" s="54"/>
    </row>
    <row r="62" spans="1:11" x14ac:dyDescent="0.4">
      <c r="A62" s="51"/>
      <c r="B62" s="3"/>
      <c r="C62" s="3"/>
      <c r="D62" s="54"/>
    </row>
    <row r="63" spans="1:11" x14ac:dyDescent="0.4">
      <c r="C63" s="3"/>
      <c r="D63" s="54"/>
    </row>
    <row r="64" spans="1:11" ht="6" customHeight="1" x14ac:dyDescent="0.4">
      <c r="C64" s="3"/>
    </row>
    <row r="65" spans="1:11" x14ac:dyDescent="0.4">
      <c r="A65" s="62" t="s">
        <v>21</v>
      </c>
      <c r="B65" s="63"/>
      <c r="C65" s="64"/>
    </row>
    <row r="66" spans="1:11" ht="19.5" thickBot="1" x14ac:dyDescent="0.45">
      <c r="A66" s="8" t="s">
        <v>1</v>
      </c>
      <c r="B66" s="9" t="s">
        <v>2</v>
      </c>
      <c r="C66" s="20"/>
    </row>
    <row r="67" spans="1:11" ht="19.5" thickTop="1" x14ac:dyDescent="0.4">
      <c r="A67" s="57" t="s">
        <v>22</v>
      </c>
      <c r="B67" s="58">
        <v>115</v>
      </c>
      <c r="C67" s="20"/>
      <c r="D67" s="54"/>
      <c r="I67" s="46"/>
      <c r="J67" s="15"/>
      <c r="K67" s="15"/>
    </row>
    <row r="68" spans="1:11" x14ac:dyDescent="0.4">
      <c r="A68" s="59" t="s">
        <v>23</v>
      </c>
      <c r="B68" s="65">
        <v>32</v>
      </c>
      <c r="C68" s="20"/>
      <c r="D68" s="54"/>
      <c r="I68" s="15"/>
      <c r="J68" s="15"/>
      <c r="K68" s="15"/>
    </row>
    <row r="69" spans="1:11" x14ac:dyDescent="0.4">
      <c r="A69" s="60" t="s">
        <v>24</v>
      </c>
      <c r="B69" s="61">
        <f>SUM(B67:B68)</f>
        <v>147</v>
      </c>
      <c r="C69" s="3"/>
      <c r="D69" s="54"/>
      <c r="I69" s="15"/>
      <c r="J69" s="15"/>
      <c r="K69" s="17"/>
    </row>
    <row r="70" spans="1:11" x14ac:dyDescent="0.4">
      <c r="C70" s="3"/>
      <c r="D70" s="54"/>
      <c r="I70" s="15"/>
      <c r="J70" s="15"/>
      <c r="K70" s="17"/>
    </row>
    <row r="71" spans="1:11" x14ac:dyDescent="0.4">
      <c r="C71" s="3"/>
      <c r="D71" s="54"/>
      <c r="I71" s="66"/>
      <c r="J71" s="66"/>
      <c r="K71" s="17"/>
    </row>
    <row r="72" spans="1:11" x14ac:dyDescent="0.4">
      <c r="A72" s="51"/>
      <c r="B72" s="3"/>
      <c r="C72" s="3"/>
      <c r="D72" s="54"/>
      <c r="I72" s="15"/>
      <c r="J72" s="15"/>
      <c r="K72" s="17"/>
    </row>
    <row r="73" spans="1:11" x14ac:dyDescent="0.4">
      <c r="A73" s="51"/>
      <c r="B73" s="3"/>
      <c r="C73" s="3"/>
      <c r="D73" s="54"/>
    </row>
    <row r="74" spans="1:11" x14ac:dyDescent="0.4">
      <c r="A74" s="51"/>
      <c r="B74" s="3"/>
      <c r="C74" s="3"/>
      <c r="D74" s="54"/>
    </row>
    <row r="75" spans="1:11" ht="4.5" customHeight="1" x14ac:dyDescent="0.4">
      <c r="A75" s="51"/>
      <c r="B75" s="3"/>
      <c r="C75" s="3"/>
      <c r="D75" s="54"/>
    </row>
    <row r="76" spans="1:11" x14ac:dyDescent="0.4">
      <c r="A76" s="37" t="s">
        <v>25</v>
      </c>
      <c r="C76" s="3"/>
      <c r="D76" s="54"/>
    </row>
    <row r="77" spans="1:11" ht="19.5" thickBot="1" x14ac:dyDescent="0.45">
      <c r="A77" s="8" t="s">
        <v>1</v>
      </c>
      <c r="B77" s="9" t="s">
        <v>2</v>
      </c>
      <c r="C77" s="3"/>
      <c r="D77" s="54"/>
      <c r="I77" s="46"/>
      <c r="J77" s="46"/>
      <c r="K77" s="15"/>
    </row>
    <row r="78" spans="1:11" ht="19.5" thickTop="1" x14ac:dyDescent="0.4">
      <c r="A78" s="67" t="s">
        <v>14</v>
      </c>
      <c r="B78" s="39">
        <v>52</v>
      </c>
      <c r="C78" s="20"/>
      <c r="D78" s="54"/>
      <c r="I78" s="15"/>
      <c r="J78" s="15"/>
      <c r="K78" s="15"/>
    </row>
    <row r="79" spans="1:11" x14ac:dyDescent="0.4">
      <c r="A79" s="68" t="s">
        <v>15</v>
      </c>
      <c r="B79" s="41">
        <v>132</v>
      </c>
      <c r="C79" s="20"/>
      <c r="D79" s="69"/>
      <c r="I79" s="15"/>
      <c r="J79" s="15"/>
      <c r="K79" s="17"/>
    </row>
    <row r="80" spans="1:11" x14ac:dyDescent="0.4">
      <c r="A80" s="21" t="s">
        <v>3</v>
      </c>
      <c r="B80" s="30">
        <f>SUM(B78:B79)</f>
        <v>184</v>
      </c>
      <c r="C80" s="20"/>
      <c r="I80" s="15"/>
      <c r="J80" s="15"/>
      <c r="K80" s="17"/>
    </row>
    <row r="81" spans="1:11" x14ac:dyDescent="0.4">
      <c r="C81" s="54"/>
      <c r="I81" s="15"/>
      <c r="J81" s="15"/>
      <c r="K81" s="17"/>
    </row>
    <row r="82" spans="1:11" x14ac:dyDescent="0.4">
      <c r="C82" s="3"/>
      <c r="I82" s="15"/>
      <c r="J82" s="15"/>
      <c r="K82" s="66"/>
    </row>
    <row r="83" spans="1:11" x14ac:dyDescent="0.4">
      <c r="C83" s="3"/>
      <c r="I83" s="15"/>
      <c r="J83" s="15"/>
      <c r="K83" s="15"/>
    </row>
    <row r="84" spans="1:11" x14ac:dyDescent="0.4">
      <c r="C84" s="3"/>
    </row>
    <row r="85" spans="1:11" x14ac:dyDescent="0.4">
      <c r="C85" s="3"/>
    </row>
    <row r="86" spans="1:11" x14ac:dyDescent="0.4">
      <c r="A86" s="70" t="s">
        <v>26</v>
      </c>
      <c r="B86" s="71"/>
      <c r="C86" s="72"/>
      <c r="D86" s="72"/>
      <c r="E86" s="72"/>
    </row>
    <row r="87" spans="1:11" ht="19.5" thickBot="1" x14ac:dyDescent="0.45">
      <c r="A87" s="8" t="s">
        <v>1</v>
      </c>
      <c r="B87" s="9" t="s">
        <v>2</v>
      </c>
      <c r="C87" s="3"/>
    </row>
    <row r="88" spans="1:11" ht="19.5" thickTop="1" x14ac:dyDescent="0.4">
      <c r="A88" s="67" t="s">
        <v>27</v>
      </c>
      <c r="B88" s="39">
        <v>22</v>
      </c>
      <c r="C88" s="44"/>
      <c r="K88" s="44"/>
    </row>
    <row r="89" spans="1:11" ht="37.5" x14ac:dyDescent="0.4">
      <c r="A89" s="42" t="s">
        <v>28</v>
      </c>
      <c r="B89" s="41">
        <v>0</v>
      </c>
      <c r="C89" s="44"/>
      <c r="I89" s="73"/>
      <c r="K89" s="44"/>
    </row>
    <row r="90" spans="1:11" x14ac:dyDescent="0.4">
      <c r="A90" s="68" t="s">
        <v>29</v>
      </c>
      <c r="B90" s="41">
        <v>10</v>
      </c>
      <c r="C90" s="44"/>
      <c r="K90" s="44"/>
    </row>
    <row r="91" spans="1:11" x14ac:dyDescent="0.4">
      <c r="A91" s="74" t="s">
        <v>30</v>
      </c>
      <c r="B91" s="75">
        <v>2</v>
      </c>
      <c r="C91" s="44"/>
      <c r="I91" s="10"/>
      <c r="K91" s="44"/>
    </row>
    <row r="92" spans="1:11" x14ac:dyDescent="0.4">
      <c r="A92" s="54"/>
    </row>
    <row r="93" spans="1:11" x14ac:dyDescent="0.4">
      <c r="A93" s="76" t="s">
        <v>31</v>
      </c>
      <c r="B93" s="3"/>
      <c r="C93" s="3"/>
      <c r="D93" s="54"/>
    </row>
    <row r="94" spans="1:11" ht="39.75" customHeight="1" x14ac:dyDescent="0.4">
      <c r="A94" s="118" t="s">
        <v>32</v>
      </c>
      <c r="B94" s="118"/>
      <c r="C94" s="3"/>
      <c r="D94" s="54"/>
    </row>
    <row r="95" spans="1:11" ht="32.25" customHeight="1" x14ac:dyDescent="0.4">
      <c r="A95" s="118" t="s">
        <v>33</v>
      </c>
      <c r="B95" s="118"/>
      <c r="C95" s="115" t="s">
        <v>34</v>
      </c>
      <c r="D95" s="54"/>
    </row>
    <row r="96" spans="1:11" ht="17.25" customHeight="1" x14ac:dyDescent="0.4"/>
    <row r="97" spans="1:12" x14ac:dyDescent="0.4">
      <c r="A97" s="37" t="s">
        <v>35</v>
      </c>
      <c r="B97" s="37"/>
      <c r="K97" s="20"/>
    </row>
    <row r="98" spans="1:12" ht="19.5" thickBot="1" x14ac:dyDescent="0.45">
      <c r="A98" s="8" t="s">
        <v>1</v>
      </c>
      <c r="B98" s="9" t="s">
        <v>2</v>
      </c>
      <c r="C98" s="3"/>
      <c r="K98" s="20"/>
    </row>
    <row r="99" spans="1:12" ht="19.5" thickTop="1" x14ac:dyDescent="0.4">
      <c r="A99" s="67" t="s">
        <v>14</v>
      </c>
      <c r="B99" s="39">
        <v>144</v>
      </c>
      <c r="C99" s="20"/>
      <c r="K99" s="20"/>
    </row>
    <row r="100" spans="1:12" x14ac:dyDescent="0.4">
      <c r="A100" s="68" t="s">
        <v>15</v>
      </c>
      <c r="B100" s="41">
        <v>11</v>
      </c>
      <c r="C100" s="20"/>
      <c r="K100" s="20"/>
    </row>
    <row r="101" spans="1:12" x14ac:dyDescent="0.4">
      <c r="A101" s="116" t="s">
        <v>36</v>
      </c>
      <c r="B101" s="41">
        <v>29</v>
      </c>
      <c r="C101" s="20"/>
      <c r="D101" s="54"/>
    </row>
    <row r="102" spans="1:12" x14ac:dyDescent="0.4">
      <c r="A102" s="21" t="s">
        <v>3</v>
      </c>
      <c r="B102" s="30">
        <f>SUM(B99:B101)</f>
        <v>184</v>
      </c>
      <c r="C102" s="20"/>
      <c r="D102" s="54"/>
    </row>
    <row r="103" spans="1:12" x14ac:dyDescent="0.4">
      <c r="A103" s="3"/>
      <c r="B103" s="3"/>
      <c r="C103" s="3"/>
      <c r="D103" s="54"/>
    </row>
    <row r="104" spans="1:12" x14ac:dyDescent="0.4">
      <c r="A104" s="3"/>
      <c r="B104" s="3"/>
      <c r="C104" s="3"/>
      <c r="D104" s="54"/>
    </row>
    <row r="106" spans="1:12" x14ac:dyDescent="0.4">
      <c r="K106" s="20"/>
    </row>
    <row r="107" spans="1:12" x14ac:dyDescent="0.4">
      <c r="A107" s="37" t="s">
        <v>117</v>
      </c>
      <c r="C107" s="3"/>
      <c r="K107" s="20"/>
    </row>
    <row r="108" spans="1:12" x14ac:dyDescent="0.4">
      <c r="A108" s="37" t="s">
        <v>37</v>
      </c>
      <c r="B108" s="37"/>
      <c r="C108" s="20"/>
      <c r="K108" s="20"/>
    </row>
    <row r="109" spans="1:12" ht="19.5" thickBot="1" x14ac:dyDescent="0.45">
      <c r="A109" s="8" t="s">
        <v>1</v>
      </c>
      <c r="B109" s="9" t="s">
        <v>2</v>
      </c>
      <c r="C109" s="20"/>
      <c r="K109" s="20"/>
    </row>
    <row r="110" spans="1:12" ht="19.5" thickTop="1" x14ac:dyDescent="0.4">
      <c r="A110" s="67" t="s">
        <v>14</v>
      </c>
      <c r="B110" s="39">
        <v>122</v>
      </c>
      <c r="C110" s="20"/>
      <c r="L110" s="44"/>
    </row>
    <row r="111" spans="1:12" x14ac:dyDescent="0.4">
      <c r="A111" s="68" t="s">
        <v>15</v>
      </c>
      <c r="B111" s="41">
        <v>62</v>
      </c>
      <c r="C111" s="20"/>
      <c r="L111" s="44"/>
    </row>
    <row r="112" spans="1:12" x14ac:dyDescent="0.4">
      <c r="A112" s="21" t="s">
        <v>3</v>
      </c>
      <c r="B112" s="30">
        <f>SUM(B110:B111)</f>
        <v>184</v>
      </c>
      <c r="C112" s="3"/>
      <c r="D112" s="44"/>
      <c r="L112" s="44"/>
    </row>
    <row r="113" spans="1:12" x14ac:dyDescent="0.4">
      <c r="C113" s="3"/>
      <c r="D113" s="44"/>
      <c r="L113" s="44"/>
    </row>
    <row r="114" spans="1:12" x14ac:dyDescent="0.4">
      <c r="C114" s="3"/>
      <c r="D114" s="44"/>
      <c r="L114" s="44"/>
    </row>
    <row r="115" spans="1:12" x14ac:dyDescent="0.4">
      <c r="A115" s="3"/>
      <c r="B115" s="3"/>
      <c r="C115" s="3"/>
      <c r="D115" s="44"/>
      <c r="L115" s="44"/>
    </row>
    <row r="116" spans="1:12" x14ac:dyDescent="0.4">
      <c r="A116" s="3"/>
      <c r="B116" s="3"/>
      <c r="C116" s="3"/>
      <c r="D116" s="44"/>
    </row>
    <row r="117" spans="1:12" x14ac:dyDescent="0.4">
      <c r="A117" s="3"/>
      <c r="B117" s="3"/>
      <c r="C117" s="3"/>
      <c r="D117" s="44"/>
    </row>
    <row r="118" spans="1:12" ht="3.75" customHeight="1" x14ac:dyDescent="0.4">
      <c r="A118" s="3"/>
      <c r="B118" s="3"/>
      <c r="C118" s="3"/>
      <c r="D118" s="44"/>
    </row>
    <row r="119" spans="1:12" ht="18" customHeight="1" x14ac:dyDescent="0.4">
      <c r="A119" s="62" t="s">
        <v>38</v>
      </c>
      <c r="B119" s="63"/>
      <c r="C119" s="63"/>
      <c r="D119" s="77"/>
      <c r="E119" s="72"/>
    </row>
    <row r="120" spans="1:12" ht="3.75" customHeight="1" x14ac:dyDescent="0.4">
      <c r="B120" s="36"/>
      <c r="C120" s="36"/>
      <c r="D120" s="78"/>
      <c r="E120" s="35"/>
    </row>
    <row r="121" spans="1:12" ht="19.5" thickBot="1" x14ac:dyDescent="0.45">
      <c r="A121" s="8" t="s">
        <v>1</v>
      </c>
      <c r="B121" s="9" t="s">
        <v>2</v>
      </c>
      <c r="C121" s="79"/>
      <c r="D121" s="78"/>
      <c r="E121" s="35"/>
      <c r="L121" s="44"/>
    </row>
    <row r="122" spans="1:12" ht="19.5" thickTop="1" x14ac:dyDescent="0.4">
      <c r="A122" s="67" t="s">
        <v>39</v>
      </c>
      <c r="B122" s="80">
        <v>24</v>
      </c>
      <c r="C122" s="20"/>
      <c r="L122" s="44"/>
    </row>
    <row r="123" spans="1:12" x14ac:dyDescent="0.4">
      <c r="A123" s="68" t="s">
        <v>40</v>
      </c>
      <c r="B123" s="41">
        <v>38</v>
      </c>
      <c r="C123" s="20"/>
      <c r="K123" s="20"/>
    </row>
    <row r="124" spans="1:12" x14ac:dyDescent="0.4">
      <c r="A124" s="21" t="s">
        <v>24</v>
      </c>
      <c r="B124" s="30">
        <f>SUM(B122:B123)</f>
        <v>62</v>
      </c>
      <c r="C124" s="20"/>
      <c r="D124" s="44"/>
      <c r="K124" s="20"/>
    </row>
    <row r="125" spans="1:12" x14ac:dyDescent="0.4">
      <c r="C125" s="3"/>
      <c r="D125" s="44"/>
      <c r="I125" s="44"/>
      <c r="J125" s="81"/>
      <c r="K125" s="20"/>
      <c r="L125" s="44"/>
    </row>
    <row r="126" spans="1:12" x14ac:dyDescent="0.4">
      <c r="C126" s="3"/>
      <c r="D126" s="44"/>
      <c r="K126" s="20"/>
      <c r="L126" s="44"/>
    </row>
    <row r="127" spans="1:12" x14ac:dyDescent="0.4">
      <c r="D127" s="44"/>
      <c r="L127" s="44"/>
    </row>
    <row r="128" spans="1:12" x14ac:dyDescent="0.4">
      <c r="C128" s="3"/>
      <c r="D128" s="44"/>
      <c r="L128" s="44"/>
    </row>
    <row r="129" spans="1:12" x14ac:dyDescent="0.4">
      <c r="C129" s="3"/>
      <c r="D129" s="44"/>
      <c r="L129" s="44"/>
    </row>
    <row r="130" spans="1:12" ht="6.75" customHeight="1" x14ac:dyDescent="0.4">
      <c r="A130" s="3"/>
      <c r="B130" s="3"/>
      <c r="C130" s="3"/>
      <c r="D130" s="44"/>
    </row>
    <row r="131" spans="1:12" ht="24" x14ac:dyDescent="0.4">
      <c r="A131" s="82" t="s">
        <v>41</v>
      </c>
      <c r="B131" s="83"/>
      <c r="C131" s="83"/>
      <c r="D131" s="83"/>
      <c r="E131" s="83"/>
      <c r="F131" s="83"/>
      <c r="G131" s="84"/>
    </row>
    <row r="132" spans="1:12" ht="10.5" customHeight="1" x14ac:dyDescent="0.4">
      <c r="A132" s="85"/>
      <c r="I132" s="15"/>
    </row>
    <row r="133" spans="1:12" x14ac:dyDescent="0.4">
      <c r="A133" s="37" t="s">
        <v>42</v>
      </c>
      <c r="B133" s="37"/>
      <c r="I133" s="15"/>
    </row>
    <row r="134" spans="1:12" x14ac:dyDescent="0.4">
      <c r="A134" s="3"/>
      <c r="B134" s="3"/>
      <c r="I134" s="11"/>
    </row>
    <row r="135" spans="1:12" x14ac:dyDescent="0.4">
      <c r="A135" s="3"/>
      <c r="B135" s="3"/>
      <c r="D135" s="86" t="s">
        <v>43</v>
      </c>
      <c r="E135" s="87">
        <v>135</v>
      </c>
      <c r="I135" s="15"/>
    </row>
    <row r="136" spans="1:12" ht="39" customHeight="1" x14ac:dyDescent="0.4">
      <c r="A136" s="10"/>
      <c r="B136" s="3"/>
      <c r="D136" s="88" t="s">
        <v>44</v>
      </c>
      <c r="E136" s="87">
        <v>109</v>
      </c>
      <c r="I136" s="15"/>
    </row>
    <row r="137" spans="1:12" x14ac:dyDescent="0.4">
      <c r="A137" s="3"/>
      <c r="B137" s="3"/>
      <c r="D137" s="86" t="s">
        <v>45</v>
      </c>
      <c r="E137" s="87">
        <v>83</v>
      </c>
    </row>
    <row r="138" spans="1:12" x14ac:dyDescent="0.4">
      <c r="A138" s="3"/>
      <c r="B138" s="3"/>
      <c r="D138" s="86" t="s">
        <v>46</v>
      </c>
      <c r="E138" s="87">
        <v>92</v>
      </c>
    </row>
    <row r="139" spans="1:12" x14ac:dyDescent="0.4">
      <c r="A139" s="36"/>
      <c r="B139" s="36"/>
      <c r="D139" s="86" t="s">
        <v>47</v>
      </c>
      <c r="E139" s="87">
        <v>109</v>
      </c>
    </row>
    <row r="144" spans="1:12" x14ac:dyDescent="0.4">
      <c r="A144" s="37"/>
      <c r="E144" s="46"/>
      <c r="F144" s="3"/>
    </row>
    <row r="145" spans="1:9" x14ac:dyDescent="0.4">
      <c r="A145" s="3"/>
      <c r="B145" s="3"/>
      <c r="C145" s="3"/>
      <c r="E145" s="3"/>
      <c r="F145" s="3"/>
    </row>
    <row r="146" spans="1:9" ht="30.75" customHeight="1" x14ac:dyDescent="0.4">
      <c r="A146" s="3"/>
      <c r="B146" s="3"/>
      <c r="C146" s="44"/>
      <c r="E146" s="3"/>
      <c r="F146" s="3"/>
      <c r="G146" s="44"/>
    </row>
    <row r="147" spans="1:9" x14ac:dyDescent="0.4">
      <c r="A147" s="3"/>
      <c r="B147" s="3"/>
      <c r="C147" s="44"/>
      <c r="D147" s="86" t="s">
        <v>48</v>
      </c>
      <c r="E147" s="87">
        <v>81</v>
      </c>
      <c r="F147" s="3"/>
      <c r="G147" s="44"/>
    </row>
    <row r="148" spans="1:9" x14ac:dyDescent="0.4">
      <c r="A148" s="89"/>
      <c r="B148" s="3"/>
      <c r="C148" s="44"/>
      <c r="D148" s="88" t="s">
        <v>49</v>
      </c>
      <c r="E148" s="87">
        <v>66</v>
      </c>
      <c r="F148" s="3"/>
      <c r="G148" s="44"/>
    </row>
    <row r="149" spans="1:9" x14ac:dyDescent="0.4">
      <c r="A149" s="3"/>
      <c r="B149" s="3"/>
      <c r="C149" s="44"/>
      <c r="D149" s="86" t="s">
        <v>50</v>
      </c>
      <c r="E149" s="87">
        <v>50</v>
      </c>
      <c r="F149" s="3"/>
      <c r="G149" s="44"/>
    </row>
    <row r="150" spans="1:9" x14ac:dyDescent="0.4">
      <c r="A150" s="3"/>
      <c r="B150" s="3"/>
      <c r="C150" s="44"/>
      <c r="D150" s="86" t="s">
        <v>51</v>
      </c>
      <c r="E150" s="87">
        <v>60</v>
      </c>
      <c r="F150" s="3"/>
    </row>
    <row r="151" spans="1:9" x14ac:dyDescent="0.4">
      <c r="A151" s="36"/>
      <c r="B151" s="36"/>
      <c r="C151" s="44"/>
      <c r="D151" s="86" t="s">
        <v>52</v>
      </c>
      <c r="E151" s="87">
        <v>54</v>
      </c>
      <c r="F151" s="3"/>
    </row>
    <row r="152" spans="1:9" x14ac:dyDescent="0.4">
      <c r="D152" s="86" t="s">
        <v>30</v>
      </c>
      <c r="E152" s="87">
        <v>2</v>
      </c>
    </row>
    <row r="153" spans="1:9" x14ac:dyDescent="0.4">
      <c r="D153" s="90"/>
      <c r="E153" s="90"/>
    </row>
    <row r="156" spans="1:9" x14ac:dyDescent="0.4">
      <c r="B156" s="91"/>
      <c r="C156" s="35"/>
      <c r="D156" s="35"/>
      <c r="E156" s="35"/>
    </row>
    <row r="157" spans="1:9" x14ac:dyDescent="0.4">
      <c r="B157" s="35"/>
      <c r="C157" s="35"/>
      <c r="D157" s="35"/>
      <c r="E157" s="35"/>
    </row>
    <row r="159" spans="1:9" x14ac:dyDescent="0.4">
      <c r="I159" s="92"/>
    </row>
    <row r="160" spans="1:9" x14ac:dyDescent="0.4">
      <c r="I160" s="92"/>
    </row>
    <row r="161" spans="1:11" x14ac:dyDescent="0.4">
      <c r="E161" s="86" t="s">
        <v>53</v>
      </c>
      <c r="F161" s="87">
        <v>60</v>
      </c>
      <c r="I161" s="92"/>
    </row>
    <row r="162" spans="1:11" x14ac:dyDescent="0.4">
      <c r="A162" s="86" t="s">
        <v>54</v>
      </c>
      <c r="B162" s="87">
        <v>81</v>
      </c>
      <c r="E162" s="86" t="s">
        <v>55</v>
      </c>
      <c r="F162" s="87">
        <v>69</v>
      </c>
      <c r="I162" s="92"/>
    </row>
    <row r="163" spans="1:11" x14ac:dyDescent="0.4">
      <c r="A163" s="88" t="s">
        <v>56</v>
      </c>
      <c r="B163" s="87">
        <v>66</v>
      </c>
      <c r="D163" s="37"/>
      <c r="E163" s="86" t="s">
        <v>57</v>
      </c>
      <c r="F163" s="87">
        <v>67</v>
      </c>
      <c r="I163" s="92"/>
    </row>
    <row r="164" spans="1:11" x14ac:dyDescent="0.4">
      <c r="A164" s="86" t="s">
        <v>58</v>
      </c>
      <c r="B164" s="87">
        <v>50</v>
      </c>
      <c r="E164" s="86" t="s">
        <v>59</v>
      </c>
      <c r="F164" s="87">
        <v>64</v>
      </c>
      <c r="I164" s="92"/>
    </row>
    <row r="165" spans="1:11" x14ac:dyDescent="0.4">
      <c r="A165" s="86" t="s">
        <v>30</v>
      </c>
      <c r="B165" s="87">
        <v>2</v>
      </c>
      <c r="C165" s="3"/>
      <c r="E165" s="86" t="s">
        <v>60</v>
      </c>
      <c r="F165" s="87">
        <v>64</v>
      </c>
      <c r="I165" s="92"/>
    </row>
    <row r="166" spans="1:11" x14ac:dyDescent="0.4">
      <c r="A166" s="3"/>
      <c r="B166" s="3"/>
      <c r="C166" s="3"/>
      <c r="E166" s="86" t="s">
        <v>61</v>
      </c>
      <c r="F166" s="87">
        <v>46</v>
      </c>
      <c r="K166" s="44"/>
    </row>
    <row r="167" spans="1:11" x14ac:dyDescent="0.4">
      <c r="A167" s="3"/>
      <c r="B167" s="3"/>
      <c r="C167" s="44"/>
      <c r="E167" s="86" t="s">
        <v>62</v>
      </c>
      <c r="F167" s="87">
        <v>54</v>
      </c>
      <c r="K167" s="44"/>
    </row>
    <row r="168" spans="1:11" x14ac:dyDescent="0.4">
      <c r="A168" s="3"/>
      <c r="B168" s="3"/>
      <c r="C168" s="44"/>
      <c r="I168" s="93"/>
      <c r="K168" s="44"/>
    </row>
    <row r="169" spans="1:11" ht="6" customHeight="1" x14ac:dyDescent="0.4">
      <c r="A169" s="89"/>
      <c r="B169" s="3"/>
      <c r="C169" s="44"/>
      <c r="I169" s="15"/>
      <c r="K169" s="44"/>
    </row>
    <row r="170" spans="1:11" x14ac:dyDescent="0.4">
      <c r="C170" s="44"/>
    </row>
    <row r="171" spans="1:11" x14ac:dyDescent="0.4">
      <c r="A171" s="70" t="s">
        <v>63</v>
      </c>
      <c r="C171" s="44"/>
    </row>
    <row r="172" spans="1:11" x14ac:dyDescent="0.4">
      <c r="A172" s="2" t="s">
        <v>64</v>
      </c>
      <c r="B172" s="3"/>
      <c r="C172" s="44"/>
    </row>
    <row r="173" spans="1:11" x14ac:dyDescent="0.4">
      <c r="A173" s="2" t="s">
        <v>65</v>
      </c>
      <c r="B173" s="2" t="s">
        <v>66</v>
      </c>
    </row>
    <row r="174" spans="1:11" ht="6.75" customHeight="1" x14ac:dyDescent="0.4"/>
    <row r="175" spans="1:11" x14ac:dyDescent="0.4">
      <c r="A175" s="37" t="s">
        <v>67</v>
      </c>
      <c r="B175" s="37"/>
      <c r="C175" s="3"/>
    </row>
    <row r="176" spans="1:11" ht="19.5" thickBot="1" x14ac:dyDescent="0.45">
      <c r="A176" s="8" t="s">
        <v>1</v>
      </c>
      <c r="B176" s="9" t="s">
        <v>2</v>
      </c>
      <c r="C176" s="3"/>
      <c r="K176" s="20"/>
    </row>
    <row r="177" spans="1:11" ht="19.5" thickTop="1" x14ac:dyDescent="0.4">
      <c r="A177" s="67" t="s">
        <v>14</v>
      </c>
      <c r="B177" s="39">
        <v>97</v>
      </c>
      <c r="C177" s="20"/>
      <c r="K177" s="20"/>
    </row>
    <row r="178" spans="1:11" x14ac:dyDescent="0.4">
      <c r="A178" s="68" t="s">
        <v>15</v>
      </c>
      <c r="B178" s="41">
        <v>58</v>
      </c>
      <c r="C178" s="20"/>
      <c r="K178" s="20"/>
    </row>
    <row r="179" spans="1:11" x14ac:dyDescent="0.4">
      <c r="A179" s="21" t="s">
        <v>68</v>
      </c>
      <c r="B179" s="30">
        <f>SUM(B177:B178)</f>
        <v>155</v>
      </c>
      <c r="C179" s="20"/>
      <c r="K179" s="20"/>
    </row>
    <row r="180" spans="1:11" x14ac:dyDescent="0.4">
      <c r="C180" s="20"/>
    </row>
    <row r="181" spans="1:11" x14ac:dyDescent="0.4">
      <c r="C181" s="3"/>
    </row>
    <row r="182" spans="1:11" x14ac:dyDescent="0.4">
      <c r="C182" s="3"/>
      <c r="K182" s="20"/>
    </row>
    <row r="183" spans="1:11" x14ac:dyDescent="0.4">
      <c r="A183" s="3"/>
      <c r="B183" s="3"/>
      <c r="C183" s="3"/>
      <c r="D183" s="54"/>
      <c r="K183" s="20"/>
    </row>
    <row r="184" spans="1:11" x14ac:dyDescent="0.4">
      <c r="K184" s="20"/>
    </row>
    <row r="185" spans="1:11" x14ac:dyDescent="0.4">
      <c r="A185" s="37" t="s">
        <v>69</v>
      </c>
      <c r="K185" s="20"/>
    </row>
    <row r="186" spans="1:11" ht="19.5" thickBot="1" x14ac:dyDescent="0.45">
      <c r="A186" s="8" t="s">
        <v>1</v>
      </c>
      <c r="B186" s="9" t="s">
        <v>2</v>
      </c>
      <c r="C186" s="3"/>
      <c r="K186" s="20"/>
    </row>
    <row r="187" spans="1:11" ht="19.5" thickTop="1" x14ac:dyDescent="0.4">
      <c r="A187" s="67" t="s">
        <v>70</v>
      </c>
      <c r="B187" s="39">
        <v>103</v>
      </c>
      <c r="C187" s="3"/>
    </row>
    <row r="188" spans="1:11" x14ac:dyDescent="0.4">
      <c r="A188" s="68" t="s">
        <v>71</v>
      </c>
      <c r="B188" s="41">
        <v>52</v>
      </c>
      <c r="C188" s="20"/>
    </row>
    <row r="189" spans="1:11" x14ac:dyDescent="0.4">
      <c r="A189" s="21" t="s">
        <v>24</v>
      </c>
      <c r="B189" s="30">
        <f>SUM(B187:B188)</f>
        <v>155</v>
      </c>
      <c r="C189" s="20"/>
    </row>
    <row r="190" spans="1:11" x14ac:dyDescent="0.4">
      <c r="C190" s="20"/>
      <c r="K190" s="20"/>
    </row>
    <row r="191" spans="1:11" x14ac:dyDescent="0.4">
      <c r="C191" s="20"/>
    </row>
    <row r="192" spans="1:11" x14ac:dyDescent="0.4">
      <c r="D192" s="54"/>
    </row>
    <row r="193" spans="1:14" x14ac:dyDescent="0.4">
      <c r="A193" s="3"/>
      <c r="B193" s="3"/>
      <c r="C193" s="3"/>
      <c r="D193" s="54"/>
    </row>
    <row r="194" spans="1:14" x14ac:dyDescent="0.4">
      <c r="A194" s="3"/>
      <c r="B194" s="3"/>
      <c r="C194" s="3"/>
      <c r="D194" s="20"/>
      <c r="K194" s="20"/>
    </row>
    <row r="195" spans="1:14" ht="24" x14ac:dyDescent="0.4">
      <c r="A195" s="82" t="s">
        <v>72</v>
      </c>
      <c r="B195" s="84"/>
      <c r="C195" s="84"/>
      <c r="D195" s="94"/>
      <c r="E195" s="83"/>
      <c r="F195" s="83"/>
      <c r="G195" s="84"/>
      <c r="K195" s="20"/>
    </row>
    <row r="196" spans="1:14" x14ac:dyDescent="0.4">
      <c r="A196" s="37" t="s">
        <v>73</v>
      </c>
      <c r="K196" s="20"/>
    </row>
    <row r="197" spans="1:14" x14ac:dyDescent="0.4">
      <c r="C197" s="3"/>
      <c r="L197" s="46"/>
      <c r="M197" s="15"/>
      <c r="N197" s="15"/>
    </row>
    <row r="198" spans="1:14" x14ac:dyDescent="0.4">
      <c r="A198" s="46" t="s">
        <v>74</v>
      </c>
      <c r="B198" s="37"/>
      <c r="C198" s="15"/>
      <c r="I198" s="15"/>
      <c r="J198" s="15"/>
      <c r="K198" s="15"/>
      <c r="L198" s="15"/>
      <c r="M198" s="15"/>
      <c r="N198" s="15"/>
    </row>
    <row r="199" spans="1:14" ht="19.5" thickBot="1" x14ac:dyDescent="0.45">
      <c r="A199" s="8" t="s">
        <v>1</v>
      </c>
      <c r="B199" s="9" t="s">
        <v>2</v>
      </c>
      <c r="C199" s="17"/>
      <c r="G199" s="20"/>
      <c r="I199" s="15"/>
      <c r="J199" s="15"/>
      <c r="K199" s="17"/>
      <c r="L199" s="15"/>
      <c r="M199" s="15"/>
      <c r="N199" s="17"/>
    </row>
    <row r="200" spans="1:14" ht="19.5" thickTop="1" x14ac:dyDescent="0.4">
      <c r="A200" s="95" t="s">
        <v>75</v>
      </c>
      <c r="B200" s="96">
        <v>175</v>
      </c>
      <c r="C200" s="17"/>
      <c r="G200" s="20"/>
      <c r="I200" s="15"/>
      <c r="J200" s="15"/>
      <c r="K200" s="17"/>
      <c r="L200" s="15"/>
      <c r="M200" s="15"/>
      <c r="N200" s="17"/>
    </row>
    <row r="201" spans="1:14" x14ac:dyDescent="0.4">
      <c r="A201" s="97" t="s">
        <v>76</v>
      </c>
      <c r="B201" s="98">
        <v>9</v>
      </c>
      <c r="C201" s="17"/>
      <c r="D201" s="3"/>
      <c r="G201" s="20"/>
      <c r="I201" s="15"/>
      <c r="J201" s="15"/>
      <c r="K201" s="17"/>
      <c r="L201" s="15"/>
      <c r="M201" s="15"/>
      <c r="N201" s="17"/>
    </row>
    <row r="202" spans="1:14" x14ac:dyDescent="0.4">
      <c r="A202" s="99" t="s">
        <v>3</v>
      </c>
      <c r="B202" s="100">
        <f>SUM(B200:B201)</f>
        <v>184</v>
      </c>
      <c r="C202" s="17"/>
      <c r="D202" s="3"/>
      <c r="G202" s="20"/>
      <c r="I202" s="15"/>
      <c r="J202" s="15"/>
      <c r="K202" s="17"/>
      <c r="L202" s="15"/>
      <c r="M202" s="15"/>
      <c r="N202" s="17"/>
    </row>
    <row r="203" spans="1:14" x14ac:dyDescent="0.4">
      <c r="C203" s="20"/>
      <c r="G203" s="20"/>
    </row>
    <row r="204" spans="1:14" x14ac:dyDescent="0.4">
      <c r="A204" s="3"/>
      <c r="B204" s="3"/>
      <c r="C204" s="20"/>
      <c r="G204" s="20"/>
    </row>
    <row r="205" spans="1:14" x14ac:dyDescent="0.4">
      <c r="A205" s="101" t="s">
        <v>77</v>
      </c>
      <c r="B205" s="36"/>
      <c r="C205" s="3"/>
      <c r="G205" s="20"/>
    </row>
    <row r="206" spans="1:14" ht="19.5" thickBot="1" x14ac:dyDescent="0.45">
      <c r="A206" s="8" t="s">
        <v>78</v>
      </c>
      <c r="B206" s="9" t="s">
        <v>2</v>
      </c>
      <c r="C206" s="3"/>
      <c r="G206" s="20"/>
    </row>
    <row r="207" spans="1:14" ht="19.5" thickTop="1" x14ac:dyDescent="0.4">
      <c r="A207" s="102" t="s">
        <v>79</v>
      </c>
      <c r="B207" s="103">
        <v>2</v>
      </c>
      <c r="C207" s="3"/>
      <c r="G207" s="20"/>
    </row>
    <row r="208" spans="1:14" x14ac:dyDescent="0.4">
      <c r="A208" s="68" t="s">
        <v>80</v>
      </c>
      <c r="B208" s="117">
        <v>15</v>
      </c>
      <c r="D208" s="3"/>
      <c r="G208" s="20"/>
    </row>
    <row r="209" spans="1:10" x14ac:dyDescent="0.4">
      <c r="A209" s="68" t="s">
        <v>81</v>
      </c>
      <c r="B209" s="41">
        <v>26</v>
      </c>
      <c r="G209" s="20"/>
    </row>
    <row r="210" spans="1:10" x14ac:dyDescent="0.4">
      <c r="A210" s="68" t="s">
        <v>82</v>
      </c>
      <c r="B210" s="41">
        <v>118</v>
      </c>
      <c r="G210" s="20"/>
    </row>
    <row r="211" spans="1:10" x14ac:dyDescent="0.4">
      <c r="A211" s="68" t="s">
        <v>83</v>
      </c>
      <c r="B211" s="41">
        <v>1</v>
      </c>
      <c r="G211" s="20"/>
    </row>
    <row r="212" spans="1:10" x14ac:dyDescent="0.4">
      <c r="A212" s="68" t="s">
        <v>84</v>
      </c>
      <c r="B212" s="41">
        <v>3</v>
      </c>
      <c r="G212" s="20"/>
    </row>
    <row r="213" spans="1:10" x14ac:dyDescent="0.4">
      <c r="A213" s="68" t="s">
        <v>85</v>
      </c>
      <c r="B213" s="41">
        <v>1</v>
      </c>
      <c r="G213" s="20"/>
    </row>
    <row r="214" spans="1:10" x14ac:dyDescent="0.4">
      <c r="A214" s="68" t="s">
        <v>86</v>
      </c>
      <c r="B214" s="41">
        <v>9</v>
      </c>
      <c r="G214" s="20"/>
    </row>
    <row r="215" spans="1:10" x14ac:dyDescent="0.4">
      <c r="A215" s="21" t="s">
        <v>24</v>
      </c>
      <c r="B215" s="30">
        <f>SUM(B207:B214)</f>
        <v>175</v>
      </c>
      <c r="G215" s="20"/>
    </row>
    <row r="216" spans="1:10" x14ac:dyDescent="0.4">
      <c r="A216" s="36"/>
      <c r="B216" s="36"/>
      <c r="C216" s="35"/>
      <c r="G216" s="20"/>
    </row>
    <row r="217" spans="1:10" x14ac:dyDescent="0.4">
      <c r="A217" s="101" t="s">
        <v>87</v>
      </c>
      <c r="B217" s="36"/>
      <c r="C217" s="35"/>
      <c r="G217" s="20"/>
      <c r="I217" s="46"/>
      <c r="J217" s="15"/>
    </row>
    <row r="218" spans="1:10" ht="19.5" thickBot="1" x14ac:dyDescent="0.45">
      <c r="A218" s="8" t="s">
        <v>78</v>
      </c>
      <c r="B218" s="9" t="s">
        <v>2</v>
      </c>
      <c r="C218" s="35"/>
      <c r="G218" s="20"/>
      <c r="I218" s="15"/>
      <c r="J218" s="15"/>
    </row>
    <row r="219" spans="1:10" ht="19.5" thickTop="1" x14ac:dyDescent="0.4">
      <c r="A219" s="105" t="s">
        <v>88</v>
      </c>
      <c r="B219" s="106">
        <v>16</v>
      </c>
      <c r="C219" s="35"/>
      <c r="G219" s="20"/>
      <c r="I219" s="15"/>
      <c r="J219" s="15"/>
    </row>
    <row r="220" spans="1:10" x14ac:dyDescent="0.4">
      <c r="A220" s="68" t="s">
        <v>80</v>
      </c>
      <c r="B220" s="104">
        <v>15</v>
      </c>
      <c r="C220" s="35"/>
      <c r="G220" s="20"/>
      <c r="I220" s="15"/>
      <c r="J220" s="15"/>
    </row>
    <row r="221" spans="1:10" x14ac:dyDescent="0.4">
      <c r="A221" s="68" t="s">
        <v>81</v>
      </c>
      <c r="B221" s="41">
        <v>24</v>
      </c>
      <c r="C221" s="35"/>
      <c r="G221" s="20"/>
      <c r="I221" s="15"/>
      <c r="J221" s="15"/>
    </row>
    <row r="222" spans="1:10" x14ac:dyDescent="0.4">
      <c r="A222" s="68" t="s">
        <v>82</v>
      </c>
      <c r="B222" s="41">
        <v>104</v>
      </c>
      <c r="C222" s="35"/>
      <c r="G222" s="20"/>
      <c r="I222" s="15"/>
      <c r="J222" s="15"/>
    </row>
    <row r="223" spans="1:10" x14ac:dyDescent="0.4">
      <c r="A223" s="68" t="s">
        <v>83</v>
      </c>
      <c r="B223" s="41">
        <v>2</v>
      </c>
      <c r="C223" s="35"/>
      <c r="G223" s="20"/>
      <c r="I223" s="15"/>
      <c r="J223" s="15"/>
    </row>
    <row r="224" spans="1:10" x14ac:dyDescent="0.4">
      <c r="A224" s="68" t="s">
        <v>84</v>
      </c>
      <c r="B224" s="41">
        <v>2</v>
      </c>
      <c r="C224" s="35"/>
      <c r="G224" s="20"/>
      <c r="I224" s="15"/>
      <c r="J224" s="15"/>
    </row>
    <row r="225" spans="1:10" x14ac:dyDescent="0.4">
      <c r="A225" s="68" t="s">
        <v>89</v>
      </c>
      <c r="B225" s="41">
        <v>2</v>
      </c>
      <c r="C225" s="35"/>
      <c r="G225" s="20"/>
      <c r="I225" s="15"/>
      <c r="J225" s="15"/>
    </row>
    <row r="226" spans="1:10" x14ac:dyDescent="0.4">
      <c r="A226" s="68" t="s">
        <v>90</v>
      </c>
      <c r="B226" s="41">
        <v>10</v>
      </c>
      <c r="G226" s="20"/>
      <c r="I226" s="15"/>
      <c r="J226" s="15"/>
    </row>
    <row r="227" spans="1:10" x14ac:dyDescent="0.4">
      <c r="A227" s="107" t="s">
        <v>68</v>
      </c>
      <c r="B227" s="108">
        <f>SUM(B219:B226)</f>
        <v>175</v>
      </c>
      <c r="G227" s="20"/>
      <c r="I227" s="15"/>
      <c r="J227" s="15"/>
    </row>
    <row r="228" spans="1:10" x14ac:dyDescent="0.4">
      <c r="G228" s="20"/>
      <c r="I228" s="15"/>
      <c r="J228" s="15"/>
    </row>
    <row r="229" spans="1:10" x14ac:dyDescent="0.4">
      <c r="G229" s="20"/>
      <c r="I229" s="15"/>
      <c r="J229" s="15"/>
    </row>
    <row r="230" spans="1:10" x14ac:dyDescent="0.4">
      <c r="A230" s="37" t="s">
        <v>91</v>
      </c>
      <c r="B230" s="15"/>
      <c r="G230" s="20"/>
      <c r="I230" s="15"/>
      <c r="J230" s="15"/>
    </row>
    <row r="231" spans="1:10" ht="19.5" thickBot="1" x14ac:dyDescent="0.45">
      <c r="A231" s="8" t="s">
        <v>1</v>
      </c>
      <c r="B231" s="9" t="s">
        <v>2</v>
      </c>
      <c r="G231" s="20"/>
      <c r="I231" s="15"/>
      <c r="J231" s="15"/>
    </row>
    <row r="232" spans="1:10" ht="19.5" thickTop="1" x14ac:dyDescent="0.4">
      <c r="A232" s="95" t="s">
        <v>75</v>
      </c>
      <c r="B232" s="96">
        <v>104</v>
      </c>
      <c r="G232" s="20"/>
      <c r="I232" s="15"/>
      <c r="J232" s="15"/>
    </row>
    <row r="233" spans="1:10" x14ac:dyDescent="0.4">
      <c r="A233" s="97" t="s">
        <v>92</v>
      </c>
      <c r="B233" s="98">
        <v>71</v>
      </c>
      <c r="G233" s="20"/>
      <c r="I233" s="15"/>
      <c r="J233" s="15"/>
    </row>
    <row r="234" spans="1:10" x14ac:dyDescent="0.4">
      <c r="A234" s="99" t="s">
        <v>3</v>
      </c>
      <c r="B234" s="100">
        <f>SUM(B232:B233)</f>
        <v>175</v>
      </c>
      <c r="G234" s="20"/>
      <c r="I234" s="15"/>
      <c r="J234" s="15"/>
    </row>
    <row r="235" spans="1:10" x14ac:dyDescent="0.4">
      <c r="G235" s="20"/>
    </row>
    <row r="236" spans="1:10" x14ac:dyDescent="0.4">
      <c r="G236" s="20"/>
    </row>
    <row r="237" spans="1:10" x14ac:dyDescent="0.4">
      <c r="G237" s="20"/>
    </row>
    <row r="238" spans="1:10" x14ac:dyDescent="0.4">
      <c r="A238" s="101" t="s">
        <v>93</v>
      </c>
      <c r="B238" s="36"/>
      <c r="G238" s="20"/>
    </row>
    <row r="239" spans="1:10" ht="19.5" thickBot="1" x14ac:dyDescent="0.45">
      <c r="A239" s="8" t="s">
        <v>78</v>
      </c>
      <c r="B239" s="9" t="s">
        <v>2</v>
      </c>
      <c r="G239" s="20"/>
    </row>
    <row r="240" spans="1:10" ht="19.5" thickTop="1" x14ac:dyDescent="0.4">
      <c r="A240" s="109" t="s">
        <v>94</v>
      </c>
      <c r="B240" s="104">
        <v>2</v>
      </c>
      <c r="G240" s="20"/>
    </row>
    <row r="241" spans="1:7" x14ac:dyDescent="0.4">
      <c r="A241" s="97" t="s">
        <v>80</v>
      </c>
      <c r="B241" s="98">
        <v>13</v>
      </c>
      <c r="G241" s="20"/>
    </row>
    <row r="242" spans="1:7" x14ac:dyDescent="0.4">
      <c r="A242" s="97" t="s">
        <v>81</v>
      </c>
      <c r="B242" s="98">
        <v>17</v>
      </c>
      <c r="G242" s="20"/>
    </row>
    <row r="243" spans="1:7" x14ac:dyDescent="0.4">
      <c r="A243" s="97" t="s">
        <v>82</v>
      </c>
      <c r="B243" s="98">
        <v>62</v>
      </c>
      <c r="G243" s="20"/>
    </row>
    <row r="244" spans="1:7" x14ac:dyDescent="0.4">
      <c r="A244" s="97" t="s">
        <v>83</v>
      </c>
      <c r="B244" s="98">
        <v>1</v>
      </c>
      <c r="G244" s="20"/>
    </row>
    <row r="245" spans="1:7" x14ac:dyDescent="0.4">
      <c r="A245" s="97" t="s">
        <v>84</v>
      </c>
      <c r="B245" s="98">
        <v>2</v>
      </c>
      <c r="G245" s="20"/>
    </row>
    <row r="246" spans="1:7" x14ac:dyDescent="0.4">
      <c r="A246" s="97" t="s">
        <v>85</v>
      </c>
      <c r="B246" s="98">
        <v>0</v>
      </c>
      <c r="G246" s="20"/>
    </row>
    <row r="247" spans="1:7" x14ac:dyDescent="0.4">
      <c r="A247" s="97" t="s">
        <v>86</v>
      </c>
      <c r="B247" s="98">
        <v>7</v>
      </c>
      <c r="G247" s="20"/>
    </row>
    <row r="248" spans="1:7" x14ac:dyDescent="0.4">
      <c r="A248" s="21" t="s">
        <v>3</v>
      </c>
      <c r="B248" s="30">
        <f>SUM(B240:B247)</f>
        <v>104</v>
      </c>
      <c r="G248" s="20"/>
    </row>
    <row r="249" spans="1:7" x14ac:dyDescent="0.4">
      <c r="G249" s="20"/>
    </row>
    <row r="250" spans="1:7" x14ac:dyDescent="0.4">
      <c r="A250" s="101" t="s">
        <v>95</v>
      </c>
      <c r="B250" s="36"/>
      <c r="G250" s="20"/>
    </row>
    <row r="251" spans="1:7" ht="19.5" thickBot="1" x14ac:dyDescent="0.45">
      <c r="A251" s="8" t="s">
        <v>78</v>
      </c>
      <c r="B251" s="9" t="s">
        <v>2</v>
      </c>
      <c r="G251" s="20"/>
    </row>
    <row r="252" spans="1:7" ht="19.5" thickTop="1" x14ac:dyDescent="0.4">
      <c r="A252" s="109" t="s">
        <v>96</v>
      </c>
      <c r="B252" s="104">
        <v>12</v>
      </c>
      <c r="G252" s="20"/>
    </row>
    <row r="253" spans="1:7" x14ac:dyDescent="0.4">
      <c r="A253" s="97" t="s">
        <v>80</v>
      </c>
      <c r="B253" s="98">
        <v>9</v>
      </c>
      <c r="D253" s="3"/>
      <c r="E253" s="3"/>
      <c r="F253" s="3"/>
      <c r="G253" s="20"/>
    </row>
    <row r="254" spans="1:7" x14ac:dyDescent="0.4">
      <c r="A254" s="97" t="s">
        <v>81</v>
      </c>
      <c r="B254" s="98">
        <v>16</v>
      </c>
      <c r="D254" s="3"/>
      <c r="E254" s="3"/>
      <c r="F254" s="3"/>
      <c r="G254" s="20"/>
    </row>
    <row r="255" spans="1:7" x14ac:dyDescent="0.4">
      <c r="A255" s="97" t="s">
        <v>82</v>
      </c>
      <c r="B255" s="98">
        <v>56</v>
      </c>
      <c r="D255" s="3"/>
      <c r="E255" s="3"/>
      <c r="F255" s="3"/>
      <c r="G255" s="20"/>
    </row>
    <row r="256" spans="1:7" x14ac:dyDescent="0.4">
      <c r="A256" s="97" t="s">
        <v>83</v>
      </c>
      <c r="B256" s="98">
        <v>0</v>
      </c>
      <c r="D256" s="3"/>
      <c r="E256" s="3"/>
      <c r="F256" s="3"/>
      <c r="G256" s="20"/>
    </row>
    <row r="257" spans="1:7" x14ac:dyDescent="0.4">
      <c r="A257" s="97" t="s">
        <v>97</v>
      </c>
      <c r="B257" s="98">
        <v>0</v>
      </c>
      <c r="D257" s="3"/>
      <c r="E257" s="3"/>
      <c r="F257" s="3"/>
      <c r="G257" s="20"/>
    </row>
    <row r="258" spans="1:7" x14ac:dyDescent="0.4">
      <c r="A258" s="97" t="s">
        <v>85</v>
      </c>
      <c r="B258" s="98">
        <v>1</v>
      </c>
      <c r="C258"/>
      <c r="D258" s="3"/>
      <c r="E258" s="3"/>
      <c r="F258" s="3"/>
      <c r="G258" s="20"/>
    </row>
    <row r="259" spans="1:7" x14ac:dyDescent="0.4">
      <c r="A259" s="97" t="s">
        <v>98</v>
      </c>
      <c r="B259" s="98">
        <v>10</v>
      </c>
      <c r="C259"/>
      <c r="D259" s="3"/>
      <c r="E259" s="3"/>
      <c r="F259" s="3"/>
      <c r="G259" s="20"/>
    </row>
    <row r="260" spans="1:7" x14ac:dyDescent="0.4">
      <c r="A260" s="21" t="s">
        <v>3</v>
      </c>
      <c r="B260" s="30">
        <f>SUM(B252:B259)</f>
        <v>104</v>
      </c>
      <c r="C260" s="15"/>
      <c r="D260" s="3"/>
      <c r="E260" s="3"/>
      <c r="F260" s="3"/>
      <c r="G260" s="20"/>
    </row>
    <row r="261" spans="1:7" x14ac:dyDescent="0.4">
      <c r="C261" s="17"/>
      <c r="D261" s="3"/>
      <c r="E261" s="3"/>
      <c r="F261" s="3"/>
      <c r="G261" s="20"/>
    </row>
    <row r="262" spans="1:7" x14ac:dyDescent="0.4">
      <c r="A262" s="37" t="s">
        <v>99</v>
      </c>
      <c r="D262" s="3"/>
      <c r="E262" s="3"/>
      <c r="F262" s="3"/>
      <c r="G262" s="20"/>
    </row>
    <row r="263" spans="1:7" x14ac:dyDescent="0.4">
      <c r="B263" s="37"/>
      <c r="D263" s="3"/>
      <c r="E263" s="3"/>
      <c r="F263" s="3"/>
      <c r="G263" s="20"/>
    </row>
    <row r="264" spans="1:7" ht="19.5" thickBot="1" x14ac:dyDescent="0.45">
      <c r="A264" s="8" t="s">
        <v>1</v>
      </c>
      <c r="B264" s="9" t="s">
        <v>2</v>
      </c>
      <c r="D264" s="3"/>
      <c r="E264" s="3"/>
      <c r="F264" s="3"/>
      <c r="G264" s="20"/>
    </row>
    <row r="265" spans="1:7" ht="19.5" thickTop="1" x14ac:dyDescent="0.4">
      <c r="A265" s="67" t="s">
        <v>14</v>
      </c>
      <c r="B265" s="39">
        <v>114</v>
      </c>
      <c r="D265" s="3"/>
      <c r="E265" s="3"/>
      <c r="F265" s="3"/>
      <c r="G265" s="20"/>
    </row>
    <row r="266" spans="1:7" x14ac:dyDescent="0.4">
      <c r="A266" s="68" t="s">
        <v>15</v>
      </c>
      <c r="B266" s="41">
        <v>61</v>
      </c>
      <c r="C266" s="3"/>
      <c r="D266" s="3"/>
      <c r="E266" s="3"/>
      <c r="F266" s="3"/>
      <c r="G266" s="20"/>
    </row>
    <row r="267" spans="1:7" x14ac:dyDescent="0.4">
      <c r="A267" s="21" t="s">
        <v>3</v>
      </c>
      <c r="B267" s="30">
        <f>SUM(B265:B266)</f>
        <v>175</v>
      </c>
      <c r="D267" s="3"/>
      <c r="E267" s="3"/>
      <c r="F267" s="3"/>
      <c r="G267" s="20"/>
    </row>
    <row r="270" spans="1:7" x14ac:dyDescent="0.4">
      <c r="D270" s="3"/>
    </row>
    <row r="271" spans="1:7" x14ac:dyDescent="0.4">
      <c r="D271" s="3"/>
    </row>
    <row r="272" spans="1:7" x14ac:dyDescent="0.4">
      <c r="A272" s="37" t="s">
        <v>100</v>
      </c>
      <c r="D272" s="3"/>
    </row>
    <row r="273" spans="1:4" ht="19.5" thickBot="1" x14ac:dyDescent="0.45">
      <c r="A273" s="8" t="s">
        <v>1</v>
      </c>
      <c r="B273" s="9" t="s">
        <v>2</v>
      </c>
      <c r="D273" s="3"/>
    </row>
    <row r="274" spans="1:4" ht="19.5" thickTop="1" x14ac:dyDescent="0.4">
      <c r="A274" s="67" t="s">
        <v>14</v>
      </c>
      <c r="B274" s="39">
        <v>51</v>
      </c>
      <c r="D274" s="3"/>
    </row>
    <row r="275" spans="1:4" x14ac:dyDescent="0.4">
      <c r="A275" s="68" t="s">
        <v>15</v>
      </c>
      <c r="B275" s="41">
        <v>124</v>
      </c>
      <c r="C275" s="3"/>
    </row>
    <row r="276" spans="1:4" ht="18" customHeight="1" x14ac:dyDescent="0.4">
      <c r="A276" s="21" t="s">
        <v>3</v>
      </c>
      <c r="B276" s="30">
        <f>SUM(B274:B275)</f>
        <v>175</v>
      </c>
      <c r="C276" s="3"/>
    </row>
    <row r="282" spans="1:4" x14ac:dyDescent="0.4">
      <c r="A282" s="37" t="s">
        <v>101</v>
      </c>
      <c r="C282" s="20"/>
    </row>
    <row r="283" spans="1:4" ht="19.5" thickBot="1" x14ac:dyDescent="0.45">
      <c r="A283" s="8" t="s">
        <v>1</v>
      </c>
      <c r="B283" s="9" t="s">
        <v>2</v>
      </c>
      <c r="C283" s="20"/>
    </row>
    <row r="284" spans="1:4" ht="19.5" thickTop="1" x14ac:dyDescent="0.4">
      <c r="A284" s="67" t="s">
        <v>14</v>
      </c>
      <c r="B284" s="39">
        <v>129</v>
      </c>
      <c r="C284" s="20"/>
    </row>
    <row r="285" spans="1:4" x14ac:dyDescent="0.4">
      <c r="A285" s="59" t="s">
        <v>15</v>
      </c>
      <c r="B285" s="41">
        <v>46</v>
      </c>
      <c r="C285" s="3"/>
    </row>
    <row r="286" spans="1:4" x14ac:dyDescent="0.4">
      <c r="A286" s="21" t="s">
        <v>3</v>
      </c>
      <c r="B286" s="30">
        <f>SUM(B284:B285)</f>
        <v>175</v>
      </c>
      <c r="C286" s="3"/>
    </row>
    <row r="287" spans="1:4" x14ac:dyDescent="0.4">
      <c r="C287" s="3"/>
    </row>
    <row r="290" spans="1:11" x14ac:dyDescent="0.4">
      <c r="K290" s="20"/>
    </row>
    <row r="291" spans="1:11" x14ac:dyDescent="0.4">
      <c r="K291" s="20"/>
    </row>
    <row r="292" spans="1:11" x14ac:dyDescent="0.4">
      <c r="A292" s="91"/>
      <c r="B292" s="36"/>
      <c r="C292" s="36"/>
      <c r="D292" s="110"/>
    </row>
    <row r="293" spans="1:11" ht="19.5" thickBot="1" x14ac:dyDescent="0.45">
      <c r="A293" s="8" t="s">
        <v>1</v>
      </c>
      <c r="B293" s="9" t="s">
        <v>2</v>
      </c>
      <c r="C293" s="20"/>
    </row>
    <row r="294" spans="1:11" ht="19.5" thickTop="1" x14ac:dyDescent="0.4">
      <c r="A294" s="67" t="s">
        <v>39</v>
      </c>
      <c r="B294" s="39">
        <v>41</v>
      </c>
      <c r="C294" s="20"/>
      <c r="K294" s="20"/>
    </row>
    <row r="295" spans="1:11" x14ac:dyDescent="0.4">
      <c r="A295" s="68" t="s">
        <v>15</v>
      </c>
      <c r="B295" s="41">
        <v>88</v>
      </c>
      <c r="K295" s="20"/>
    </row>
    <row r="296" spans="1:11" x14ac:dyDescent="0.4">
      <c r="A296" s="21" t="s">
        <v>24</v>
      </c>
      <c r="B296" s="30">
        <f>SUM(B294:B295)</f>
        <v>129</v>
      </c>
      <c r="C296" s="3"/>
      <c r="K296" s="20"/>
    </row>
    <row r="297" spans="1:11" x14ac:dyDescent="0.4">
      <c r="C297" s="3"/>
    </row>
    <row r="298" spans="1:11" x14ac:dyDescent="0.4">
      <c r="C298" s="20"/>
    </row>
    <row r="299" spans="1:11" ht="17.25" customHeight="1" x14ac:dyDescent="0.4"/>
    <row r="300" spans="1:11" ht="17.25" customHeight="1" x14ac:dyDescent="0.4">
      <c r="C300" s="20"/>
    </row>
    <row r="301" spans="1:11" ht="17.25" customHeight="1" x14ac:dyDescent="0.4"/>
    <row r="303" spans="1:11" x14ac:dyDescent="0.4">
      <c r="A303" s="37" t="s">
        <v>102</v>
      </c>
      <c r="B303" s="37"/>
    </row>
    <row r="304" spans="1:11" ht="19.5" thickBot="1" x14ac:dyDescent="0.45">
      <c r="A304" s="8" t="s">
        <v>1</v>
      </c>
      <c r="B304" s="9" t="s">
        <v>2</v>
      </c>
      <c r="K304" s="20"/>
    </row>
    <row r="305" spans="1:11" ht="19.5" thickTop="1" x14ac:dyDescent="0.4">
      <c r="A305" s="67" t="s">
        <v>14</v>
      </c>
      <c r="B305" s="39">
        <v>160</v>
      </c>
      <c r="K305" s="20"/>
    </row>
    <row r="306" spans="1:11" x14ac:dyDescent="0.4">
      <c r="A306" s="68" t="s">
        <v>15</v>
      </c>
      <c r="B306" s="41">
        <v>15</v>
      </c>
      <c r="K306" s="20"/>
    </row>
    <row r="307" spans="1:11" x14ac:dyDescent="0.4">
      <c r="A307" s="21" t="s">
        <v>3</v>
      </c>
      <c r="B307" s="30">
        <f>SUM(B305:B306)</f>
        <v>175</v>
      </c>
      <c r="K307" s="20"/>
    </row>
    <row r="308" spans="1:11" x14ac:dyDescent="0.4">
      <c r="D308" s="54"/>
    </row>
    <row r="309" spans="1:11" x14ac:dyDescent="0.4">
      <c r="D309" s="54"/>
    </row>
    <row r="310" spans="1:11" x14ac:dyDescent="0.4">
      <c r="D310" s="54"/>
    </row>
    <row r="311" spans="1:11" x14ac:dyDescent="0.4">
      <c r="D311" s="54"/>
    </row>
    <row r="312" spans="1:11" x14ac:dyDescent="0.4">
      <c r="C312" s="3"/>
      <c r="D312" s="54"/>
    </row>
    <row r="313" spans="1:11" x14ac:dyDescent="0.4">
      <c r="A313" s="37" t="s">
        <v>103</v>
      </c>
      <c r="B313" s="37"/>
      <c r="C313" s="3"/>
      <c r="D313" s="54"/>
    </row>
    <row r="314" spans="1:11" ht="19.5" thickBot="1" x14ac:dyDescent="0.45">
      <c r="A314" s="8" t="s">
        <v>1</v>
      </c>
      <c r="B314" s="9" t="s">
        <v>2</v>
      </c>
      <c r="C314" s="3"/>
      <c r="D314" s="54"/>
    </row>
    <row r="315" spans="1:11" ht="19.5" thickTop="1" x14ac:dyDescent="0.4">
      <c r="A315" s="95" t="s">
        <v>70</v>
      </c>
      <c r="B315" s="96">
        <v>110</v>
      </c>
      <c r="C315" s="20"/>
      <c r="D315" s="54"/>
      <c r="K315" s="20"/>
    </row>
    <row r="316" spans="1:11" x14ac:dyDescent="0.4">
      <c r="A316" s="97" t="s">
        <v>71</v>
      </c>
      <c r="B316" s="98">
        <v>65</v>
      </c>
      <c r="C316" s="20"/>
      <c r="D316" s="54"/>
      <c r="K316" s="20"/>
    </row>
    <row r="317" spans="1:11" x14ac:dyDescent="0.4">
      <c r="A317" s="21" t="s">
        <v>24</v>
      </c>
      <c r="B317" s="30">
        <f>SUM(B315:B316)</f>
        <v>175</v>
      </c>
      <c r="C317" s="3"/>
      <c r="D317" s="54"/>
      <c r="K317" s="20"/>
    </row>
    <row r="318" spans="1:11" x14ac:dyDescent="0.4">
      <c r="C318" s="3"/>
      <c r="D318" s="54"/>
      <c r="K318" s="20"/>
    </row>
    <row r="319" spans="1:11" x14ac:dyDescent="0.4">
      <c r="C319" s="20"/>
      <c r="D319" s="54"/>
    </row>
    <row r="320" spans="1:11" x14ac:dyDescent="0.4">
      <c r="C320" s="20"/>
      <c r="D320" s="54"/>
    </row>
    <row r="321" spans="1:12" x14ac:dyDescent="0.4">
      <c r="C321" s="20"/>
      <c r="D321" s="54"/>
    </row>
    <row r="322" spans="1:12" x14ac:dyDescent="0.4">
      <c r="C322" s="20"/>
    </row>
    <row r="323" spans="1:12" x14ac:dyDescent="0.4">
      <c r="A323" s="37" t="s">
        <v>104</v>
      </c>
      <c r="B323" s="37"/>
    </row>
    <row r="324" spans="1:12" ht="19.5" thickBot="1" x14ac:dyDescent="0.45">
      <c r="A324" s="8" t="s">
        <v>1</v>
      </c>
      <c r="B324" s="9" t="s">
        <v>105</v>
      </c>
      <c r="K324" s="20"/>
    </row>
    <row r="325" spans="1:12" ht="19.5" thickTop="1" x14ac:dyDescent="0.4">
      <c r="A325" s="67" t="s">
        <v>14</v>
      </c>
      <c r="B325" s="39">
        <v>164</v>
      </c>
      <c r="K325" s="20"/>
    </row>
    <row r="326" spans="1:12" x14ac:dyDescent="0.4">
      <c r="A326" s="68" t="s">
        <v>15</v>
      </c>
      <c r="B326" s="41">
        <v>11</v>
      </c>
      <c r="K326" s="20"/>
    </row>
    <row r="327" spans="1:12" x14ac:dyDescent="0.4">
      <c r="A327" s="21" t="s">
        <v>3</v>
      </c>
      <c r="B327" s="30">
        <f>SUM(B325:B326)</f>
        <v>175</v>
      </c>
      <c r="K327" s="20"/>
    </row>
    <row r="328" spans="1:12" ht="16.5" customHeight="1" x14ac:dyDescent="0.4">
      <c r="C328" s="3"/>
      <c r="D328" s="44"/>
      <c r="L328" s="44"/>
    </row>
    <row r="329" spans="1:12" x14ac:dyDescent="0.4">
      <c r="C329" s="3"/>
    </row>
    <row r="330" spans="1:12" x14ac:dyDescent="0.4">
      <c r="C330" s="3"/>
      <c r="K330" s="20"/>
    </row>
    <row r="331" spans="1:12" x14ac:dyDescent="0.4">
      <c r="C331" s="20"/>
      <c r="K331" s="20"/>
    </row>
    <row r="332" spans="1:12" x14ac:dyDescent="0.4">
      <c r="C332" s="20"/>
      <c r="K332" s="20"/>
    </row>
    <row r="333" spans="1:12" x14ac:dyDescent="0.4">
      <c r="A333" s="37" t="s">
        <v>106</v>
      </c>
      <c r="B333" s="37"/>
      <c r="C333" s="20"/>
      <c r="K333" s="20"/>
    </row>
    <row r="334" spans="1:12" ht="19.5" thickBot="1" x14ac:dyDescent="0.45">
      <c r="A334" s="8" t="s">
        <v>1</v>
      </c>
      <c r="B334" s="9" t="s">
        <v>2</v>
      </c>
      <c r="K334" s="20"/>
    </row>
    <row r="335" spans="1:12" ht="19.5" thickTop="1" x14ac:dyDescent="0.4">
      <c r="A335" s="67" t="s">
        <v>107</v>
      </c>
      <c r="B335" s="39">
        <v>140</v>
      </c>
    </row>
    <row r="336" spans="1:12" x14ac:dyDescent="0.4">
      <c r="A336" s="68" t="s">
        <v>108</v>
      </c>
      <c r="B336" s="41">
        <v>36</v>
      </c>
    </row>
    <row r="337" spans="1:11" x14ac:dyDescent="0.4">
      <c r="A337" s="42" t="s">
        <v>109</v>
      </c>
      <c r="B337" s="41">
        <v>97</v>
      </c>
      <c r="K337" s="20"/>
    </row>
    <row r="338" spans="1:11" x14ac:dyDescent="0.4">
      <c r="A338" s="68" t="s">
        <v>110</v>
      </c>
      <c r="B338" s="41">
        <v>16</v>
      </c>
      <c r="K338" s="20"/>
    </row>
    <row r="339" spans="1:11" x14ac:dyDescent="0.4">
      <c r="A339" s="111" t="s">
        <v>30</v>
      </c>
      <c r="B339" s="75">
        <v>13</v>
      </c>
      <c r="K339" s="20"/>
    </row>
    <row r="341" spans="1:11" x14ac:dyDescent="0.4">
      <c r="A341" s="70" t="s">
        <v>31</v>
      </c>
    </row>
    <row r="342" spans="1:11" x14ac:dyDescent="0.4">
      <c r="A342" s="112" t="s">
        <v>111</v>
      </c>
    </row>
    <row r="343" spans="1:11" x14ac:dyDescent="0.4">
      <c r="A343" s="112" t="s">
        <v>112</v>
      </c>
    </row>
    <row r="344" spans="1:11" x14ac:dyDescent="0.4">
      <c r="A344" s="112" t="s">
        <v>113</v>
      </c>
    </row>
    <row r="345" spans="1:11" x14ac:dyDescent="0.4">
      <c r="A345" s="112"/>
    </row>
    <row r="349" spans="1:11" x14ac:dyDescent="0.4">
      <c r="E349" s="113"/>
    </row>
    <row r="365" spans="22:26" x14ac:dyDescent="0.4">
      <c r="V365" s="2">
        <f>SUM(V26:V364)</f>
        <v>0</v>
      </c>
      <c r="W365" s="2">
        <f>SUM(W26:W364)</f>
        <v>0</v>
      </c>
      <c r="X365" s="2">
        <f>SUM(X26:X364)</f>
        <v>0</v>
      </c>
      <c r="Y365" s="2">
        <f>SUM(Y26:Y364)</f>
        <v>0</v>
      </c>
      <c r="Z365" s="2">
        <f>SUM(Z26:Z364)</f>
        <v>0</v>
      </c>
    </row>
    <row r="378" spans="8:8" x14ac:dyDescent="0.4">
      <c r="H378" s="44"/>
    </row>
  </sheetData>
  <mergeCells count="2">
    <mergeCell ref="A94:B94"/>
    <mergeCell ref="A95:B95"/>
  </mergeCells>
  <phoneticPr fontId="3"/>
  <printOptions horizontalCentered="1"/>
  <pageMargins left="0.70866141732283472" right="0.70866141732283472" top="0.74803149606299213" bottom="0.35433070866141736" header="0.31496062992125984" footer="0.31496062992125984"/>
  <pageSetup paperSize="9" scale="91" fitToHeight="0" orientation="portrait" r:id="rId1"/>
  <rowBreaks count="8" manualBreakCount="8">
    <brk id="41" max="5" man="1"/>
    <brk id="85" max="5" man="1"/>
    <brk id="129" max="5" man="1"/>
    <brk id="173" max="5" man="1"/>
    <brk id="216" max="5" man="1"/>
    <brk id="261" max="5" man="1"/>
    <brk id="302" max="5" man="1"/>
    <brk id="3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HP掲載用（Excel）</vt:lpstr>
      <vt:lpstr>'HP掲載用（Excel）'!Print_Area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2022-03-03T03:12:18Z</dcterms:created>
  <dcterms:modified xsi:type="dcterms:W3CDTF">2022-03-09T04:47:35Z</dcterms:modified>
</cp:coreProperties>
</file>