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L11" i="9"/>
  <c r="K11" i="9"/>
  <c r="J11" i="9"/>
  <c r="I11" i="9"/>
  <c r="N10" i="9"/>
  <c r="N11" i="9" s="1"/>
  <c r="K19" i="7" l="1"/>
  <c r="L17" i="7"/>
  <c r="L16" i="7"/>
  <c r="L19" i="7" s="1"/>
</calcChain>
</file>

<file path=xl/sharedStrings.xml><?xml version="1.0" encoding="utf-8"?>
<sst xmlns="http://schemas.openxmlformats.org/spreadsheetml/2006/main" count="336" uniqueCount="240">
  <si>
    <t>一般会計</t>
  </si>
  <si>
    <t>健康局</t>
  </si>
  <si>
    <t>生活衛生事業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</si>
  <si>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</si>
  <si>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</si>
  <si>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</si>
  <si>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</si>
  <si>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</si>
  <si>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</si>
  <si>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</si>
  <si>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</si>
  <si>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</si>
  <si>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</si>
  <si>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</si>
  <si>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</si>
  <si>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</si>
  <si>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</si>
  <si>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</si>
  <si>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</si>
  <si>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</si>
  <si>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</si>
  <si>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</si>
  <si>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</si>
  <si>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</si>
  <si>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</si>
  <si>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</si>
  <si>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</si>
  <si>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</si>
  <si>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</si>
  <si>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</si>
  <si>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</si>
  <si>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</si>
  <si>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</si>
  <si>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</si>
  <si>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</si>
  <si>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</si>
  <si>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</si>
  <si>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</si>
  <si>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</si>
  <si>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</si>
  <si>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</si>
  <si>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</si>
  <si>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</si>
  <si>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</si>
  <si>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</si>
  <si>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</si>
  <si>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</si>
  <si>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</si>
  <si>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</si>
  <si>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</si>
  <si>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</si>
  <si>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</si>
  <si>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</si>
  <si>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</si>
  <si>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</si>
  <si>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</si>
  <si>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</si>
  <si>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</si>
  <si>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</si>
  <si>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</si>
  <si>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</si>
  <si>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</si>
  <si>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</si>
  <si>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</si>
  <si>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</si>
  <si>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</si>
  <si>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</si>
  <si>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</si>
  <si>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</si>
  <si>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</si>
  <si>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</si>
  <si>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</si>
  <si>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</si>
  <si>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</si>
  <si>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</si>
  <si>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</si>
  <si>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</si>
  <si>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</si>
  <si>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</si>
  <si>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</si>
  <si>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</si>
  <si>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</si>
  <si>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</si>
  <si>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</si>
  <si>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</si>
  <si>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</si>
  <si>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</si>
  <si>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</si>
  <si>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</si>
  <si>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</si>
  <si>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</si>
  <si>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</si>
  <si>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</si>
  <si>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</si>
  <si>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</si>
  <si>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</si>
  <si>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</si>
  <si>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</si>
  <si>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</si>
  <si>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</si>
  <si>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</si>
  <si>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</si>
  <si>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</si>
  <si>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</si>
  <si>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</si>
  <si>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</si>
  <si>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</si>
  <si>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</si>
  <si>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</si>
  <si>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</si>
  <si>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</si>
  <si>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</si>
  <si>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</si>
  <si>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</si>
  <si>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</si>
  <si>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</si>
  <si>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</si>
  <si>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</si>
  <si>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</si>
  <si>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</si>
  <si>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</si>
  <si>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</si>
  <si>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</si>
  <si>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</si>
  <si>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</si>
  <si>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</si>
  <si>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</si>
  <si>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</si>
  <si>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</si>
  <si>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</si>
  <si>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</si>
  <si>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</si>
  <si>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</si>
  <si>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</si>
  <si>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</si>
  <si>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</si>
  <si>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</si>
  <si>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</si>
  <si>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</si>
  <si>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</si>
  <si>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</si>
  <si>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</si>
  <si>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</si>
  <si>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</si>
  <si>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</si>
  <si>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</si>
  <si>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</si>
  <si>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</si>
  <si>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</si>
  <si>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</si>
  <si>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</si>
  <si>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</si>
  <si>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</si>
  <si>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</si>
  <si>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</si>
  <si>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</si>
  <si>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</si>
  <si>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</si>
  <si>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</si>
  <si>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</si>
  <si>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</si>
  <si>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</si>
  <si>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</si>
  <si>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</si>
  <si>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</si>
  <si>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</si>
  <si>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</si>
  <si>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</si>
  <si>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</si>
  <si>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</si>
  <si>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</si>
  <si>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</si>
  <si>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</si>
  <si>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</si>
  <si>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</si>
  <si>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</si>
  <si>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</si>
  <si>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</si>
  <si>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</si>
  <si>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</si>
  <si>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</si>
  <si>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</si>
  <si>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</si>
  <si>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</si>
  <si>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</si>
  <si>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</si>
  <si>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</si>
  <si>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</si>
  <si>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</si>
  <si>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</si>
  <si>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</si>
  <si>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</si>
  <si>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</si>
  <si>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</si>
  <si>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</si>
  <si>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</si>
  <si>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</si>
  <si>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</si>
  <si>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</si>
  <si>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</si>
  <si>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</si>
  <si>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</si>
  <si>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</si>
  <si>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</si>
  <si>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</si>
  <si>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</si>
  <si>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</si>
  <si>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</si>
  <si>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</si>
  <si>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</si>
  <si>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</si>
  <si>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</si>
  <si>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</si>
  <si>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</si>
  <si>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</si>
  <si>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</si>
  <si>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</si>
  <si>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</si>
  <si>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</si>
  <si>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</si>
  <si>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</si>
  <si>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</si>
  <si>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</si>
  <si>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</si>
  <si>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</si>
  <si>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</si>
  <si>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</si>
  <si>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</si>
  <si>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生活衛生事業</t>
    <rPh sb="0" eb="2">
      <t>セイカツ</t>
    </rPh>
    <rPh sb="2" eb="4">
      <t>エイセイ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</si>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</sst>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V18" sqref="V18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2050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187269515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2150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-100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187269515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2080582323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292340297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262929297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262929297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2080582323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196559500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66093593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276204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2267851838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-1975509491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9866710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19544290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19544290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-1975509491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292342347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292342347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371323625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357590685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6828030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1306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6903604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3001051704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2346360711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187269515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185285535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155818809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39721963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8693771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77901400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-2629728079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0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0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2638629607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15730180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24631708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>
      <selection activeCell="K5" sqref="K5"/>
    </sheetView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-2000141199</v>
      </c>
      <c r="K21" s="87">
        <v>0</v>
      </c>
      <c r="L21" s="87">
        <v>-2000141199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24631708</v>
      </c>
      <c r="K22" s="87">
        <v>0</v>
      </c>
      <c r="L22" s="87">
        <v>24631708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-1975509491</v>
      </c>
      <c r="K23" s="87">
        <v>0</v>
      </c>
      <c r="L23" s="87">
        <v>-1975509491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6848360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371323625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6848360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6848360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357590685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6828030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20348850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1306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6903604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3030302082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2756859910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155818809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39721963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77901400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-2658978457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27197210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-2638629607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2638629607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27197210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27197210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376151893</v>
      </c>
      <c r="J10" s="116">
        <v>20370068</v>
      </c>
      <c r="K10" s="116">
        <v>0</v>
      </c>
      <c r="L10" s="116">
        <v>396521961</v>
      </c>
      <c r="M10" s="116">
        <v>133592664</v>
      </c>
      <c r="N10" s="116">
        <v>4754517</v>
      </c>
      <c r="O10" s="116">
        <v>262929297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376151893</v>
      </c>
      <c r="J11" s="116">
        <v>20370068</v>
      </c>
      <c r="K11" s="116">
        <v>0</v>
      </c>
      <c r="L11" s="116">
        <v>396521961</v>
      </c>
      <c r="M11" s="116">
        <v>133592664</v>
      </c>
      <c r="N11" s="116">
        <v>4754517</v>
      </c>
      <c r="O11" s="116">
        <v>262929297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196559500</v>
      </c>
      <c r="J12" s="116">
        <v>0</v>
      </c>
      <c r="K12" s="116">
        <v>0</v>
      </c>
      <c r="L12" s="116">
        <v>196559500</v>
      </c>
      <c r="M12" s="116">
        <v>0</v>
      </c>
      <c r="N12" s="116">
        <v>0</v>
      </c>
      <c r="O12" s="116">
        <v>196559500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178500028</v>
      </c>
      <c r="J13" s="116">
        <v>20370068</v>
      </c>
      <c r="K13" s="116">
        <v>0</v>
      </c>
      <c r="L13" s="116">
        <v>198870096</v>
      </c>
      <c r="M13" s="116">
        <v>132776503</v>
      </c>
      <c r="N13" s="116">
        <v>4743249</v>
      </c>
      <c r="O13" s="116">
        <v>66093593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1092365</v>
      </c>
      <c r="J14" s="116">
        <v>0</v>
      </c>
      <c r="K14" s="116">
        <v>0</v>
      </c>
      <c r="L14" s="116">
        <v>1092365</v>
      </c>
      <c r="M14" s="116">
        <v>816161</v>
      </c>
      <c r="N14" s="116">
        <v>11268</v>
      </c>
      <c r="O14" s="116">
        <v>276204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147451721</v>
      </c>
      <c r="J30" s="116">
        <v>0</v>
      </c>
      <c r="K30" s="116">
        <v>0</v>
      </c>
      <c r="L30" s="116">
        <v>147451721</v>
      </c>
      <c r="M30" s="116">
        <v>137585011</v>
      </c>
      <c r="N30" s="116">
        <v>3939254</v>
      </c>
      <c r="O30" s="116">
        <v>9866710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3742700</v>
      </c>
      <c r="K33" s="116">
        <v>3742700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523603614</v>
      </c>
      <c r="J35" s="116">
        <v>24112768</v>
      </c>
      <c r="K35" s="116">
        <v>3742700</v>
      </c>
      <c r="L35" s="116">
        <v>543973682</v>
      </c>
      <c r="M35" s="116">
        <v>271177675</v>
      </c>
      <c r="N35" s="116">
        <v>8693771</v>
      </c>
      <c r="O35" s="116">
        <v>272796007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9" sqref="K19:L19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200</v>
      </c>
      <c r="J10" s="124">
        <v>0</v>
      </c>
      <c r="K10" s="124">
        <v>100</v>
      </c>
      <c r="L10" s="124">
        <v>0</v>
      </c>
      <c r="M10" s="124">
        <v>100</v>
      </c>
      <c r="N10" s="124">
        <v>100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192389648</v>
      </c>
      <c r="J16" s="124">
        <v>187269515</v>
      </c>
      <c r="K16" s="124">
        <v>192389648</v>
      </c>
      <c r="L16" s="124">
        <f>M16-K16</f>
        <v>0</v>
      </c>
      <c r="M16" s="124">
        <v>192389648</v>
      </c>
      <c r="N16" s="124">
        <v>187269515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2113406339</v>
      </c>
      <c r="J17" s="124">
        <v>203969662</v>
      </c>
      <c r="K17" s="124">
        <v>218109551</v>
      </c>
      <c r="L17" s="124">
        <f>M17-K17</f>
        <v>18684127</v>
      </c>
      <c r="M17" s="124">
        <v>236793678</v>
      </c>
      <c r="N17" s="124">
        <v>2080582323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2305796187</v>
      </c>
      <c r="J19" s="124">
        <v>391239177</v>
      </c>
      <c r="K19" s="124">
        <f>SUM(K10:K18)</f>
        <v>410499299</v>
      </c>
      <c r="L19" s="124">
        <f>SUM(L10:L18)</f>
        <v>18684127</v>
      </c>
      <c r="M19" s="124">
        <v>429183426</v>
      </c>
      <c r="N19" s="124">
        <v>2267851938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8" sqref="B8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topLeftCell="J4" zoomScale="70" zoomScaleNormal="70" zoomScaleSheetLayoutView="70" workbookViewId="0">
      <selection activeCell="M11" sqref="M11"/>
    </sheetView>
  </sheetViews>
  <sheetFormatPr defaultColWidth="8.875" defaultRowHeight="18.75" x14ac:dyDescent="0.4"/>
  <cols>
    <col min="1" max="1" width="2.625" style="120" customWidth="1"/>
    <col min="2" max="7" width="3.5" style="120" customWidth="1"/>
    <col min="8" max="8" width="15.625" style="120" customWidth="1"/>
    <col min="9" max="14" width="31.125" style="120" customWidth="1"/>
    <col min="15" max="15" width="2.625" style="120" customWidth="1"/>
    <col min="16" max="18" width="25.625" style="120" customWidth="1"/>
    <col min="19" max="256" width="8.875" style="120"/>
    <col min="257" max="263" width="3.5" style="120" customWidth="1"/>
    <col min="264" max="264" width="15.625" style="120" customWidth="1"/>
    <col min="265" max="271" width="25.625" style="120" customWidth="1"/>
    <col min="272" max="512" width="8.875" style="120"/>
    <col min="513" max="519" width="3.5" style="120" customWidth="1"/>
    <col min="520" max="520" width="15.625" style="120" customWidth="1"/>
    <col min="521" max="527" width="25.625" style="120" customWidth="1"/>
    <col min="528" max="768" width="8.875" style="120"/>
    <col min="769" max="775" width="3.5" style="120" customWidth="1"/>
    <col min="776" max="776" width="15.625" style="120" customWidth="1"/>
    <col min="777" max="783" width="25.625" style="120" customWidth="1"/>
    <col min="784" max="1024" width="8.875" style="120"/>
    <col min="1025" max="1031" width="3.5" style="120" customWidth="1"/>
    <col min="1032" max="1032" width="15.625" style="120" customWidth="1"/>
    <col min="1033" max="1039" width="25.625" style="120" customWidth="1"/>
    <col min="1040" max="1280" width="8.875" style="120"/>
    <col min="1281" max="1287" width="3.5" style="120" customWidth="1"/>
    <col min="1288" max="1288" width="15.625" style="120" customWidth="1"/>
    <col min="1289" max="1295" width="25.625" style="120" customWidth="1"/>
    <col min="1296" max="1536" width="8.875" style="120"/>
    <col min="1537" max="1543" width="3.5" style="120" customWidth="1"/>
    <col min="1544" max="1544" width="15.625" style="120" customWidth="1"/>
    <col min="1545" max="1551" width="25.625" style="120" customWidth="1"/>
    <col min="1552" max="1792" width="8.875" style="120"/>
    <col min="1793" max="1799" width="3.5" style="120" customWidth="1"/>
    <col min="1800" max="1800" width="15.625" style="120" customWidth="1"/>
    <col min="1801" max="1807" width="25.625" style="120" customWidth="1"/>
    <col min="1808" max="2048" width="8.875" style="120"/>
    <col min="2049" max="2055" width="3.5" style="120" customWidth="1"/>
    <col min="2056" max="2056" width="15.625" style="120" customWidth="1"/>
    <col min="2057" max="2063" width="25.625" style="120" customWidth="1"/>
    <col min="2064" max="2304" width="8.875" style="120"/>
    <col min="2305" max="2311" width="3.5" style="120" customWidth="1"/>
    <col min="2312" max="2312" width="15.625" style="120" customWidth="1"/>
    <col min="2313" max="2319" width="25.625" style="120" customWidth="1"/>
    <col min="2320" max="2560" width="8.875" style="120"/>
    <col min="2561" max="2567" width="3.5" style="120" customWidth="1"/>
    <col min="2568" max="2568" width="15.625" style="120" customWidth="1"/>
    <col min="2569" max="2575" width="25.625" style="120" customWidth="1"/>
    <col min="2576" max="2816" width="8.875" style="120"/>
    <col min="2817" max="2823" width="3.5" style="120" customWidth="1"/>
    <col min="2824" max="2824" width="15.625" style="120" customWidth="1"/>
    <col min="2825" max="2831" width="25.625" style="120" customWidth="1"/>
    <col min="2832" max="3072" width="8.875" style="120"/>
    <col min="3073" max="3079" width="3.5" style="120" customWidth="1"/>
    <col min="3080" max="3080" width="15.625" style="120" customWidth="1"/>
    <col min="3081" max="3087" width="25.625" style="120" customWidth="1"/>
    <col min="3088" max="3328" width="8.875" style="120"/>
    <col min="3329" max="3335" width="3.5" style="120" customWidth="1"/>
    <col min="3336" max="3336" width="15.625" style="120" customWidth="1"/>
    <col min="3337" max="3343" width="25.625" style="120" customWidth="1"/>
    <col min="3344" max="3584" width="8.875" style="120"/>
    <col min="3585" max="3591" width="3.5" style="120" customWidth="1"/>
    <col min="3592" max="3592" width="15.625" style="120" customWidth="1"/>
    <col min="3593" max="3599" width="25.625" style="120" customWidth="1"/>
    <col min="3600" max="3840" width="8.875" style="120"/>
    <col min="3841" max="3847" width="3.5" style="120" customWidth="1"/>
    <col min="3848" max="3848" width="15.625" style="120" customWidth="1"/>
    <col min="3849" max="3855" width="25.625" style="120" customWidth="1"/>
    <col min="3856" max="4096" width="8.875" style="120"/>
    <col min="4097" max="4103" width="3.5" style="120" customWidth="1"/>
    <col min="4104" max="4104" width="15.625" style="120" customWidth="1"/>
    <col min="4105" max="4111" width="25.625" style="120" customWidth="1"/>
    <col min="4112" max="4352" width="8.875" style="120"/>
    <col min="4353" max="4359" width="3.5" style="120" customWidth="1"/>
    <col min="4360" max="4360" width="15.625" style="120" customWidth="1"/>
    <col min="4361" max="4367" width="25.625" style="120" customWidth="1"/>
    <col min="4368" max="4608" width="8.875" style="120"/>
    <col min="4609" max="4615" width="3.5" style="120" customWidth="1"/>
    <col min="4616" max="4616" width="15.625" style="120" customWidth="1"/>
    <col min="4617" max="4623" width="25.625" style="120" customWidth="1"/>
    <col min="4624" max="4864" width="8.875" style="120"/>
    <col min="4865" max="4871" width="3.5" style="120" customWidth="1"/>
    <col min="4872" max="4872" width="15.625" style="120" customWidth="1"/>
    <col min="4873" max="4879" width="25.625" style="120" customWidth="1"/>
    <col min="4880" max="5120" width="8.875" style="120"/>
    <col min="5121" max="5127" width="3.5" style="120" customWidth="1"/>
    <col min="5128" max="5128" width="15.625" style="120" customWidth="1"/>
    <col min="5129" max="5135" width="25.625" style="120" customWidth="1"/>
    <col min="5136" max="5376" width="8.875" style="120"/>
    <col min="5377" max="5383" width="3.5" style="120" customWidth="1"/>
    <col min="5384" max="5384" width="15.625" style="120" customWidth="1"/>
    <col min="5385" max="5391" width="25.625" style="120" customWidth="1"/>
    <col min="5392" max="5632" width="8.875" style="120"/>
    <col min="5633" max="5639" width="3.5" style="120" customWidth="1"/>
    <col min="5640" max="5640" width="15.625" style="120" customWidth="1"/>
    <col min="5641" max="5647" width="25.625" style="120" customWidth="1"/>
    <col min="5648" max="5888" width="8.875" style="120"/>
    <col min="5889" max="5895" width="3.5" style="120" customWidth="1"/>
    <col min="5896" max="5896" width="15.625" style="120" customWidth="1"/>
    <col min="5897" max="5903" width="25.625" style="120" customWidth="1"/>
    <col min="5904" max="6144" width="8.875" style="120"/>
    <col min="6145" max="6151" width="3.5" style="120" customWidth="1"/>
    <col min="6152" max="6152" width="15.625" style="120" customWidth="1"/>
    <col min="6153" max="6159" width="25.625" style="120" customWidth="1"/>
    <col min="6160" max="6400" width="8.875" style="120"/>
    <col min="6401" max="6407" width="3.5" style="120" customWidth="1"/>
    <col min="6408" max="6408" width="15.625" style="120" customWidth="1"/>
    <col min="6409" max="6415" width="25.625" style="120" customWidth="1"/>
    <col min="6416" max="6656" width="8.875" style="120"/>
    <col min="6657" max="6663" width="3.5" style="120" customWidth="1"/>
    <col min="6664" max="6664" width="15.625" style="120" customWidth="1"/>
    <col min="6665" max="6671" width="25.625" style="120" customWidth="1"/>
    <col min="6672" max="6912" width="8.875" style="120"/>
    <col min="6913" max="6919" width="3.5" style="120" customWidth="1"/>
    <col min="6920" max="6920" width="15.625" style="120" customWidth="1"/>
    <col min="6921" max="6927" width="25.625" style="120" customWidth="1"/>
    <col min="6928" max="7168" width="8.875" style="120"/>
    <col min="7169" max="7175" width="3.5" style="120" customWidth="1"/>
    <col min="7176" max="7176" width="15.625" style="120" customWidth="1"/>
    <col min="7177" max="7183" width="25.625" style="120" customWidth="1"/>
    <col min="7184" max="7424" width="8.875" style="120"/>
    <col min="7425" max="7431" width="3.5" style="120" customWidth="1"/>
    <col min="7432" max="7432" width="15.625" style="120" customWidth="1"/>
    <col min="7433" max="7439" width="25.625" style="120" customWidth="1"/>
    <col min="7440" max="7680" width="8.875" style="120"/>
    <col min="7681" max="7687" width="3.5" style="120" customWidth="1"/>
    <col min="7688" max="7688" width="15.625" style="120" customWidth="1"/>
    <col min="7689" max="7695" width="25.625" style="120" customWidth="1"/>
    <col min="7696" max="7936" width="8.875" style="120"/>
    <col min="7937" max="7943" width="3.5" style="120" customWidth="1"/>
    <col min="7944" max="7944" width="15.625" style="120" customWidth="1"/>
    <col min="7945" max="7951" width="25.625" style="120" customWidth="1"/>
    <col min="7952" max="8192" width="8.875" style="120"/>
    <col min="8193" max="8199" width="3.5" style="120" customWidth="1"/>
    <col min="8200" max="8200" width="15.625" style="120" customWidth="1"/>
    <col min="8201" max="8207" width="25.625" style="120" customWidth="1"/>
    <col min="8208" max="8448" width="8.875" style="120"/>
    <col min="8449" max="8455" width="3.5" style="120" customWidth="1"/>
    <col min="8456" max="8456" width="15.625" style="120" customWidth="1"/>
    <col min="8457" max="8463" width="25.625" style="120" customWidth="1"/>
    <col min="8464" max="8704" width="8.875" style="120"/>
    <col min="8705" max="8711" width="3.5" style="120" customWidth="1"/>
    <col min="8712" max="8712" width="15.625" style="120" customWidth="1"/>
    <col min="8713" max="8719" width="25.625" style="120" customWidth="1"/>
    <col min="8720" max="8960" width="8.875" style="120"/>
    <col min="8961" max="8967" width="3.5" style="120" customWidth="1"/>
    <col min="8968" max="8968" width="15.625" style="120" customWidth="1"/>
    <col min="8969" max="8975" width="25.625" style="120" customWidth="1"/>
    <col min="8976" max="9216" width="8.875" style="120"/>
    <col min="9217" max="9223" width="3.5" style="120" customWidth="1"/>
    <col min="9224" max="9224" width="15.625" style="120" customWidth="1"/>
    <col min="9225" max="9231" width="25.625" style="120" customWidth="1"/>
    <col min="9232" max="9472" width="8.875" style="120"/>
    <col min="9473" max="9479" width="3.5" style="120" customWidth="1"/>
    <col min="9480" max="9480" width="15.625" style="120" customWidth="1"/>
    <col min="9481" max="9487" width="25.625" style="120" customWidth="1"/>
    <col min="9488" max="9728" width="8.875" style="120"/>
    <col min="9729" max="9735" width="3.5" style="120" customWidth="1"/>
    <col min="9736" max="9736" width="15.625" style="120" customWidth="1"/>
    <col min="9737" max="9743" width="25.625" style="120" customWidth="1"/>
    <col min="9744" max="9984" width="8.875" style="120"/>
    <col min="9985" max="9991" width="3.5" style="120" customWidth="1"/>
    <col min="9992" max="9992" width="15.625" style="120" customWidth="1"/>
    <col min="9993" max="9999" width="25.625" style="120" customWidth="1"/>
    <col min="10000" max="10240" width="8.875" style="120"/>
    <col min="10241" max="10247" width="3.5" style="120" customWidth="1"/>
    <col min="10248" max="10248" width="15.625" style="120" customWidth="1"/>
    <col min="10249" max="10255" width="25.625" style="120" customWidth="1"/>
    <col min="10256" max="10496" width="8.875" style="120"/>
    <col min="10497" max="10503" width="3.5" style="120" customWidth="1"/>
    <col min="10504" max="10504" width="15.625" style="120" customWidth="1"/>
    <col min="10505" max="10511" width="25.625" style="120" customWidth="1"/>
    <col min="10512" max="10752" width="8.875" style="120"/>
    <col min="10753" max="10759" width="3.5" style="120" customWidth="1"/>
    <col min="10760" max="10760" width="15.625" style="120" customWidth="1"/>
    <col min="10761" max="10767" width="25.625" style="120" customWidth="1"/>
    <col min="10768" max="11008" width="8.875" style="120"/>
    <col min="11009" max="11015" width="3.5" style="120" customWidth="1"/>
    <col min="11016" max="11016" width="15.625" style="120" customWidth="1"/>
    <col min="11017" max="11023" width="25.625" style="120" customWidth="1"/>
    <col min="11024" max="11264" width="8.875" style="120"/>
    <col min="11265" max="11271" width="3.5" style="120" customWidth="1"/>
    <col min="11272" max="11272" width="15.625" style="120" customWidth="1"/>
    <col min="11273" max="11279" width="25.625" style="120" customWidth="1"/>
    <col min="11280" max="11520" width="8.875" style="120"/>
    <col min="11521" max="11527" width="3.5" style="120" customWidth="1"/>
    <col min="11528" max="11528" width="15.625" style="120" customWidth="1"/>
    <col min="11529" max="11535" width="25.625" style="120" customWidth="1"/>
    <col min="11536" max="11776" width="8.875" style="120"/>
    <col min="11777" max="11783" width="3.5" style="120" customWidth="1"/>
    <col min="11784" max="11784" width="15.625" style="120" customWidth="1"/>
    <col min="11785" max="11791" width="25.625" style="120" customWidth="1"/>
    <col min="11792" max="12032" width="8.875" style="120"/>
    <col min="12033" max="12039" width="3.5" style="120" customWidth="1"/>
    <col min="12040" max="12040" width="15.625" style="120" customWidth="1"/>
    <col min="12041" max="12047" width="25.625" style="120" customWidth="1"/>
    <col min="12048" max="12288" width="8.875" style="120"/>
    <col min="12289" max="12295" width="3.5" style="120" customWidth="1"/>
    <col min="12296" max="12296" width="15.625" style="120" customWidth="1"/>
    <col min="12297" max="12303" width="25.625" style="120" customWidth="1"/>
    <col min="12304" max="12544" width="8.875" style="120"/>
    <col min="12545" max="12551" width="3.5" style="120" customWidth="1"/>
    <col min="12552" max="12552" width="15.625" style="120" customWidth="1"/>
    <col min="12553" max="12559" width="25.625" style="120" customWidth="1"/>
    <col min="12560" max="12800" width="8.875" style="120"/>
    <col min="12801" max="12807" width="3.5" style="120" customWidth="1"/>
    <col min="12808" max="12808" width="15.625" style="120" customWidth="1"/>
    <col min="12809" max="12815" width="25.625" style="120" customWidth="1"/>
    <col min="12816" max="13056" width="8.875" style="120"/>
    <col min="13057" max="13063" width="3.5" style="120" customWidth="1"/>
    <col min="13064" max="13064" width="15.625" style="120" customWidth="1"/>
    <col min="13065" max="13071" width="25.625" style="120" customWidth="1"/>
    <col min="13072" max="13312" width="8.875" style="120"/>
    <col min="13313" max="13319" width="3.5" style="120" customWidth="1"/>
    <col min="13320" max="13320" width="15.625" style="120" customWidth="1"/>
    <col min="13321" max="13327" width="25.625" style="120" customWidth="1"/>
    <col min="13328" max="13568" width="8.875" style="120"/>
    <col min="13569" max="13575" width="3.5" style="120" customWidth="1"/>
    <col min="13576" max="13576" width="15.625" style="120" customWidth="1"/>
    <col min="13577" max="13583" width="25.625" style="120" customWidth="1"/>
    <col min="13584" max="13824" width="8.875" style="120"/>
    <col min="13825" max="13831" width="3.5" style="120" customWidth="1"/>
    <col min="13832" max="13832" width="15.625" style="120" customWidth="1"/>
    <col min="13833" max="13839" width="25.625" style="120" customWidth="1"/>
    <col min="13840" max="14080" width="8.875" style="120"/>
    <col min="14081" max="14087" width="3.5" style="120" customWidth="1"/>
    <col min="14088" max="14088" width="15.625" style="120" customWidth="1"/>
    <col min="14089" max="14095" width="25.625" style="120" customWidth="1"/>
    <col min="14096" max="14336" width="8.875" style="120"/>
    <col min="14337" max="14343" width="3.5" style="120" customWidth="1"/>
    <col min="14344" max="14344" width="15.625" style="120" customWidth="1"/>
    <col min="14345" max="14351" width="25.625" style="120" customWidth="1"/>
    <col min="14352" max="14592" width="8.875" style="120"/>
    <col min="14593" max="14599" width="3.5" style="120" customWidth="1"/>
    <col min="14600" max="14600" width="15.625" style="120" customWidth="1"/>
    <col min="14601" max="14607" width="25.625" style="120" customWidth="1"/>
    <col min="14608" max="14848" width="8.875" style="120"/>
    <col min="14849" max="14855" width="3.5" style="120" customWidth="1"/>
    <col min="14856" max="14856" width="15.625" style="120" customWidth="1"/>
    <col min="14857" max="14863" width="25.625" style="120" customWidth="1"/>
    <col min="14864" max="15104" width="8.875" style="120"/>
    <col min="15105" max="15111" width="3.5" style="120" customWidth="1"/>
    <col min="15112" max="15112" width="15.625" style="120" customWidth="1"/>
    <col min="15113" max="15119" width="25.625" style="120" customWidth="1"/>
    <col min="15120" max="15360" width="8.875" style="120"/>
    <col min="15361" max="15367" width="3.5" style="120" customWidth="1"/>
    <col min="15368" max="15368" width="15.625" style="120" customWidth="1"/>
    <col min="15369" max="15375" width="25.625" style="120" customWidth="1"/>
    <col min="15376" max="15616" width="8.875" style="120"/>
    <col min="15617" max="15623" width="3.5" style="120" customWidth="1"/>
    <col min="15624" max="15624" width="15.625" style="120" customWidth="1"/>
    <col min="15625" max="15631" width="25.625" style="120" customWidth="1"/>
    <col min="15632" max="15872" width="8.875" style="120"/>
    <col min="15873" max="15879" width="3.5" style="120" customWidth="1"/>
    <col min="15880" max="15880" width="15.625" style="120" customWidth="1"/>
    <col min="15881" max="15887" width="25.625" style="120" customWidth="1"/>
    <col min="15888" max="16128" width="8.875" style="120"/>
    <col min="16129" max="16135" width="3.5" style="120" customWidth="1"/>
    <col min="16136" max="16136" width="15.625" style="120" customWidth="1"/>
    <col min="16137" max="16143" width="25.625" style="120" customWidth="1"/>
    <col min="16144" max="16384" width="8.875" style="120"/>
  </cols>
  <sheetData>
    <row r="1" spans="1:14" s="107" customFormat="1" ht="22.5" customHeight="1" x14ac:dyDescent="0.4">
      <c r="B1" s="2" t="s">
        <v>226</v>
      </c>
    </row>
    <row r="2" spans="1:14" s="107" customFormat="1" ht="22.5" customHeight="1" x14ac:dyDescent="0.4">
      <c r="B2" s="2" t="s">
        <v>227</v>
      </c>
    </row>
    <row r="3" spans="1:14" s="107" customFormat="1" ht="22.5" customHeight="1" x14ac:dyDescent="0.4">
      <c r="B3" s="2" t="s">
        <v>228</v>
      </c>
    </row>
    <row r="4" spans="1:14" s="108" customFormat="1" x14ac:dyDescent="0.4"/>
    <row r="5" spans="1:14" s="108" customFormat="1" x14ac:dyDescent="0.4">
      <c r="A5" s="162" t="s">
        <v>231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s="108" customFormat="1" x14ac:dyDescent="0.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4">
      <c r="M7" s="122"/>
      <c r="N7" s="122" t="s">
        <v>232</v>
      </c>
    </row>
    <row r="8" spans="1:14" ht="21.95" customHeight="1" x14ac:dyDescent="0.4">
      <c r="B8" s="177" t="s">
        <v>233</v>
      </c>
      <c r="C8" s="178"/>
      <c r="D8" s="178"/>
      <c r="E8" s="178"/>
      <c r="F8" s="178"/>
      <c r="G8" s="178"/>
      <c r="H8" s="179"/>
      <c r="I8" s="188" t="s">
        <v>234</v>
      </c>
      <c r="J8" s="183" t="s">
        <v>235</v>
      </c>
      <c r="K8" s="183" t="s">
        <v>236</v>
      </c>
      <c r="L8" s="183" t="s">
        <v>217</v>
      </c>
      <c r="M8" s="183" t="s">
        <v>237</v>
      </c>
      <c r="N8" s="183" t="s">
        <v>225</v>
      </c>
    </row>
    <row r="9" spans="1:14" ht="21.95" customHeight="1" x14ac:dyDescent="0.4">
      <c r="B9" s="180"/>
      <c r="C9" s="181"/>
      <c r="D9" s="181"/>
      <c r="E9" s="181"/>
      <c r="F9" s="181"/>
      <c r="G9" s="181"/>
      <c r="H9" s="182"/>
      <c r="I9" s="189"/>
      <c r="J9" s="184"/>
      <c r="K9" s="184"/>
      <c r="L9" s="184"/>
      <c r="M9" s="184"/>
      <c r="N9" s="184"/>
    </row>
    <row r="10" spans="1:14" ht="24.95" customHeight="1" x14ac:dyDescent="0.4">
      <c r="B10" s="195" t="s">
        <v>238</v>
      </c>
      <c r="C10" s="196"/>
      <c r="D10" s="196"/>
      <c r="E10" s="196"/>
      <c r="F10" s="196"/>
      <c r="G10" s="196"/>
      <c r="H10" s="197"/>
      <c r="I10" s="124">
        <v>19544290</v>
      </c>
      <c r="J10" s="124">
        <v>0</v>
      </c>
      <c r="K10" s="124">
        <v>0</v>
      </c>
      <c r="L10" s="124">
        <v>0</v>
      </c>
      <c r="M10" s="124">
        <v>0</v>
      </c>
      <c r="N10" s="124">
        <f t="shared" ref="N10" si="0">SUM(I10:M10)</f>
        <v>19544290</v>
      </c>
    </row>
    <row r="11" spans="1:14" ht="24.95" customHeight="1" x14ac:dyDescent="0.4">
      <c r="B11" s="185" t="s">
        <v>239</v>
      </c>
      <c r="C11" s="186"/>
      <c r="D11" s="186"/>
      <c r="E11" s="186"/>
      <c r="F11" s="186"/>
      <c r="G11" s="186"/>
      <c r="H11" s="187"/>
      <c r="I11" s="124">
        <f t="shared" ref="I11:N11" si="1">SUM(I10:I10)</f>
        <v>19544290</v>
      </c>
      <c r="J11" s="124">
        <f t="shared" si="1"/>
        <v>0</v>
      </c>
      <c r="K11" s="124">
        <f t="shared" si="1"/>
        <v>0</v>
      </c>
      <c r="L11" s="124">
        <f t="shared" si="1"/>
        <v>0</v>
      </c>
      <c r="M11" s="124">
        <f t="shared" si="1"/>
        <v>0</v>
      </c>
      <c r="N11" s="124">
        <f t="shared" si="1"/>
        <v>19544290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49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2022-10-14T17:52:36Z</dcterms:created>
  <dcterms:modified xsi:type="dcterms:W3CDTF">2022-10-14T17:52:40Z</dcterms:modified>
</cp:coreProperties>
</file>