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03 医療法人\03ホームページ（毎年１月15日一斉更新）（元号更新）\令和５年度\05医療法人に関する情報の調査及び分析ページ新設\様式\"/>
    </mc:Choice>
  </mc:AlternateContent>
  <xr:revisionPtr revIDLastSave="0" documentId="8_{305D0D94-4ED4-4F8A-BF9C-96ED731E4FE8}" xr6:coauthVersionLast="47" xr6:coauthVersionMax="47" xr10:uidLastSave="{00000000-0000-0000-0000-000000000000}"/>
  <workbookProtection workbookAlgorithmName="SHA-512" workbookHashValue="9YNaPqv11fIdFy5OOBlxcBDFaTY59y/QVMhvDu8u1zNYiskaw4kHe1B/5LvUkTgZLwH62CcISNrUaHj5X1dOxQ==" workbookSaltValue="RbPCQdjfbhHFU9GyJN4D3g==" workbookSpinCount="100000" lockStructure="1"/>
  <bookViews>
    <workbookView xWindow="-120" yWindow="-120" windowWidth="20730" windowHeight="1131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R52" i="44"/>
  <c r="L48" i="44"/>
  <c r="R48" i="44" s="1"/>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S33" i="44"/>
  <c r="R25" i="44"/>
  <c r="R34" i="44"/>
  <c r="R43" i="44"/>
  <c r="R53" i="44"/>
  <c r="R26" i="44"/>
  <c r="R35" i="44"/>
  <c r="R44" i="44"/>
  <c r="S19" i="44"/>
  <c r="S27" i="44"/>
  <c r="S36" i="44"/>
  <c r="R45" i="44"/>
  <c r="S51" i="44" l="1"/>
  <c r="BA2" i="56" s="1"/>
  <c r="DC2" i="56"/>
  <c r="R60" i="44"/>
  <c r="DF2" i="56" s="1"/>
  <c r="Q1" i="44"/>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S53" i="44"/>
  <c r="BB2" i="56" s="1"/>
  <c r="R18" i="44"/>
  <c r="BU2" i="56" s="1"/>
  <c r="S39" i="44"/>
  <c r="AP2" i="56" s="1"/>
  <c r="R24" i="44"/>
  <c r="CA2" i="56" s="1"/>
  <c r="R72" i="44"/>
  <c r="DP2" i="56" s="1"/>
  <c r="S40" i="44"/>
  <c r="AQ2" i="56" s="1"/>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<sst xmlns="http://schemas.openxmlformats.org/spreadsheetml/2006/main" count="7150" uniqueCount="3193">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</sst>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3"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9" t="str">
        <f>Q1</f>
        <v>未記載セルチェック：【未記載セル（色付）が残っています。】</v>
      </c>
      <c r="B1" s="239"/>
      <c r="C1" s="239"/>
      <c r="D1" s="239"/>
      <c r="E1" s="239"/>
      <c r="F1" s="239"/>
      <c r="G1" s="239"/>
      <c r="H1" s="239"/>
      <c r="I1" s="239"/>
      <c r="J1" s="239"/>
      <c r="K1" s="239" t="str">
        <f>R1</f>
        <v>内訳数値チェック：【記載Ｏ.Ｋ.】</v>
      </c>
      <c r="L1" s="239"/>
      <c r="M1" s="239"/>
      <c r="N1" s="239"/>
      <c r="O1" s="239"/>
      <c r="P1" s="239"/>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c r="V1" s="8" t="s">
        <v>3192</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0" t="s">
        <v>117</v>
      </c>
      <c r="B3" s="220"/>
      <c r="C3" s="220"/>
      <c r="D3" s="220"/>
      <c r="E3" s="220"/>
      <c r="F3" s="220"/>
      <c r="G3" s="220"/>
      <c r="H3" s="220"/>
      <c r="I3" s="220"/>
      <c r="J3" s="220"/>
      <c r="K3" s="220"/>
      <c r="L3" s="220"/>
      <c r="M3" s="220"/>
      <c r="N3" s="220"/>
      <c r="O3" s="220"/>
      <c r="P3" s="220"/>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29" t="s">
        <v>87</v>
      </c>
      <c r="B10" s="229"/>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29" t="s">
        <v>2648</v>
      </c>
      <c r="B11" s="229"/>
      <c r="C11" s="150" t="str">
        <f>IF(入力用CSV!H2="","",入力用CSV!H2)</f>
        <v/>
      </c>
      <c r="D11" s="84"/>
      <c r="E11" s="84"/>
      <c r="F11" s="84"/>
      <c r="G11" s="84"/>
      <c r="H11" s="84"/>
      <c r="I11" s="85"/>
      <c r="J11" s="224" t="s">
        <v>2651</v>
      </c>
      <c r="K11" s="224"/>
      <c r="L11" s="151" t="str">
        <f>IF(入力用CSV!I2="","",入力用CSV!I2)</f>
        <v/>
      </c>
      <c r="M11" s="224" t="s">
        <v>2652</v>
      </c>
      <c r="N11" s="224"/>
      <c r="O11" s="152" t="str">
        <f>IF(入力用CSV!J2="","",入力用CSV!J2)</f>
        <v/>
      </c>
      <c r="P11" s="87"/>
      <c r="Q11" s="12"/>
      <c r="R11" s="12"/>
      <c r="S11" s="12"/>
    </row>
    <row r="12" spans="1:22" ht="13.9" customHeight="1" x14ac:dyDescent="0.4">
      <c r="A12" s="228" t="s">
        <v>2649</v>
      </c>
      <c r="B12" s="228"/>
      <c r="C12" s="224" t="s">
        <v>324</v>
      </c>
      <c r="D12" s="224"/>
      <c r="E12" s="153" t="str">
        <f>IF(入力用CSV!K2="","",入力用CSV!K2)</f>
        <v/>
      </c>
      <c r="F12" s="88"/>
      <c r="G12" s="69" t="s">
        <v>325</v>
      </c>
      <c r="H12" s="153" t="str">
        <f>IF(入力用CSV!L2="","",入力用CSV!L2)</f>
        <v/>
      </c>
      <c r="I12" s="88"/>
      <c r="J12" s="41" t="s">
        <v>2650</v>
      </c>
      <c r="K12" s="153" t="str">
        <f>IF(入力用CSV!M2="","",入力用CSV!M2)</f>
        <v/>
      </c>
      <c r="L12" s="88"/>
      <c r="M12" s="224" t="s">
        <v>2545</v>
      </c>
      <c r="N12" s="224"/>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c r="Q14" s="14"/>
      <c r="R14" s="16" t="s">
        <v>122</v>
      </c>
      <c r="S14" s="14"/>
    </row>
    <row r="15" spans="1:22" ht="6" customHeight="1" x14ac:dyDescent="0.4">
      <c r="Q15" s="12"/>
      <c r="R15" s="12"/>
      <c r="S15" s="12"/>
    </row>
    <row r="16" spans="1:22" ht="13.9" customHeight="1" x14ac:dyDescent="0.4">
      <c r="A16" s="198" t="s">
        <v>88</v>
      </c>
      <c r="B16" s="199"/>
      <c r="C16" s="178"/>
      <c r="D16" s="154" t="str">
        <f>IF(入力用CSV!Q2="","",入力用CSV!Q2)</f>
        <v/>
      </c>
      <c r="E16" s="86"/>
      <c r="P16" s="17" t="s">
        <v>152</v>
      </c>
      <c r="Q16" s="20"/>
      <c r="R16" s="12"/>
      <c r="S16" s="12"/>
    </row>
    <row r="17" spans="1:20" ht="13.9" customHeight="1" x14ac:dyDescent="0.4">
      <c r="A17" s="248" t="s">
        <v>89</v>
      </c>
      <c r="B17" s="248"/>
      <c r="C17" s="248"/>
      <c r="D17" s="248"/>
      <c r="E17" s="248"/>
      <c r="F17" s="248"/>
      <c r="G17" s="248"/>
      <c r="H17" s="248"/>
      <c r="I17" s="248"/>
      <c r="J17" s="248"/>
      <c r="K17" s="248"/>
      <c r="L17" s="67" t="s">
        <v>164</v>
      </c>
      <c r="M17" s="242" t="s">
        <v>163</v>
      </c>
      <c r="N17" s="190"/>
      <c r="O17" s="190"/>
      <c r="P17" s="191"/>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IF($D$16=$T$5,ROUNDDOWN((L33-L36)*U7,0)+ROUNDDOWN(L36*V7,0),L33)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 t="shared" si="4"/>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t="str">
        <f t="shared" si="3"/>
        <v/>
      </c>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t="str">
        <f t="shared" si="3"/>
        <v/>
      </c>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L36)*$U$7,0))+((L37-L38)+(L47-L48)+(L51-L52)+(L53-L54)+L56+IF(L57="-",0,L57)+(ROUNDDOWN(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0" t="s">
        <v>3009</v>
      </c>
      <c r="B83" s="220"/>
      <c r="C83" s="220"/>
      <c r="D83" s="220"/>
      <c r="E83" s="220"/>
      <c r="F83" s="220"/>
      <c r="G83" s="220"/>
      <c r="H83" s="220"/>
      <c r="I83" s="220"/>
      <c r="J83" s="220"/>
      <c r="K83" s="220"/>
      <c r="L83" s="220"/>
      <c r="M83" s="220"/>
      <c r="N83" s="220"/>
      <c r="O83" s="220"/>
      <c r="P83" s="220"/>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205" t="str">
        <f>IF(N5="","",N5)</f>
        <v/>
      </c>
      <c r="O85" s="206"/>
      <c r="P85" s="207"/>
      <c r="Q85" s="17"/>
      <c r="R85" s="17"/>
      <c r="S85" s="19"/>
    </row>
    <row r="86" spans="1:19" ht="13.9" customHeight="1" x14ac:dyDescent="0.4">
      <c r="K86" s="9" t="s">
        <v>119</v>
      </c>
      <c r="L86" s="26"/>
      <c r="M86" s="46"/>
      <c r="N86" s="208" t="str">
        <f>IF(N6="","",N6)</f>
        <v/>
      </c>
      <c r="O86" s="209"/>
      <c r="P86" s="210"/>
      <c r="Q86" s="17"/>
      <c r="R86" s="17"/>
      <c r="S86" s="19"/>
    </row>
    <row r="87" spans="1:19" ht="13.9" customHeight="1" x14ac:dyDescent="0.4">
      <c r="K87" s="9" t="s">
        <v>116</v>
      </c>
      <c r="L87" s="26"/>
      <c r="M87" s="100" t="str">
        <f>IF(M7="","",M7)</f>
        <v/>
      </c>
      <c r="N87" s="205" t="str">
        <f>IF(N7="","",N7)</f>
        <v/>
      </c>
      <c r="O87" s="206"/>
      <c r="P87" s="207"/>
      <c r="Q87" s="17"/>
      <c r="R87" s="17"/>
      <c r="S87" s="19"/>
    </row>
    <row r="88" spans="1:19" ht="13.9" customHeight="1" x14ac:dyDescent="0.4">
      <c r="K88" s="42" t="s">
        <v>118</v>
      </c>
      <c r="L88" s="43"/>
      <c r="M88" s="100" t="str">
        <f>IF(M8="","",M8)</f>
        <v/>
      </c>
      <c r="N88" s="205" t="str">
        <f>IF(N8="","",N8)</f>
        <v/>
      </c>
      <c r="O88" s="206"/>
      <c r="P88" s="207"/>
      <c r="Q88" s="17"/>
      <c r="R88" s="17"/>
      <c r="S88" s="19"/>
    </row>
    <row r="89" spans="1:19" ht="6" customHeight="1" x14ac:dyDescent="0.4">
      <c r="R89" s="12"/>
    </row>
    <row r="90" spans="1:19" ht="13.9" customHeight="1" x14ac:dyDescent="0.4">
      <c r="A90" s="72" t="s">
        <v>87</v>
      </c>
      <c r="B90" s="73"/>
      <c r="C90" s="200" t="str">
        <f>IF(C10="","",C10)</f>
        <v/>
      </c>
      <c r="D90" s="201"/>
      <c r="E90" s="201"/>
      <c r="F90" s="201"/>
      <c r="G90" s="201"/>
      <c r="H90" s="201"/>
      <c r="I90" s="201"/>
      <c r="J90" s="201"/>
      <c r="K90" s="201"/>
      <c r="L90" s="201"/>
      <c r="M90" s="201"/>
      <c r="N90" s="201"/>
      <c r="O90" s="201"/>
      <c r="P90" s="202"/>
      <c r="Q90" s="30"/>
      <c r="R90" s="12"/>
    </row>
    <row r="91" spans="1:19" ht="13.9" customHeight="1" x14ac:dyDescent="0.4">
      <c r="A91" s="72" t="s">
        <v>2648</v>
      </c>
      <c r="B91" s="73"/>
      <c r="C91" s="200" t="str">
        <f>IF(C11="","",C11)</f>
        <v/>
      </c>
      <c r="D91" s="201"/>
      <c r="E91" s="201"/>
      <c r="F91" s="201"/>
      <c r="G91" s="201"/>
      <c r="H91" s="201"/>
      <c r="I91" s="202"/>
      <c r="J91" s="211" t="s">
        <v>2651</v>
      </c>
      <c r="K91" s="212"/>
      <c r="L91" s="97" t="str">
        <f>IF(L11="","",L11)</f>
        <v/>
      </c>
      <c r="M91" s="203" t="s">
        <v>2652</v>
      </c>
      <c r="N91" s="204"/>
      <c r="O91" s="226" t="str">
        <f>IF(O11="","",O11)</f>
        <v/>
      </c>
      <c r="P91" s="227"/>
      <c r="Q91" s="30"/>
      <c r="R91" s="12"/>
    </row>
    <row r="92" spans="1:19" ht="13.9" customHeight="1" x14ac:dyDescent="0.4">
      <c r="A92" s="215" t="s">
        <v>2649</v>
      </c>
      <c r="B92" s="216"/>
      <c r="C92" s="200" t="s">
        <v>324</v>
      </c>
      <c r="D92" s="202"/>
      <c r="E92" s="180" t="str">
        <f>IF(E12="","",E12)</f>
        <v/>
      </c>
      <c r="F92" s="181"/>
      <c r="G92" s="75" t="s">
        <v>325</v>
      </c>
      <c r="H92" s="180" t="str">
        <f>IF(H12="","",H12)</f>
        <v/>
      </c>
      <c r="I92" s="181"/>
      <c r="J92" s="74" t="s">
        <v>2650</v>
      </c>
      <c r="K92" s="225" t="str">
        <f>IF(K12="","",K12)</f>
        <v/>
      </c>
      <c r="L92" s="225"/>
      <c r="M92" s="200" t="s">
        <v>2545</v>
      </c>
      <c r="N92" s="202"/>
      <c r="O92" s="225" t="str">
        <f>IF(O12="","",O12)</f>
        <v/>
      </c>
      <c r="P92" s="225"/>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row>
    <row r="95" spans="1:19" ht="6" customHeight="1" x14ac:dyDescent="0.4"/>
    <row r="96" spans="1:19" ht="13.9" customHeight="1" x14ac:dyDescent="0.4">
      <c r="A96" s="198" t="s">
        <v>3055</v>
      </c>
      <c r="B96" s="199"/>
      <c r="C96" s="199"/>
      <c r="D96" s="199"/>
      <c r="E96" s="178"/>
      <c r="F96" s="163" t="str">
        <f>IF(入力用CSV!CA2="","",入力用CSV!CA2)</f>
        <v/>
      </c>
      <c r="G96" s="129"/>
      <c r="P96" s="17" t="s">
        <v>152</v>
      </c>
      <c r="Q96" s="28"/>
      <c r="S96" s="12"/>
    </row>
    <row r="97" spans="1:16" ht="13.9" customHeight="1" thickBot="1" x14ac:dyDescent="0.45">
      <c r="A97" s="249" t="s">
        <v>157</v>
      </c>
      <c r="B97" s="250"/>
      <c r="C97" s="250"/>
      <c r="D97" s="250"/>
      <c r="E97" s="251"/>
      <c r="F97" s="243" t="s">
        <v>2935</v>
      </c>
      <c r="G97" s="244"/>
      <c r="H97" s="244"/>
      <c r="I97" s="244"/>
      <c r="J97" s="244"/>
      <c r="K97" s="245"/>
      <c r="L97" s="217" t="s">
        <v>2934</v>
      </c>
      <c r="M97" s="221" t="s">
        <v>2936</v>
      </c>
      <c r="N97" s="222"/>
      <c r="O97" s="222"/>
      <c r="P97" s="223"/>
    </row>
    <row r="98" spans="1:16" ht="13.9" customHeight="1" x14ac:dyDescent="0.4">
      <c r="A98" s="252"/>
      <c r="B98" s="239"/>
      <c r="C98" s="239"/>
      <c r="D98" s="239"/>
      <c r="E98" s="239"/>
      <c r="F98" s="183" t="s">
        <v>2704</v>
      </c>
      <c r="G98" s="184"/>
      <c r="H98" s="184"/>
      <c r="I98" s="185"/>
      <c r="J98" s="183" t="s">
        <v>2933</v>
      </c>
      <c r="K98" s="185"/>
      <c r="L98" s="218"/>
      <c r="M98" s="183" t="s">
        <v>2705</v>
      </c>
      <c r="N98" s="184"/>
      <c r="O98" s="184"/>
      <c r="P98" s="246" t="s">
        <v>2707</v>
      </c>
    </row>
    <row r="99" spans="1:16" ht="13.9" customHeight="1" x14ac:dyDescent="0.4">
      <c r="A99" s="252"/>
      <c r="B99" s="239"/>
      <c r="C99" s="239"/>
      <c r="D99" s="239"/>
      <c r="E99" s="239"/>
      <c r="F99" s="189" t="s">
        <v>2705</v>
      </c>
      <c r="G99" s="190"/>
      <c r="H99" s="191"/>
      <c r="I99" s="192" t="s">
        <v>2707</v>
      </c>
      <c r="J99" s="195" t="s">
        <v>2706</v>
      </c>
      <c r="K99" s="192" t="s">
        <v>2707</v>
      </c>
      <c r="L99" s="218"/>
      <c r="M99" s="240" t="s">
        <v>2916</v>
      </c>
      <c r="N99" s="241"/>
      <c r="O99" s="186" t="s">
        <v>2722</v>
      </c>
      <c r="P99" s="194"/>
    </row>
    <row r="100" spans="1:16" ht="13.9" customHeight="1" x14ac:dyDescent="0.4">
      <c r="A100" s="252"/>
      <c r="B100" s="239"/>
      <c r="C100" s="239"/>
      <c r="D100" s="239"/>
      <c r="E100" s="239"/>
      <c r="F100" s="177" t="s">
        <v>2916</v>
      </c>
      <c r="G100" s="178"/>
      <c r="H100" s="187" t="s">
        <v>2722</v>
      </c>
      <c r="I100" s="193"/>
      <c r="J100" s="196"/>
      <c r="K100" s="193"/>
      <c r="L100" s="218"/>
      <c r="M100" s="179" t="s">
        <v>2702</v>
      </c>
      <c r="N100" s="182" t="s">
        <v>2703</v>
      </c>
      <c r="O100" s="186"/>
      <c r="P100" s="194"/>
    </row>
    <row r="101" spans="1:16" ht="13.9" customHeight="1" x14ac:dyDescent="0.4">
      <c r="A101" s="253"/>
      <c r="B101" s="254"/>
      <c r="C101" s="254"/>
      <c r="D101" s="254"/>
      <c r="E101" s="254"/>
      <c r="F101" s="126" t="s">
        <v>158</v>
      </c>
      <c r="G101" s="100" t="s">
        <v>159</v>
      </c>
      <c r="H101" s="188"/>
      <c r="I101" s="194"/>
      <c r="J101" s="197"/>
      <c r="K101" s="194"/>
      <c r="L101" s="218"/>
      <c r="M101" s="179"/>
      <c r="N101" s="182"/>
      <c r="O101" s="186"/>
      <c r="P101" s="247"/>
    </row>
    <row r="102" spans="1:16" ht="21" customHeight="1" x14ac:dyDescent="0.4">
      <c r="A102" s="79" t="s">
        <v>124</v>
      </c>
      <c r="B102" s="213" t="s">
        <v>2708</v>
      </c>
      <c r="C102" s="214"/>
      <c r="D102" s="214"/>
      <c r="E102" s="214"/>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18"/>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3" t="s">
        <v>2709</v>
      </c>
      <c r="C103" s="214"/>
      <c r="D103" s="214"/>
      <c r="E103" s="214"/>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18"/>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3" t="s">
        <v>2710</v>
      </c>
      <c r="C104" s="214"/>
      <c r="D104" s="214"/>
      <c r="E104" s="214"/>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18"/>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33" t="s">
        <v>59</v>
      </c>
      <c r="C105" s="234"/>
      <c r="D105" s="234"/>
      <c r="E105" s="234"/>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18"/>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30" t="s">
        <v>155</v>
      </c>
      <c r="C106" s="232" t="s">
        <v>64</v>
      </c>
      <c r="D106" s="214"/>
      <c r="E106" s="214"/>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18"/>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30"/>
      <c r="C107" s="213" t="s">
        <v>2711</v>
      </c>
      <c r="D107" s="214"/>
      <c r="E107" s="214"/>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18"/>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30"/>
      <c r="C108" s="213" t="s">
        <v>2712</v>
      </c>
      <c r="D108" s="214"/>
      <c r="E108" s="214"/>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18"/>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31"/>
      <c r="C109" s="213" t="s">
        <v>2713</v>
      </c>
      <c r="D109" s="214"/>
      <c r="E109" s="214"/>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18"/>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33" t="s">
        <v>75</v>
      </c>
      <c r="C110" s="234"/>
      <c r="D110" s="234"/>
      <c r="E110" s="234"/>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18"/>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30" t="s">
        <v>156</v>
      </c>
      <c r="C111" s="213" t="s">
        <v>2714</v>
      </c>
      <c r="D111" s="214"/>
      <c r="E111" s="214"/>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18"/>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30"/>
      <c r="C112" s="213" t="s">
        <v>2715</v>
      </c>
      <c r="D112" s="214"/>
      <c r="E112" s="214"/>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18"/>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30"/>
      <c r="C113" s="213" t="s">
        <v>2716</v>
      </c>
      <c r="D113" s="214"/>
      <c r="E113" s="214"/>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18"/>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30"/>
      <c r="C114" s="233" t="s">
        <v>72</v>
      </c>
      <c r="D114" s="234"/>
      <c r="E114" s="234"/>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18"/>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30"/>
      <c r="C115" s="230" t="s">
        <v>154</v>
      </c>
      <c r="D115" s="213" t="s">
        <v>2717</v>
      </c>
      <c r="E115" s="214"/>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18"/>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30"/>
      <c r="C116" s="230"/>
      <c r="D116" s="213" t="s">
        <v>2718</v>
      </c>
      <c r="E116" s="214"/>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18"/>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30"/>
      <c r="C117" s="230"/>
      <c r="D117" s="232" t="s">
        <v>65</v>
      </c>
      <c r="E117" s="235"/>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18"/>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30"/>
      <c r="C118" s="231"/>
      <c r="D118" s="213" t="s">
        <v>2719</v>
      </c>
      <c r="E118" s="214"/>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18"/>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30"/>
      <c r="C119" s="232" t="s">
        <v>66</v>
      </c>
      <c r="D119" s="235"/>
      <c r="E119" s="235"/>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18"/>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30"/>
      <c r="C120" s="232" t="s">
        <v>67</v>
      </c>
      <c r="D120" s="235"/>
      <c r="E120" s="235"/>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18"/>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30"/>
      <c r="C121" s="233" t="s">
        <v>76</v>
      </c>
      <c r="D121" s="238"/>
      <c r="E121" s="238"/>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18"/>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30"/>
      <c r="C122" s="230" t="s">
        <v>153</v>
      </c>
      <c r="D122" s="213" t="s">
        <v>2720</v>
      </c>
      <c r="E122" s="214"/>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18"/>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30"/>
      <c r="C123" s="230"/>
      <c r="D123" s="232" t="s">
        <v>77</v>
      </c>
      <c r="E123" s="235"/>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18"/>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30"/>
      <c r="C124" s="231"/>
      <c r="D124" s="232" t="s">
        <v>78</v>
      </c>
      <c r="E124" s="235"/>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18"/>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30"/>
      <c r="C125" s="232" t="s">
        <v>74</v>
      </c>
      <c r="D125" s="235"/>
      <c r="E125" s="235"/>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18"/>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30"/>
      <c r="C126" s="232" t="s">
        <v>68</v>
      </c>
      <c r="D126" s="235"/>
      <c r="E126" s="235"/>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18"/>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30"/>
      <c r="C127" s="232" t="s">
        <v>73</v>
      </c>
      <c r="D127" s="235"/>
      <c r="E127" s="235"/>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18"/>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30"/>
      <c r="C128" s="213" t="s">
        <v>2721</v>
      </c>
      <c r="D128" s="214"/>
      <c r="E128" s="214"/>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18"/>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30"/>
      <c r="C129" s="233" t="s">
        <v>2696</v>
      </c>
      <c r="D129" s="235"/>
      <c r="E129" s="235"/>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18"/>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30"/>
      <c r="C130" s="230" t="s">
        <v>2680</v>
      </c>
      <c r="D130" s="236" t="s">
        <v>2723</v>
      </c>
      <c r="E130" s="237"/>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18"/>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30"/>
      <c r="C131" s="230"/>
      <c r="D131" s="198" t="s">
        <v>70</v>
      </c>
      <c r="E131" s="19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18"/>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30"/>
      <c r="C132" s="231"/>
      <c r="D132" s="198" t="s">
        <v>71</v>
      </c>
      <c r="E132" s="19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18"/>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31"/>
      <c r="C133" s="232" t="s">
        <v>69</v>
      </c>
      <c r="D133" s="235"/>
      <c r="E133" s="235"/>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19"/>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nhJG58QAz16+ixHMOuVEmLo9GMUnebVS5cEhuH4V1u4/5k8YUppMkAhOyoxRngvpt1w/nolcbIopXVYlCk5W7w==" saltValue="91p7TT2PtmUtxLjnOEbP3Q=="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0" t="s">
        <v>212</v>
      </c>
      <c r="C2" s="261"/>
      <c r="D2" s="50" t="s">
        <v>213</v>
      </c>
      <c r="E2" s="90"/>
    </row>
    <row r="3" spans="2:5" ht="19.5" customHeight="1" x14ac:dyDescent="0.4">
      <c r="B3" s="257" t="s">
        <v>215</v>
      </c>
      <c r="C3" s="257"/>
      <c r="D3" s="51" t="s">
        <v>214</v>
      </c>
      <c r="E3" s="90"/>
    </row>
    <row r="4" spans="2:5" ht="49.5" customHeight="1" x14ac:dyDescent="0.4">
      <c r="B4" s="255" t="s">
        <v>211</v>
      </c>
      <c r="C4" s="256"/>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62" t="s">
        <v>221</v>
      </c>
      <c r="C8" s="263"/>
      <c r="D8" s="6" t="s">
        <v>2685</v>
      </c>
      <c r="E8" s="90"/>
    </row>
    <row r="9" spans="2:5" ht="39.75" customHeight="1" x14ac:dyDescent="0.4">
      <c r="B9" s="255" t="s">
        <v>222</v>
      </c>
      <c r="C9" s="256"/>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55" t="s">
        <v>223</v>
      </c>
      <c r="C13" s="256"/>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7" t="s">
        <v>30</v>
      </c>
      <c r="C16" s="257"/>
      <c r="D16" s="51" t="s">
        <v>216</v>
      </c>
      <c r="E16" s="90"/>
    </row>
    <row r="17" spans="2:5" ht="19.5" customHeight="1" x14ac:dyDescent="0.4">
      <c r="B17" s="258" t="s">
        <v>224</v>
      </c>
      <c r="C17" s="259"/>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58"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58" t="s">
        <v>226</v>
      </c>
      <c r="C29" s="259"/>
      <c r="D29" s="6" t="s">
        <v>220</v>
      </c>
      <c r="E29" s="90"/>
    </row>
    <row r="30" spans="2:5" ht="19.5" customHeight="1" x14ac:dyDescent="0.4">
      <c r="B30" s="2"/>
      <c r="C30" s="21" t="s">
        <v>48</v>
      </c>
      <c r="D30" s="6" t="s">
        <v>80</v>
      </c>
      <c r="E30" s="90"/>
    </row>
    <row r="31" spans="2:5" ht="39.75" customHeight="1" x14ac:dyDescent="0.4">
      <c r="B31" s="255" t="s">
        <v>227</v>
      </c>
      <c r="C31" s="256"/>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62" t="s">
        <v>228</v>
      </c>
      <c r="C34" s="263"/>
      <c r="D34" s="6" t="s">
        <v>82</v>
      </c>
      <c r="E34" s="90"/>
    </row>
    <row r="35" spans="2:5" ht="49.5" customHeight="1" x14ac:dyDescent="0.4">
      <c r="B35" s="255" t="s">
        <v>229</v>
      </c>
      <c r="C35" s="256"/>
      <c r="D35" s="6" t="s">
        <v>21</v>
      </c>
      <c r="E35" s="90"/>
    </row>
    <row r="36" spans="2:5" ht="30" customHeight="1" x14ac:dyDescent="0.4">
      <c r="B36" s="2"/>
      <c r="C36" s="21" t="s">
        <v>39</v>
      </c>
      <c r="D36" s="6" t="s">
        <v>10</v>
      </c>
      <c r="E36" s="90"/>
    </row>
    <row r="37" spans="2:5" ht="49.5" customHeight="1" x14ac:dyDescent="0.4">
      <c r="B37" s="262" t="s">
        <v>230</v>
      </c>
      <c r="C37" s="263"/>
      <c r="D37" s="6" t="s">
        <v>3007</v>
      </c>
      <c r="E37" s="90"/>
    </row>
    <row r="38" spans="2:5" ht="39.75" customHeight="1" x14ac:dyDescent="0.4">
      <c r="B38" s="262" t="s">
        <v>231</v>
      </c>
      <c r="C38" s="263"/>
      <c r="D38" s="6" t="s">
        <v>79</v>
      </c>
      <c r="E38" s="90"/>
    </row>
    <row r="39" spans="2:5" ht="19.5" customHeight="1" x14ac:dyDescent="0.4">
      <c r="B39" s="266" t="s">
        <v>208</v>
      </c>
      <c r="C39" s="266"/>
      <c r="D39" s="7" t="s">
        <v>208</v>
      </c>
      <c r="E39" s="90"/>
    </row>
    <row r="40" spans="2:5" ht="39.75" customHeight="1" x14ac:dyDescent="0.4">
      <c r="B40" s="265" t="s">
        <v>32</v>
      </c>
      <c r="C40" s="257"/>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7" t="s">
        <v>36</v>
      </c>
      <c r="C44" s="257"/>
      <c r="D44" s="7" t="s">
        <v>83</v>
      </c>
      <c r="E44" s="90"/>
    </row>
    <row r="45" spans="2:5" ht="19.5" customHeight="1" x14ac:dyDescent="0.4">
      <c r="B45" s="262" t="s">
        <v>232</v>
      </c>
      <c r="C45" s="263"/>
      <c r="D45" s="6" t="s">
        <v>85</v>
      </c>
      <c r="E45" s="90"/>
    </row>
    <row r="46" spans="2:5" ht="19.5" customHeight="1" x14ac:dyDescent="0.4">
      <c r="B46" s="257" t="s">
        <v>209</v>
      </c>
      <c r="C46" s="257"/>
      <c r="D46" s="7" t="s">
        <v>209</v>
      </c>
      <c r="E46" s="90"/>
    </row>
    <row r="47" spans="2:5" ht="19.5" customHeight="1" x14ac:dyDescent="0.4">
      <c r="B47" s="265" t="s">
        <v>37</v>
      </c>
      <c r="C47" s="257"/>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7" t="s">
        <v>38</v>
      </c>
      <c r="C50" s="268"/>
      <c r="D50" s="10" t="s">
        <v>233</v>
      </c>
      <c r="E50" s="90"/>
    </row>
    <row r="51" spans="1:5" ht="30" customHeight="1" x14ac:dyDescent="0.4">
      <c r="A51" s="4"/>
      <c r="B51" s="267" t="s">
        <v>210</v>
      </c>
      <c r="C51" s="269"/>
      <c r="D51" s="6" t="s">
        <v>3008</v>
      </c>
      <c r="E51" s="90"/>
    </row>
    <row r="52" spans="1:5" ht="30" customHeight="1" collapsed="1" x14ac:dyDescent="0.4">
      <c r="A52" s="4"/>
      <c r="B52" s="267" t="s">
        <v>113</v>
      </c>
      <c r="C52" s="268"/>
      <c r="D52" s="10" t="s">
        <v>22</v>
      </c>
      <c r="E52" s="90"/>
    </row>
    <row r="53" spans="1:5" ht="30" customHeight="1" collapsed="1" x14ac:dyDescent="0.4">
      <c r="A53" s="4"/>
      <c r="B53" s="267" t="s">
        <v>234</v>
      </c>
      <c r="C53" s="268"/>
      <c r="D53" s="51" t="s">
        <v>234</v>
      </c>
      <c r="E53" s="90"/>
    </row>
    <row r="54" spans="1:5" ht="19.5" customHeight="1" x14ac:dyDescent="0.4">
      <c r="D54" s="7"/>
      <c r="E54" s="91"/>
    </row>
  </sheetData>
  <sheetProtection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0" t="s">
        <v>63</v>
      </c>
      <c r="C2" s="270"/>
      <c r="D2" s="261"/>
      <c r="E2" s="11" t="s">
        <v>213</v>
      </c>
      <c r="G2" s="5" t="s">
        <v>257</v>
      </c>
      <c r="H2" s="5" t="s">
        <v>280</v>
      </c>
      <c r="I2" s="5" t="s">
        <v>288</v>
      </c>
      <c r="J2" s="5" t="s">
        <v>321</v>
      </c>
    </row>
    <row r="3" spans="2:10" ht="39.75" customHeight="1" x14ac:dyDescent="0.4">
      <c r="B3" s="257" t="s">
        <v>235</v>
      </c>
      <c r="C3" s="257"/>
      <c r="D3" s="257"/>
      <c r="E3" s="25" t="s">
        <v>3050</v>
      </c>
      <c r="G3" s="24" t="s">
        <v>256</v>
      </c>
    </row>
    <row r="4" spans="2:10" ht="54" customHeight="1" x14ac:dyDescent="0.4">
      <c r="B4" s="267" t="s">
        <v>236</v>
      </c>
      <c r="C4" s="269"/>
      <c r="D4" s="268"/>
      <c r="E4" s="25" t="s">
        <v>3051</v>
      </c>
      <c r="G4" s="5" t="s">
        <v>258</v>
      </c>
    </row>
    <row r="5" spans="2:10" ht="39.75" customHeight="1" x14ac:dyDescent="0.4">
      <c r="B5" s="267" t="s">
        <v>237</v>
      </c>
      <c r="C5" s="269"/>
      <c r="D5" s="268"/>
      <c r="E5" s="25" t="s">
        <v>260</v>
      </c>
      <c r="G5" s="5" t="s">
        <v>259</v>
      </c>
    </row>
    <row r="6" spans="2:10" ht="39.75" customHeight="1" x14ac:dyDescent="0.4">
      <c r="B6" s="258" t="s">
        <v>238</v>
      </c>
      <c r="C6" s="264"/>
      <c r="D6" s="259"/>
      <c r="E6" s="25" t="s">
        <v>281</v>
      </c>
    </row>
    <row r="7" spans="2:10" ht="39.75" customHeight="1" x14ac:dyDescent="0.4">
      <c r="B7" s="3"/>
      <c r="C7" s="267" t="s">
        <v>239</v>
      </c>
      <c r="D7" s="268"/>
      <c r="E7" s="25" t="s">
        <v>265</v>
      </c>
      <c r="G7" s="5" t="s">
        <v>261</v>
      </c>
    </row>
    <row r="8" spans="2:10" ht="39.75" customHeight="1" x14ac:dyDescent="0.4">
      <c r="B8" s="3"/>
      <c r="C8" s="267" t="s">
        <v>62</v>
      </c>
      <c r="D8" s="268"/>
      <c r="E8" s="25" t="s">
        <v>262</v>
      </c>
      <c r="G8" s="5" t="s">
        <v>262</v>
      </c>
    </row>
    <row r="9" spans="2:10" ht="39.75" customHeight="1" x14ac:dyDescent="0.4">
      <c r="B9" s="3"/>
      <c r="C9" s="267" t="s">
        <v>60</v>
      </c>
      <c r="D9" s="268"/>
      <c r="E9" s="25" t="s">
        <v>263</v>
      </c>
      <c r="G9" s="5" t="s">
        <v>263</v>
      </c>
    </row>
    <row r="10" spans="2:10" ht="39.75" customHeight="1" x14ac:dyDescent="0.4">
      <c r="B10" s="2"/>
      <c r="C10" s="267" t="s">
        <v>61</v>
      </c>
      <c r="D10" s="268"/>
      <c r="E10" s="25" t="s">
        <v>264</v>
      </c>
      <c r="G10" s="5" t="s">
        <v>264</v>
      </c>
    </row>
    <row r="11" spans="2:10" ht="39.75" customHeight="1" x14ac:dyDescent="0.4">
      <c r="B11" s="258" t="s">
        <v>240</v>
      </c>
      <c r="C11" s="269"/>
      <c r="D11" s="268"/>
      <c r="E11" s="25" t="s">
        <v>285</v>
      </c>
    </row>
    <row r="12" spans="2:10" ht="39.75" customHeight="1" x14ac:dyDescent="0.4">
      <c r="B12" s="3"/>
      <c r="C12" s="267" t="s">
        <v>241</v>
      </c>
      <c r="D12" s="268"/>
      <c r="E12" s="25" t="s">
        <v>266</v>
      </c>
      <c r="G12" s="5" t="s">
        <v>266</v>
      </c>
    </row>
    <row r="13" spans="2:10" ht="39.75" customHeight="1" x14ac:dyDescent="0.4">
      <c r="B13" s="3"/>
      <c r="C13" s="267" t="s">
        <v>242</v>
      </c>
      <c r="D13" s="268"/>
      <c r="E13" s="25" t="s">
        <v>287</v>
      </c>
      <c r="I13" s="5" t="s">
        <v>286</v>
      </c>
    </row>
    <row r="14" spans="2:10" ht="39.75" customHeight="1" x14ac:dyDescent="0.4">
      <c r="B14" s="3"/>
      <c r="C14" s="267" t="s">
        <v>243</v>
      </c>
      <c r="D14" s="268"/>
      <c r="E14" s="25" t="s">
        <v>267</v>
      </c>
      <c r="G14" s="5" t="s">
        <v>267</v>
      </c>
    </row>
    <row r="15" spans="2:10" ht="39.75" customHeight="1" x14ac:dyDescent="0.4">
      <c r="B15" s="3"/>
      <c r="C15" s="258" t="s">
        <v>72</v>
      </c>
      <c r="D15" s="268"/>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7" t="s">
        <v>66</v>
      </c>
      <c r="D20" s="268"/>
      <c r="E20" s="25" t="s">
        <v>273</v>
      </c>
      <c r="G20" s="5" t="s">
        <v>273</v>
      </c>
    </row>
    <row r="21" spans="2:10" ht="39.75" customHeight="1" x14ac:dyDescent="0.4">
      <c r="B21" s="3"/>
      <c r="C21" s="267" t="s">
        <v>67</v>
      </c>
      <c r="D21" s="268"/>
      <c r="E21" s="25" t="s">
        <v>2695</v>
      </c>
      <c r="G21" s="5" t="s">
        <v>274</v>
      </c>
      <c r="J21" s="5" t="s">
        <v>322</v>
      </c>
    </row>
    <row r="22" spans="2:10" ht="39.75" customHeight="1" x14ac:dyDescent="0.4">
      <c r="B22" s="3"/>
      <c r="C22" s="258" t="s">
        <v>248</v>
      </c>
      <c r="D22" s="268"/>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7" t="s">
        <v>252</v>
      </c>
      <c r="D26" s="268"/>
      <c r="E26" s="25" t="s">
        <v>293</v>
      </c>
      <c r="I26" s="5" t="s">
        <v>291</v>
      </c>
    </row>
    <row r="27" spans="2:10" ht="75" customHeight="1" x14ac:dyDescent="0.4">
      <c r="B27" s="3"/>
      <c r="C27" s="267" t="s">
        <v>68</v>
      </c>
      <c r="D27" s="268"/>
      <c r="E27" s="25" t="s">
        <v>2699</v>
      </c>
      <c r="I27" s="5" t="s">
        <v>292</v>
      </c>
    </row>
    <row r="28" spans="2:10" ht="39.75" customHeight="1" x14ac:dyDescent="0.4">
      <c r="B28" s="3"/>
      <c r="C28" s="267" t="s">
        <v>73</v>
      </c>
      <c r="D28" s="268"/>
      <c r="E28" s="25" t="s">
        <v>277</v>
      </c>
      <c r="G28" s="5" t="s">
        <v>276</v>
      </c>
    </row>
    <row r="29" spans="2:10" ht="39.75" customHeight="1" x14ac:dyDescent="0.4">
      <c r="B29" s="3"/>
      <c r="C29" s="267" t="s">
        <v>253</v>
      </c>
      <c r="D29" s="268"/>
      <c r="E29" s="25" t="s">
        <v>296</v>
      </c>
      <c r="G29" s="24" t="s">
        <v>297</v>
      </c>
      <c r="H29" s="24"/>
    </row>
    <row r="30" spans="2:10" ht="39.75" customHeight="1" x14ac:dyDescent="0.4">
      <c r="B30" s="3"/>
      <c r="C30" s="258" t="s">
        <v>2696</v>
      </c>
      <c r="D30" s="268"/>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7" t="s">
        <v>255</v>
      </c>
      <c r="D34" s="268"/>
      <c r="E34" s="25" t="s">
        <v>285</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2023-07-20T06:38:56Z</cp:lastPrinted>
  <dcterms:created xsi:type="dcterms:W3CDTF">2023-02-03T00:54:25Z</dcterms:created>
  <dcterms:modified xsi:type="dcterms:W3CDTF">2023-10-05T07:01:24Z</dcterms:modified>
</cp:coreProperties>
</file>