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updateLinks="never"/>
  <xr:revisionPtr revIDLastSave="0" documentId="13_ncr:1_{30E31E2A-FB75-4E66-A707-EAA8CD34BD27}" xr6:coauthVersionLast="47" xr6:coauthVersionMax="47" xr10:uidLastSave="{00000000-0000-0000-0000-000000000000}"/>
  <bookViews>
    <workbookView xWindow="-120" yWindow="-120" windowWidth="20730" windowHeight="11160" tabRatio="813" xr2:uid="{00000000-000D-0000-FFFF-FFFF00000000}"/>
  </bookViews>
  <sheets>
    <sheet name="様式第１ー１号（経費所要額算出表）" sheetId="4" r:id="rId1"/>
    <sheet name="様式第５ー１号（経費所要額算出表）" sheetId="6" r:id="rId2"/>
    <sheet name="様式第10ー１号（経費実績額算出表）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 s="1"/>
  <c r="G8" i="6" s="1"/>
  <c r="D8" i="5"/>
  <c r="E8" i="5" s="1"/>
  <c r="G8" i="5" s="1"/>
  <c r="H8" i="6" l="1"/>
  <c r="J8" i="6" s="1"/>
  <c r="L8" i="6" s="1"/>
  <c r="H8" i="5"/>
  <c r="J8" i="5" s="1"/>
  <c r="L8" i="5" s="1"/>
  <c r="D8" i="4" l="1"/>
  <c r="E8" i="4" s="1"/>
  <c r="G8" i="4" l="1"/>
  <c r="H8" i="4" s="1"/>
  <c r="J8" i="4" s="1"/>
  <c r="L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見積書等の総額を記載してください。</t>
        </r>
      </text>
    </comment>
    <comment ref="L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この欄の金額が交付申請書の「補助金の額」に記載いただく金額となります。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844EC9B0-6F7E-438D-9AC9-80FB7BF8A2CF}">
      <text>
        <r>
          <rPr>
            <b/>
            <sz val="9"/>
            <color indexed="81"/>
            <rFont val="MS P ゴシック"/>
            <family val="3"/>
            <charset val="128"/>
          </rPr>
          <t>見積書等の総額を記載してください。</t>
        </r>
      </text>
    </comment>
    <comment ref="L8" authorId="0" shapeId="0" xr:uid="{5813A085-AB62-40B6-9102-2A93528C2B59}">
      <text>
        <r>
          <rPr>
            <b/>
            <sz val="9"/>
            <color indexed="81"/>
            <rFont val="MS P ゴシック"/>
            <family val="3"/>
            <charset val="128"/>
          </rPr>
          <t>この欄の金額が交付申請書の「補助金の額」に記載いただく金額となります。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8A874F44-FE34-4AA9-BDF9-798B974E8347}">
      <text>
        <r>
          <rPr>
            <b/>
            <sz val="9"/>
            <color indexed="81"/>
            <rFont val="MS P ゴシック"/>
            <family val="3"/>
            <charset val="128"/>
          </rPr>
          <t>領収書等の総額を記載してください。</t>
        </r>
      </text>
    </comment>
    <comment ref="K8" authorId="0" shapeId="0" xr:uid="{178AA280-0A7B-48C0-8D07-A459F68516E9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交付決定通知書に記載の金額を記載してください。</t>
        </r>
      </text>
    </comment>
    <comment ref="L8" authorId="0" shapeId="0" xr:uid="{B39052F3-8F6F-4A34-8B88-04CF1F2F2D75}">
      <text>
        <r>
          <rPr>
            <b/>
            <sz val="9"/>
            <color indexed="81"/>
            <rFont val="MS P ゴシック"/>
            <family val="3"/>
            <charset val="128"/>
          </rPr>
          <t>この欄の金額が実績報告書の「補助金の予定金額」に記載いただく金額となります。</t>
        </r>
      </text>
    </comment>
  </commentList>
</comments>
</file>

<file path=xl/sharedStrings.xml><?xml version="1.0" encoding="utf-8"?>
<sst xmlns="http://schemas.openxmlformats.org/spreadsheetml/2006/main" count="81" uniqueCount="33">
  <si>
    <t>総事業費</t>
    <rPh sb="0" eb="4">
      <t>ソウジギョウヒ</t>
    </rPh>
    <phoneticPr fontId="1"/>
  </si>
  <si>
    <t>差引額</t>
    <rPh sb="0" eb="2">
      <t>サシヒキ</t>
    </rPh>
    <rPh sb="2" eb="3">
      <t>ガク</t>
    </rPh>
    <phoneticPr fontId="1"/>
  </si>
  <si>
    <t>基準額</t>
    <rPh sb="0" eb="2">
      <t>キジュン</t>
    </rPh>
    <rPh sb="2" eb="3">
      <t>ガク</t>
    </rPh>
    <phoneticPr fontId="1"/>
  </si>
  <si>
    <t>選定額</t>
    <rPh sb="0" eb="2">
      <t>センテイ</t>
    </rPh>
    <rPh sb="2" eb="3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</si>
  <si>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</si>
  <si>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（E)</t>
    <phoneticPr fontId="1"/>
  </si>
  <si>
    <t>寄付金その他の
収入額</t>
    <rPh sb="0" eb="3">
      <t>キフキン</t>
    </rPh>
    <rPh sb="5" eb="6">
      <t>タ</t>
    </rPh>
    <rPh sb="8" eb="10">
      <t>シュウニュウ</t>
    </rPh>
    <rPh sb="10" eb="11">
      <t>ガク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</si>
  <si>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</si>
  <si>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</si>
  <si>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</si>
  <si>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（A）</t>
    <phoneticPr fontId="1"/>
  </si>
  <si>
    <t>（B）</t>
    <phoneticPr fontId="1"/>
  </si>
  <si>
    <t>（D）</t>
    <phoneticPr fontId="1"/>
  </si>
  <si>
    <t>（F）
（D）（E）の低い額</t>
    <rPh sb="11" eb="12">
      <t>ヒク</t>
    </rPh>
    <rPh sb="13" eb="14">
      <t>ガク</t>
    </rPh>
    <phoneticPr fontId="1"/>
  </si>
  <si>
    <t>（G）
（C）（F）の低い額</t>
    <rPh sb="11" eb="12">
      <t>ヒク</t>
    </rPh>
    <rPh sb="13" eb="14">
      <t>ガク</t>
    </rPh>
    <phoneticPr fontId="1"/>
  </si>
  <si>
    <t>補助率</t>
    <rPh sb="0" eb="3">
      <t>ホジョリツ</t>
    </rPh>
    <phoneticPr fontId="1"/>
  </si>
  <si>
    <t>（H）</t>
    <phoneticPr fontId="1"/>
  </si>
  <si>
    <t>（I）
（G）×（H）</t>
    <phoneticPr fontId="1"/>
  </si>
  <si>
    <t>内示額</t>
    <rPh sb="0" eb="3">
      <t>ナイジガク</t>
    </rPh>
    <phoneticPr fontId="1"/>
  </si>
  <si>
    <t>（K）
（I）と（J）の低い額</t>
    <rPh sb="12" eb="13">
      <t>ヒク</t>
    </rPh>
    <rPh sb="14" eb="15">
      <t>ガク</t>
    </rPh>
    <phoneticPr fontId="1"/>
  </si>
  <si>
    <t>（J）</t>
    <phoneticPr fontId="1"/>
  </si>
  <si>
    <t>基準額の1/2</t>
    <rPh sb="0" eb="3">
      <t>キジュンガク</t>
    </rPh>
    <phoneticPr fontId="1"/>
  </si>
  <si>
    <t>（C）
（A）－（B）</t>
    <phoneticPr fontId="1"/>
  </si>
  <si>
    <t>補助金経費所要額算出表</t>
    <rPh sb="0" eb="3">
      <t>ホジョキン</t>
    </rPh>
    <rPh sb="3" eb="5">
      <t>ケイヒ</t>
    </rPh>
    <rPh sb="5" eb="7">
      <t>ショヨウ</t>
    </rPh>
    <rPh sb="7" eb="8">
      <t>ガク</t>
    </rPh>
    <rPh sb="8" eb="10">
      <t>サンシュツ</t>
    </rPh>
    <rPh sb="10" eb="11">
      <t>ヒョウ</t>
    </rPh>
    <phoneticPr fontId="1"/>
  </si>
  <si>
    <t>様式第１ー１号</t>
    <rPh sb="0" eb="2">
      <t>ヨウシキ</t>
    </rPh>
    <rPh sb="2" eb="3">
      <t>ダイ</t>
    </rPh>
    <rPh sb="6" eb="7">
      <t>ゴウ</t>
    </rPh>
    <phoneticPr fontId="1"/>
  </si>
  <si>
    <t>補助金経費実績額算出表</t>
    <rPh sb="0" eb="3">
      <t>ホジョキン</t>
    </rPh>
    <rPh sb="3" eb="5">
      <t>ケイヒ</t>
    </rPh>
    <rPh sb="5" eb="7">
      <t>ジッセキ</t>
    </rPh>
    <rPh sb="7" eb="8">
      <t>ガク</t>
    </rPh>
    <rPh sb="8" eb="10">
      <t>サンシュツ</t>
    </rPh>
    <rPh sb="10" eb="11">
      <t>ヒョウ</t>
    </rPh>
    <phoneticPr fontId="1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</si>
  <si>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</si>
  <si>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</si>
  <si>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実績報告額</t>
    <rPh sb="0" eb="2">
      <t>ジッセキ</t>
    </rPh>
    <rPh sb="2" eb="4">
      <t>ホウコク</t>
    </rPh>
    <rPh sb="4" eb="5">
      <t>ガク</t>
    </rPh>
    <phoneticPr fontId="1"/>
  </si>
  <si>
    <t>様式第10ー１号</t>
    <rPh sb="0" eb="2">
      <t>ヨウシキ</t>
    </rPh>
    <rPh sb="2" eb="3">
      <t>ダイ</t>
    </rPh>
    <rPh sb="7" eb="8">
      <t>ゴウ</t>
    </rPh>
    <phoneticPr fontId="1"/>
  </si>
  <si>
    <t>様式第５ー１号</t>
    <rPh sb="0" eb="2">
      <t>ヨウシキ</t>
    </rPh>
    <rPh sb="2" eb="3">
      <t>ダイ</t>
    </rPh>
    <rPh sb="6" eb="7">
      <t>ゴウ</t>
    </rPh>
    <phoneticPr fontId="1"/>
  </si>
  <si>
    <t>（単位：円）</t>
    <rPh sb="1" eb="3">
      <t>タンイ</t>
    </rPh>
    <rPh sb="4" eb="5">
      <t>エン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</si>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</sst>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;0;;@\ 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7" fillId="3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176" fontId="7" fillId="3" borderId="3" xfId="0" applyNumberFormat="1" applyFont="1" applyFill="1" applyBorder="1">
      <alignment vertical="center"/>
    </xf>
    <xf numFmtId="176" fontId="7" fillId="0" borderId="3" xfId="0" applyNumberFormat="1" applyFont="1" applyBorder="1">
      <alignment vertical="center"/>
    </xf>
    <xf numFmtId="12" fontId="7" fillId="0" borderId="6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right" vertical="center"/>
    </xf>
    <xf numFmtId="176" fontId="7" fillId="4" borderId="6" xfId="0" applyNumberFormat="1" applyFont="1" applyFill="1" applyBorder="1" applyAlignment="1">
      <alignment horizontal="right" vertical="center"/>
    </xf>
    <xf numFmtId="176" fontId="7" fillId="2" borderId="12" xfId="0" applyNumberFormat="1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8"/>
  <sheetViews>
    <sheetView tabSelected="1" view="pageBreakPreview" zoomScaleNormal="100" zoomScaleSheetLayoutView="100" workbookViewId="0">
      <selection activeCell="E12" sqref="E12"/>
    </sheetView>
  </sheetViews>
  <sheetFormatPr defaultRowHeight="18.75"/>
  <cols>
    <col min="1" max="1" width="22.25" customWidth="1"/>
    <col min="2" max="2" width="10.375" customWidth="1"/>
    <col min="3" max="3" width="11.25" bestFit="1" customWidth="1"/>
    <col min="4" max="4" width="10.5" bestFit="1" customWidth="1"/>
    <col min="5" max="5" width="9.125" bestFit="1" customWidth="1"/>
    <col min="6" max="6" width="9.75" bestFit="1" customWidth="1"/>
    <col min="7" max="7" width="10.5" bestFit="1" customWidth="1"/>
    <col min="8" max="8" width="10.375" bestFit="1" customWidth="1"/>
    <col min="9" max="9" width="5.625" bestFit="1" customWidth="1"/>
    <col min="10" max="10" width="10.625" bestFit="1" customWidth="1"/>
    <col min="11" max="11" width="11.125" customWidth="1"/>
    <col min="12" max="12" width="11.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5" thickBot="1">
      <c r="A5" s="1"/>
      <c r="B5" s="1"/>
      <c r="C5" s="1"/>
      <c r="D5" s="1"/>
      <c r="E5" s="1"/>
      <c r="F5" s="2" t="s">
        <v>32</v>
      </c>
      <c r="G5" s="3"/>
      <c r="H5" s="3"/>
      <c r="I5" s="3"/>
      <c r="J5" s="3"/>
      <c r="K5" s="3"/>
      <c r="L5" s="4" t="s">
        <v>31</v>
      </c>
    </row>
    <row r="6" spans="1:12" ht="21">
      <c r="A6" s="21" t="s">
        <v>8</v>
      </c>
      <c r="B6" s="5" t="s">
        <v>0</v>
      </c>
      <c r="C6" s="6" t="s">
        <v>6</v>
      </c>
      <c r="D6" s="5" t="s">
        <v>1</v>
      </c>
      <c r="E6" s="6" t="s">
        <v>7</v>
      </c>
      <c r="F6" s="5" t="s">
        <v>2</v>
      </c>
      <c r="G6" s="5" t="s">
        <v>3</v>
      </c>
      <c r="H6" s="5" t="s">
        <v>4</v>
      </c>
      <c r="I6" s="7" t="s">
        <v>15</v>
      </c>
      <c r="J6" s="7" t="s">
        <v>21</v>
      </c>
      <c r="K6" s="7" t="s">
        <v>18</v>
      </c>
      <c r="L6" s="8" t="s">
        <v>9</v>
      </c>
    </row>
    <row r="7" spans="1:12" ht="31.5" customHeight="1">
      <c r="A7" s="22"/>
      <c r="B7" s="9" t="s">
        <v>10</v>
      </c>
      <c r="C7" s="9" t="s">
        <v>11</v>
      </c>
      <c r="D7" s="10" t="s">
        <v>22</v>
      </c>
      <c r="E7" s="9" t="s">
        <v>12</v>
      </c>
      <c r="F7" s="9" t="s">
        <v>5</v>
      </c>
      <c r="G7" s="11" t="s">
        <v>13</v>
      </c>
      <c r="H7" s="11" t="s">
        <v>14</v>
      </c>
      <c r="I7" s="12" t="s">
        <v>16</v>
      </c>
      <c r="J7" s="12" t="s">
        <v>17</v>
      </c>
      <c r="K7" s="12" t="s">
        <v>20</v>
      </c>
      <c r="L7" s="13" t="s">
        <v>19</v>
      </c>
    </row>
    <row r="8" spans="1:12" ht="36" customHeight="1" thickBot="1">
      <c r="A8" s="14"/>
      <c r="B8" s="15"/>
      <c r="C8" s="15"/>
      <c r="D8" s="16">
        <f>B8-C8</f>
        <v>0</v>
      </c>
      <c r="E8" s="16">
        <f>D8</f>
        <v>0</v>
      </c>
      <c r="F8" s="16"/>
      <c r="G8" s="16">
        <f>MIN(E8,F8)</f>
        <v>0</v>
      </c>
      <c r="H8" s="16">
        <f>MIN(D8,G8)</f>
        <v>0</v>
      </c>
      <c r="I8" s="17">
        <v>0.5</v>
      </c>
      <c r="J8" s="18">
        <f>H8*I8</f>
        <v>0</v>
      </c>
      <c r="K8" s="19"/>
      <c r="L8" s="20">
        <f>ROUNDDOWN(MIN(J8,K8),-3)</f>
        <v>0</v>
      </c>
    </row>
  </sheetData>
  <mergeCells count="2">
    <mergeCell ref="A6:A7"/>
    <mergeCell ref="A3:L3"/>
  </mergeCells>
  <phoneticPr fontId="1"/>
  <pageMargins left="0.39370078740157483" right="0.39370078740157483" top="0.74803149606299213" bottom="0.74803149606299213" header="0.31496062992125984" footer="0.31496062992125984"/>
  <pageSetup paperSize="9" scale="9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04F2-3CCD-4651-A605-B6EFE1E443A0}">
  <sheetPr>
    <tabColor rgb="FFFFFF00"/>
    <pageSetUpPr fitToPage="1"/>
  </sheetPr>
  <dimension ref="A1:L8"/>
  <sheetViews>
    <sheetView view="pageBreakPreview" zoomScaleNormal="100" zoomScaleSheetLayoutView="100" workbookViewId="0">
      <selection activeCell="G14" sqref="G14"/>
    </sheetView>
  </sheetViews>
  <sheetFormatPr defaultRowHeight="18.75"/>
  <cols>
    <col min="1" max="1" width="22.25" customWidth="1"/>
    <col min="2" max="2" width="10.375" customWidth="1"/>
    <col min="3" max="3" width="11.25" bestFit="1" customWidth="1"/>
    <col min="4" max="4" width="10.5" bestFit="1" customWidth="1"/>
    <col min="5" max="5" width="9.125" bestFit="1" customWidth="1"/>
    <col min="6" max="6" width="9.75" bestFit="1" customWidth="1"/>
    <col min="7" max="7" width="10.5" bestFit="1" customWidth="1"/>
    <col min="8" max="8" width="10.375" bestFit="1" customWidth="1"/>
    <col min="9" max="9" width="5.625" bestFit="1" customWidth="1"/>
    <col min="10" max="10" width="10.625" bestFit="1" customWidth="1"/>
    <col min="11" max="11" width="11.125" customWidth="1"/>
    <col min="12" max="12" width="11.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5" thickBot="1">
      <c r="A5" s="1"/>
      <c r="B5" s="1"/>
      <c r="C5" s="1"/>
      <c r="D5" s="1"/>
      <c r="E5" s="1"/>
      <c r="F5" s="2" t="s">
        <v>32</v>
      </c>
      <c r="G5" s="3"/>
      <c r="H5" s="3"/>
      <c r="I5" s="3"/>
      <c r="J5" s="3"/>
      <c r="K5" s="3"/>
      <c r="L5" s="4" t="s">
        <v>31</v>
      </c>
    </row>
    <row r="6" spans="1:12" ht="21">
      <c r="A6" s="21" t="s">
        <v>8</v>
      </c>
      <c r="B6" s="5" t="s">
        <v>0</v>
      </c>
      <c r="C6" s="6" t="s">
        <v>6</v>
      </c>
      <c r="D6" s="5" t="s">
        <v>1</v>
      </c>
      <c r="E6" s="6" t="s">
        <v>7</v>
      </c>
      <c r="F6" s="5" t="s">
        <v>2</v>
      </c>
      <c r="G6" s="5" t="s">
        <v>3</v>
      </c>
      <c r="H6" s="5" t="s">
        <v>4</v>
      </c>
      <c r="I6" s="7" t="s">
        <v>15</v>
      </c>
      <c r="J6" s="7" t="s">
        <v>21</v>
      </c>
      <c r="K6" s="7" t="s">
        <v>18</v>
      </c>
      <c r="L6" s="8" t="s">
        <v>9</v>
      </c>
    </row>
    <row r="7" spans="1:12" ht="31.5" customHeight="1">
      <c r="A7" s="22"/>
      <c r="B7" s="9" t="s">
        <v>10</v>
      </c>
      <c r="C7" s="9" t="s">
        <v>11</v>
      </c>
      <c r="D7" s="10" t="s">
        <v>22</v>
      </c>
      <c r="E7" s="9" t="s">
        <v>12</v>
      </c>
      <c r="F7" s="9" t="s">
        <v>5</v>
      </c>
      <c r="G7" s="11" t="s">
        <v>13</v>
      </c>
      <c r="H7" s="11" t="s">
        <v>14</v>
      </c>
      <c r="I7" s="12" t="s">
        <v>16</v>
      </c>
      <c r="J7" s="12" t="s">
        <v>17</v>
      </c>
      <c r="K7" s="12" t="s">
        <v>20</v>
      </c>
      <c r="L7" s="13" t="s">
        <v>19</v>
      </c>
    </row>
    <row r="8" spans="1:12" ht="36" customHeight="1" thickBot="1">
      <c r="A8" s="14"/>
      <c r="B8" s="15"/>
      <c r="C8" s="15"/>
      <c r="D8" s="16">
        <f>B8-C8</f>
        <v>0</v>
      </c>
      <c r="E8" s="16">
        <f>D8</f>
        <v>0</v>
      </c>
      <c r="F8" s="16"/>
      <c r="G8" s="16">
        <f>MIN(E8,F8)</f>
        <v>0</v>
      </c>
      <c r="H8" s="16">
        <f>MIN(D8,G8)</f>
        <v>0</v>
      </c>
      <c r="I8" s="17">
        <v>0.5</v>
      </c>
      <c r="J8" s="18">
        <f>H8*I8</f>
        <v>0</v>
      </c>
      <c r="K8" s="19"/>
      <c r="L8" s="20">
        <f>ROUNDDOWN(MIN(J8,K8),-3)</f>
        <v>0</v>
      </c>
    </row>
  </sheetData>
  <mergeCells count="2">
    <mergeCell ref="A3:L3"/>
    <mergeCell ref="A6:A7"/>
  </mergeCells>
  <phoneticPr fontId="1"/>
  <pageMargins left="0.39370078740157483" right="0.39370078740157483" top="0.74803149606299213" bottom="0.74803149606299213" header="0.31496062992125984" footer="0.31496062992125984"/>
  <pageSetup paperSize="9" scale="9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5F0A0-66FB-458A-A4E4-26EAC6B1D138}">
  <sheetPr>
    <tabColor rgb="FFFFFF00"/>
    <pageSetUpPr fitToPage="1"/>
  </sheetPr>
  <dimension ref="A1:L8"/>
  <sheetViews>
    <sheetView view="pageBreakPreview" zoomScaleNormal="100" zoomScaleSheetLayoutView="100" workbookViewId="0">
      <selection activeCell="I12" sqref="I12"/>
    </sheetView>
  </sheetViews>
  <sheetFormatPr defaultRowHeight="18.75"/>
  <cols>
    <col min="1" max="1" width="22.25" customWidth="1"/>
    <col min="2" max="2" width="10.375" customWidth="1"/>
    <col min="3" max="3" width="11.25" bestFit="1" customWidth="1"/>
    <col min="4" max="4" width="10.5" bestFit="1" customWidth="1"/>
    <col min="5" max="5" width="9.125" bestFit="1" customWidth="1"/>
    <col min="6" max="6" width="9.75" bestFit="1" customWidth="1"/>
    <col min="7" max="7" width="10.5" bestFit="1" customWidth="1"/>
    <col min="8" max="8" width="10.375" bestFit="1" customWidth="1"/>
    <col min="9" max="9" width="5.625" bestFit="1" customWidth="1"/>
    <col min="10" max="10" width="10.625" bestFit="1" customWidth="1"/>
    <col min="11" max="11" width="11.125" customWidth="1"/>
    <col min="12" max="12" width="11.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5" thickBot="1">
      <c r="A5" s="1"/>
      <c r="B5" s="1"/>
      <c r="C5" s="1"/>
      <c r="D5" s="1"/>
      <c r="E5" s="1"/>
      <c r="F5" s="2" t="s">
        <v>32</v>
      </c>
      <c r="G5" s="3"/>
      <c r="H5" s="3"/>
      <c r="I5" s="3"/>
      <c r="J5" s="3"/>
      <c r="K5" s="3"/>
      <c r="L5" s="4" t="s">
        <v>31</v>
      </c>
    </row>
    <row r="6" spans="1:12" ht="21">
      <c r="A6" s="21" t="s">
        <v>8</v>
      </c>
      <c r="B6" s="5" t="s">
        <v>0</v>
      </c>
      <c r="C6" s="6" t="s">
        <v>6</v>
      </c>
      <c r="D6" s="5" t="s">
        <v>1</v>
      </c>
      <c r="E6" s="6" t="s">
        <v>26</v>
      </c>
      <c r="F6" s="5" t="s">
        <v>2</v>
      </c>
      <c r="G6" s="5" t="s">
        <v>3</v>
      </c>
      <c r="H6" s="5" t="s">
        <v>4</v>
      </c>
      <c r="I6" s="7" t="s">
        <v>15</v>
      </c>
      <c r="J6" s="7" t="s">
        <v>21</v>
      </c>
      <c r="K6" s="7" t="s">
        <v>27</v>
      </c>
      <c r="L6" s="8" t="s">
        <v>28</v>
      </c>
    </row>
    <row r="7" spans="1:12" ht="31.5" customHeight="1">
      <c r="A7" s="22"/>
      <c r="B7" s="9" t="s">
        <v>10</v>
      </c>
      <c r="C7" s="9" t="s">
        <v>11</v>
      </c>
      <c r="D7" s="10" t="s">
        <v>22</v>
      </c>
      <c r="E7" s="9" t="s">
        <v>12</v>
      </c>
      <c r="F7" s="9" t="s">
        <v>5</v>
      </c>
      <c r="G7" s="11" t="s">
        <v>13</v>
      </c>
      <c r="H7" s="11" t="s">
        <v>14</v>
      </c>
      <c r="I7" s="12" t="s">
        <v>16</v>
      </c>
      <c r="J7" s="12" t="s">
        <v>17</v>
      </c>
      <c r="K7" s="12" t="s">
        <v>20</v>
      </c>
      <c r="L7" s="13" t="s">
        <v>19</v>
      </c>
    </row>
    <row r="8" spans="1:12" ht="36" customHeight="1" thickBot="1">
      <c r="A8" s="14"/>
      <c r="B8" s="15"/>
      <c r="C8" s="15"/>
      <c r="D8" s="16">
        <f>B8-C8</f>
        <v>0</v>
      </c>
      <c r="E8" s="16">
        <f>D8</f>
        <v>0</v>
      </c>
      <c r="F8" s="16"/>
      <c r="G8" s="16">
        <f>MIN(E8,F8)</f>
        <v>0</v>
      </c>
      <c r="H8" s="16">
        <f>MIN(D8,G8)</f>
        <v>0</v>
      </c>
      <c r="I8" s="17">
        <v>0.5</v>
      </c>
      <c r="J8" s="18">
        <f>H8*I8</f>
        <v>0</v>
      </c>
      <c r="K8" s="15"/>
      <c r="L8" s="20">
        <f>MIN(J8,K8)</f>
        <v>0</v>
      </c>
    </row>
  </sheetData>
  <mergeCells count="2">
    <mergeCell ref="A3:L3"/>
    <mergeCell ref="A6:A7"/>
  </mergeCells>
  <phoneticPr fontId="1"/>
  <pageMargins left="0.39370078740157483" right="0.39370078740157483" top="0.74803149606299213" bottom="0.74803149606299213" header="0.31496062992125984" footer="0.31496062992125984"/>
  <pageSetup paperSize="9" scale="9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様式第１ー１号（経費所要額算出表）</vt:lpstr>
      <vt:lpstr>様式第５ー１号（経費所要額算出表）</vt:lpstr>
      <vt:lpstr>様式第10ー１号（経費実績額算出表）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2023-10-23T06:13:15Z</dcterms:created>
  <dcterms:modified xsi:type="dcterms:W3CDTF">2024-04-12T00:51:13Z</dcterms:modified>
</cp:coreProperties>
</file>