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ユーザ作業用フォルダ\02 医療指導\18 ホームページ・保健業務サイト関係(医療指導のみ)\ホームページ\201812～医務関係法令にかかる通知等\令和7年度\4_4回目\2_「病院の耐震改修状況」及び「医療施設の浸水対策等」の実態把握を含むEMISの医療機関基本情報の調査について（周知依頼）（令和7年11月6日）\"/>
    </mc:Choice>
  </mc:AlternateContent>
  <xr:revisionPtr revIDLastSave="0" documentId="13_ncr:1_{C386E57B-FBBC-43C3-B7C1-2D698E683534}" xr6:coauthVersionLast="47" xr6:coauthVersionMax="47" xr10:uidLastSave="{00000000-0000-0000-0000-000000000000}"/>
  <bookViews>
    <workbookView xWindow="-120" yWindow="-120" windowWidth="20730" windowHeight="11040" xr2:uid="{3BAE8589-F55A-41E7-97EF-AEA000A0204A}"/>
  </bookViews>
  <sheets>
    <sheet name="令和７年度調査A項目 (送付用)" sheetId="1" r:id="rId1"/>
  </sheets>
  <definedNames>
    <definedName name="_xlnm._FilterDatabase" localSheetId="0" hidden="1">'令和７年度調査A項目 (送付用)'!$A$3:$S$328</definedName>
    <definedName name="_Regression_X" localSheetId="0" hidden="1">#REF!</definedName>
    <definedName name="_Regression_X" hidden="1">#REF!</definedName>
    <definedName name="_Regression_X2" localSheetId="0" hidden="1">#REF!</definedName>
    <definedName name="_Regression_X2" hidden="1">#REF!</definedName>
    <definedName name="_xlnm.Print_Area" localSheetId="0">'令和７年度調査A項目 (送付用)'!$B$1:$I$328</definedName>
    <definedName name="_xlnm.Print_Titles" localSheetId="0">'令和７年度調査A項目 (送付用)'!$1:$2</definedName>
    <definedName name="関連表" localSheetId="0" hidden="1">#REF!</definedName>
    <definedName name="関連表" hidden="1">#REF!</definedName>
    <definedName name="目次" localSheetId="0">#REF!</definedName>
    <definedName name="目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8" i="1" l="1"/>
  <c r="L87" i="1"/>
  <c r="K279" i="1"/>
  <c r="K247" i="1"/>
  <c r="O250" i="1"/>
  <c r="S293" i="1"/>
  <c r="R293" i="1"/>
  <c r="Q293" i="1"/>
  <c r="P293" i="1"/>
  <c r="O293" i="1"/>
  <c r="N293" i="1"/>
  <c r="M293" i="1"/>
  <c r="L293" i="1"/>
  <c r="K293" i="1"/>
  <c r="J293" i="1"/>
  <c r="S292" i="1"/>
  <c r="R292" i="1"/>
  <c r="Q292" i="1"/>
  <c r="P292" i="1"/>
  <c r="O292" i="1"/>
  <c r="N292" i="1"/>
  <c r="M292" i="1"/>
  <c r="L292" i="1"/>
  <c r="K292" i="1"/>
  <c r="J292" i="1"/>
  <c r="S291" i="1"/>
  <c r="R291" i="1"/>
  <c r="Q291" i="1"/>
  <c r="P291" i="1"/>
  <c r="O291" i="1"/>
  <c r="N291" i="1"/>
  <c r="M291" i="1"/>
  <c r="L291" i="1"/>
  <c r="K291" i="1"/>
  <c r="J291" i="1"/>
  <c r="S290" i="1"/>
  <c r="R290" i="1"/>
  <c r="Q290" i="1"/>
  <c r="P290" i="1"/>
  <c r="O290" i="1"/>
  <c r="N290" i="1"/>
  <c r="M290" i="1"/>
  <c r="L290" i="1"/>
  <c r="K290" i="1"/>
  <c r="J290" i="1"/>
  <c r="S289" i="1"/>
  <c r="R289" i="1"/>
  <c r="Q289" i="1"/>
  <c r="P289" i="1"/>
  <c r="O289" i="1"/>
  <c r="N289" i="1"/>
  <c r="M289" i="1"/>
  <c r="L289" i="1"/>
  <c r="K289" i="1"/>
  <c r="J289" i="1"/>
  <c r="S288" i="1"/>
  <c r="R288" i="1"/>
  <c r="Q288" i="1"/>
  <c r="P288" i="1"/>
  <c r="O288" i="1"/>
  <c r="N288" i="1"/>
  <c r="M288" i="1"/>
  <c r="L288" i="1"/>
  <c r="K288" i="1"/>
  <c r="J288" i="1"/>
  <c r="S287" i="1"/>
  <c r="R287" i="1"/>
  <c r="Q287" i="1"/>
  <c r="P287" i="1"/>
  <c r="O287" i="1"/>
  <c r="N287" i="1"/>
  <c r="M287" i="1"/>
  <c r="L287" i="1"/>
  <c r="K287" i="1"/>
  <c r="J287" i="1"/>
  <c r="S286" i="1"/>
  <c r="R286" i="1"/>
  <c r="Q286" i="1"/>
  <c r="P286" i="1"/>
  <c r="O286" i="1"/>
  <c r="N286" i="1"/>
  <c r="M286" i="1"/>
  <c r="L286" i="1"/>
  <c r="K286" i="1"/>
  <c r="J286" i="1"/>
  <c r="S285" i="1"/>
  <c r="R285" i="1"/>
  <c r="Q285" i="1"/>
  <c r="P285" i="1"/>
  <c r="O285" i="1"/>
  <c r="N285" i="1"/>
  <c r="M285" i="1"/>
  <c r="L285" i="1"/>
  <c r="K285" i="1"/>
  <c r="J285" i="1"/>
  <c r="S284" i="1"/>
  <c r="R284" i="1"/>
  <c r="Q284" i="1"/>
  <c r="P284" i="1"/>
  <c r="O284" i="1"/>
  <c r="N284" i="1"/>
  <c r="M284" i="1"/>
  <c r="L284" i="1"/>
  <c r="K284" i="1"/>
  <c r="J284" i="1"/>
  <c r="S283" i="1"/>
  <c r="R283" i="1"/>
  <c r="Q283" i="1"/>
  <c r="P283" i="1"/>
  <c r="O283" i="1"/>
  <c r="N283" i="1"/>
  <c r="M283" i="1"/>
  <c r="L283" i="1"/>
  <c r="K283" i="1"/>
  <c r="J283" i="1"/>
  <c r="S282" i="1"/>
  <c r="R282" i="1"/>
  <c r="Q282" i="1"/>
  <c r="P282" i="1"/>
  <c r="O282" i="1"/>
  <c r="N282" i="1"/>
  <c r="M282" i="1"/>
  <c r="L282" i="1"/>
  <c r="K282" i="1"/>
  <c r="J282" i="1"/>
  <c r="S281" i="1"/>
  <c r="R281" i="1"/>
  <c r="Q281" i="1"/>
  <c r="P281" i="1"/>
  <c r="O281" i="1"/>
  <c r="N281" i="1"/>
  <c r="M281" i="1"/>
  <c r="L281" i="1"/>
  <c r="K281" i="1"/>
  <c r="J281" i="1"/>
  <c r="S280" i="1"/>
  <c r="R280" i="1"/>
  <c r="Q280" i="1"/>
  <c r="P280" i="1"/>
  <c r="O280" i="1"/>
  <c r="N280" i="1"/>
  <c r="M280" i="1"/>
  <c r="L280" i="1"/>
  <c r="K280" i="1"/>
  <c r="J280" i="1"/>
  <c r="S278" i="1"/>
  <c r="R278" i="1"/>
  <c r="Q278" i="1"/>
  <c r="P278" i="1"/>
  <c r="O278" i="1"/>
  <c r="N278" i="1"/>
  <c r="M278" i="1"/>
  <c r="L278" i="1"/>
  <c r="K278" i="1"/>
  <c r="J278" i="1"/>
  <c r="S277" i="1"/>
  <c r="R277" i="1"/>
  <c r="Q277" i="1"/>
  <c r="P277" i="1"/>
  <c r="O277" i="1"/>
  <c r="N277" i="1"/>
  <c r="M277" i="1"/>
  <c r="L277" i="1"/>
  <c r="K277" i="1"/>
  <c r="J277" i="1"/>
  <c r="S276" i="1"/>
  <c r="R276" i="1"/>
  <c r="Q276" i="1"/>
  <c r="P276" i="1"/>
  <c r="O276" i="1"/>
  <c r="N276" i="1"/>
  <c r="M276" i="1"/>
  <c r="L276" i="1"/>
  <c r="K276" i="1"/>
  <c r="J276" i="1"/>
  <c r="S275" i="1"/>
  <c r="R275" i="1"/>
  <c r="Q275" i="1"/>
  <c r="P275" i="1"/>
  <c r="O275" i="1"/>
  <c r="N275" i="1"/>
  <c r="M275" i="1"/>
  <c r="L275" i="1"/>
  <c r="K275" i="1"/>
  <c r="J275" i="1"/>
  <c r="S274" i="1"/>
  <c r="R274" i="1"/>
  <c r="Q274" i="1"/>
  <c r="P274" i="1"/>
  <c r="O274" i="1"/>
  <c r="N274" i="1"/>
  <c r="M274" i="1"/>
  <c r="L274" i="1"/>
  <c r="K274" i="1"/>
  <c r="J274" i="1"/>
  <c r="S273" i="1"/>
  <c r="R273" i="1"/>
  <c r="Q273" i="1"/>
  <c r="P273" i="1"/>
  <c r="O273" i="1"/>
  <c r="N273" i="1"/>
  <c r="M273" i="1"/>
  <c r="L273" i="1"/>
  <c r="K273" i="1"/>
  <c r="J273" i="1"/>
  <c r="S271" i="1"/>
  <c r="R271" i="1"/>
  <c r="Q271" i="1"/>
  <c r="P271" i="1"/>
  <c r="O271" i="1"/>
  <c r="N271" i="1"/>
  <c r="M271" i="1"/>
  <c r="L271" i="1"/>
  <c r="K271" i="1"/>
  <c r="J271" i="1"/>
  <c r="S269" i="1"/>
  <c r="R269" i="1"/>
  <c r="Q269" i="1"/>
  <c r="P269" i="1"/>
  <c r="O269" i="1"/>
  <c r="N269" i="1"/>
  <c r="M269" i="1"/>
  <c r="L269" i="1"/>
  <c r="K269" i="1"/>
  <c r="J269" i="1"/>
  <c r="S267" i="1"/>
  <c r="R267" i="1"/>
  <c r="Q267" i="1"/>
  <c r="P267" i="1"/>
  <c r="O267" i="1"/>
  <c r="N267" i="1"/>
  <c r="M267" i="1"/>
  <c r="L267" i="1"/>
  <c r="K267" i="1"/>
  <c r="J267" i="1"/>
  <c r="S265" i="1"/>
  <c r="R265" i="1"/>
  <c r="Q265" i="1"/>
  <c r="P265" i="1"/>
  <c r="O265" i="1"/>
  <c r="N265" i="1"/>
  <c r="M265" i="1"/>
  <c r="L265" i="1"/>
  <c r="K265" i="1"/>
  <c r="J265" i="1"/>
  <c r="S264" i="1"/>
  <c r="R264" i="1"/>
  <c r="Q264" i="1"/>
  <c r="P264" i="1"/>
  <c r="O264" i="1"/>
  <c r="N264" i="1"/>
  <c r="M264" i="1"/>
  <c r="L264" i="1"/>
  <c r="K264" i="1"/>
  <c r="J264" i="1"/>
  <c r="S263" i="1"/>
  <c r="R263" i="1"/>
  <c r="Q263" i="1"/>
  <c r="P263" i="1"/>
  <c r="O263" i="1"/>
  <c r="N263" i="1"/>
  <c r="M263" i="1"/>
  <c r="L263" i="1"/>
  <c r="K263" i="1"/>
  <c r="J263" i="1"/>
  <c r="S262" i="1"/>
  <c r="R262" i="1"/>
  <c r="Q262" i="1"/>
  <c r="P262" i="1"/>
  <c r="O262" i="1"/>
  <c r="N262" i="1"/>
  <c r="M262" i="1"/>
  <c r="L262" i="1"/>
  <c r="K262" i="1"/>
  <c r="J262" i="1"/>
  <c r="S260" i="1"/>
  <c r="R260" i="1"/>
  <c r="Q260" i="1"/>
  <c r="P260" i="1"/>
  <c r="O260" i="1"/>
  <c r="N260" i="1"/>
  <c r="M260" i="1"/>
  <c r="L260" i="1"/>
  <c r="K260" i="1"/>
  <c r="J260" i="1"/>
  <c r="S258" i="1"/>
  <c r="R258" i="1"/>
  <c r="Q258" i="1"/>
  <c r="P258" i="1"/>
  <c r="O258" i="1"/>
  <c r="N258" i="1"/>
  <c r="M258" i="1"/>
  <c r="L258" i="1"/>
  <c r="K258" i="1"/>
  <c r="J258" i="1"/>
  <c r="S257" i="1"/>
  <c r="R257" i="1"/>
  <c r="Q257" i="1"/>
  <c r="P257" i="1"/>
  <c r="O257" i="1"/>
  <c r="N257" i="1"/>
  <c r="M257" i="1"/>
  <c r="L257" i="1"/>
  <c r="K257" i="1"/>
  <c r="J257" i="1"/>
  <c r="S255" i="1"/>
  <c r="R255" i="1"/>
  <c r="Q255" i="1"/>
  <c r="P255" i="1"/>
  <c r="O255" i="1"/>
  <c r="N255" i="1"/>
  <c r="M255" i="1"/>
  <c r="L255" i="1"/>
  <c r="K255" i="1"/>
  <c r="J255" i="1"/>
  <c r="S254" i="1"/>
  <c r="R254" i="1"/>
  <c r="Q254" i="1"/>
  <c r="P254" i="1"/>
  <c r="O254" i="1"/>
  <c r="N254" i="1"/>
  <c r="M254" i="1"/>
  <c r="L254" i="1"/>
  <c r="K254" i="1"/>
  <c r="J254" i="1"/>
  <c r="S253" i="1"/>
  <c r="R253" i="1"/>
  <c r="Q253" i="1"/>
  <c r="P253" i="1"/>
  <c r="O253" i="1"/>
  <c r="N253" i="1"/>
  <c r="M253" i="1"/>
  <c r="L253" i="1"/>
  <c r="K253" i="1"/>
  <c r="J253" i="1"/>
  <c r="S252" i="1"/>
  <c r="R252" i="1"/>
  <c r="Q252" i="1"/>
  <c r="P252" i="1"/>
  <c r="O252" i="1"/>
  <c r="N252" i="1"/>
  <c r="M252" i="1"/>
  <c r="L252" i="1"/>
  <c r="K252" i="1"/>
  <c r="J252" i="1"/>
  <c r="S251" i="1"/>
  <c r="R251" i="1"/>
  <c r="Q251" i="1"/>
  <c r="P251" i="1"/>
  <c r="O251" i="1"/>
  <c r="N251" i="1"/>
  <c r="M251" i="1"/>
  <c r="L251" i="1"/>
  <c r="K251" i="1"/>
  <c r="J251" i="1"/>
  <c r="S249" i="1"/>
  <c r="R249" i="1"/>
  <c r="Q249" i="1"/>
  <c r="P249" i="1"/>
  <c r="O249" i="1"/>
  <c r="N249" i="1"/>
  <c r="M249" i="1"/>
  <c r="L249" i="1"/>
  <c r="K249" i="1"/>
  <c r="J249" i="1"/>
  <c r="S248" i="1"/>
  <c r="R248" i="1"/>
  <c r="Q248" i="1"/>
  <c r="P248" i="1"/>
  <c r="O248" i="1"/>
  <c r="N248" i="1"/>
  <c r="M248" i="1"/>
  <c r="L248" i="1"/>
  <c r="K248" i="1"/>
  <c r="J248" i="1"/>
  <c r="S246" i="1"/>
  <c r="R246" i="1"/>
  <c r="Q246" i="1"/>
  <c r="P246" i="1"/>
  <c r="O246" i="1"/>
  <c r="N246" i="1"/>
  <c r="M246" i="1"/>
  <c r="L246" i="1"/>
  <c r="K246" i="1"/>
  <c r="J246" i="1"/>
  <c r="S245" i="1"/>
  <c r="R245" i="1"/>
  <c r="Q245" i="1"/>
  <c r="P245" i="1"/>
  <c r="O245" i="1"/>
  <c r="N245" i="1"/>
  <c r="M245" i="1"/>
  <c r="L245" i="1"/>
  <c r="K245" i="1"/>
  <c r="J245" i="1"/>
  <c r="S244" i="1"/>
  <c r="R244" i="1"/>
  <c r="Q244" i="1"/>
  <c r="P244" i="1"/>
  <c r="O244" i="1"/>
  <c r="N244" i="1"/>
  <c r="M244" i="1"/>
  <c r="L244" i="1"/>
  <c r="K244" i="1"/>
  <c r="J244" i="1"/>
  <c r="S243" i="1"/>
  <c r="R243" i="1"/>
  <c r="Q243" i="1"/>
  <c r="P243" i="1"/>
  <c r="O243" i="1"/>
  <c r="N243" i="1"/>
  <c r="M243" i="1"/>
  <c r="L243" i="1"/>
  <c r="K243" i="1"/>
  <c r="J243" i="1"/>
  <c r="S242" i="1"/>
  <c r="R242" i="1"/>
  <c r="Q242" i="1"/>
  <c r="P242" i="1"/>
  <c r="O242" i="1"/>
  <c r="N242" i="1"/>
  <c r="M242" i="1"/>
  <c r="L242" i="1"/>
  <c r="K242" i="1"/>
  <c r="J242" i="1"/>
  <c r="S241" i="1"/>
  <c r="R241" i="1"/>
  <c r="Q241" i="1"/>
  <c r="P241" i="1"/>
  <c r="O241" i="1"/>
  <c r="N241" i="1"/>
  <c r="M241" i="1"/>
  <c r="L241" i="1"/>
  <c r="K241" i="1"/>
  <c r="J241" i="1"/>
  <c r="S240" i="1"/>
  <c r="R240" i="1"/>
  <c r="Q240" i="1"/>
  <c r="P240" i="1"/>
  <c r="O240" i="1"/>
  <c r="N240" i="1"/>
  <c r="M240" i="1"/>
  <c r="L240" i="1"/>
  <c r="K240" i="1"/>
  <c r="J240" i="1"/>
  <c r="S239" i="1"/>
  <c r="R239" i="1"/>
  <c r="Q239" i="1"/>
  <c r="P239" i="1"/>
  <c r="O239" i="1"/>
  <c r="N239" i="1"/>
  <c r="M239" i="1"/>
  <c r="L239" i="1"/>
  <c r="K239" i="1"/>
  <c r="J239" i="1"/>
  <c r="S238" i="1"/>
  <c r="R238" i="1"/>
  <c r="Q238" i="1"/>
  <c r="P238" i="1"/>
  <c r="O238" i="1"/>
  <c r="N238" i="1"/>
  <c r="M238" i="1"/>
  <c r="L238" i="1"/>
  <c r="K238" i="1"/>
  <c r="J238" i="1"/>
  <c r="S237" i="1"/>
  <c r="R237" i="1"/>
  <c r="Q237" i="1"/>
  <c r="P237" i="1"/>
  <c r="O237" i="1"/>
  <c r="N237" i="1"/>
  <c r="M237" i="1"/>
  <c r="L237" i="1"/>
  <c r="K237" i="1"/>
  <c r="J237" i="1"/>
  <c r="S236" i="1"/>
  <c r="R236" i="1"/>
  <c r="Q236" i="1"/>
  <c r="P236" i="1"/>
  <c r="O236" i="1"/>
  <c r="N236" i="1"/>
  <c r="M236" i="1"/>
  <c r="L236" i="1"/>
  <c r="K236" i="1"/>
  <c r="J236" i="1"/>
  <c r="S235" i="1"/>
  <c r="R235" i="1"/>
  <c r="Q235" i="1"/>
  <c r="P235" i="1"/>
  <c r="O235" i="1"/>
  <c r="N235" i="1"/>
  <c r="M235" i="1"/>
  <c r="L235" i="1"/>
  <c r="K235" i="1"/>
  <c r="J235" i="1"/>
  <c r="S234" i="1"/>
  <c r="R234" i="1"/>
  <c r="Q234" i="1"/>
  <c r="P234" i="1"/>
  <c r="O234" i="1"/>
  <c r="N234" i="1"/>
  <c r="M234" i="1"/>
  <c r="L234" i="1"/>
  <c r="K234" i="1"/>
  <c r="J234" i="1"/>
  <c r="S233" i="1"/>
  <c r="R233" i="1"/>
  <c r="Q233" i="1"/>
  <c r="P233" i="1"/>
  <c r="O233" i="1"/>
  <c r="N233" i="1"/>
  <c r="M233" i="1"/>
  <c r="L233" i="1"/>
  <c r="K233" i="1"/>
  <c r="J233" i="1"/>
  <c r="S232" i="1"/>
  <c r="R232" i="1"/>
  <c r="Q232" i="1"/>
  <c r="P232" i="1"/>
  <c r="O232" i="1"/>
  <c r="N232" i="1"/>
  <c r="M232" i="1"/>
  <c r="L232" i="1"/>
  <c r="K232" i="1"/>
  <c r="J232" i="1"/>
  <c r="S231" i="1"/>
  <c r="R231" i="1"/>
  <c r="Q231" i="1"/>
  <c r="P231" i="1"/>
  <c r="O231" i="1"/>
  <c r="N231" i="1"/>
  <c r="M231" i="1"/>
  <c r="L231" i="1"/>
  <c r="K231" i="1"/>
  <c r="J231" i="1"/>
  <c r="S230" i="1"/>
  <c r="R230" i="1"/>
  <c r="Q230" i="1"/>
  <c r="P230" i="1"/>
  <c r="O230" i="1"/>
  <c r="N230" i="1"/>
  <c r="M230" i="1"/>
  <c r="L230" i="1"/>
  <c r="K230" i="1"/>
  <c r="J230" i="1"/>
  <c r="S229" i="1"/>
  <c r="R229" i="1"/>
  <c r="Q229" i="1"/>
  <c r="P229" i="1"/>
  <c r="O229" i="1"/>
  <c r="N229" i="1"/>
  <c r="M229" i="1"/>
  <c r="L229" i="1"/>
  <c r="K229" i="1"/>
  <c r="J229" i="1"/>
  <c r="S228" i="1"/>
  <c r="R228" i="1"/>
  <c r="Q228" i="1"/>
  <c r="P228" i="1"/>
  <c r="O228" i="1"/>
  <c r="N228" i="1"/>
  <c r="M228" i="1"/>
  <c r="L228" i="1"/>
  <c r="K228" i="1"/>
  <c r="J228" i="1"/>
  <c r="S227" i="1"/>
  <c r="R227" i="1"/>
  <c r="Q227" i="1"/>
  <c r="P227" i="1"/>
  <c r="O227" i="1"/>
  <c r="N227" i="1"/>
  <c r="M227" i="1"/>
  <c r="L227" i="1"/>
  <c r="K227" i="1"/>
  <c r="J227" i="1"/>
  <c r="S226" i="1"/>
  <c r="R226" i="1"/>
  <c r="Q226" i="1"/>
  <c r="P226" i="1"/>
  <c r="O226" i="1"/>
  <c r="N226" i="1"/>
  <c r="M226" i="1"/>
  <c r="L226" i="1"/>
  <c r="K226" i="1"/>
  <c r="J226" i="1"/>
  <c r="S225" i="1"/>
  <c r="R225" i="1"/>
  <c r="Q225" i="1"/>
  <c r="P225" i="1"/>
  <c r="O225" i="1"/>
  <c r="N225" i="1"/>
  <c r="M225" i="1"/>
  <c r="L225" i="1"/>
  <c r="K225" i="1"/>
  <c r="J225" i="1"/>
  <c r="S224" i="1"/>
  <c r="R224" i="1"/>
  <c r="Q224" i="1"/>
  <c r="P224" i="1"/>
  <c r="O224" i="1"/>
  <c r="N224" i="1"/>
  <c r="M224" i="1"/>
  <c r="L224" i="1"/>
  <c r="K224" i="1"/>
  <c r="J224" i="1"/>
  <c r="S223" i="1"/>
  <c r="R223" i="1"/>
  <c r="Q223" i="1"/>
  <c r="P223" i="1"/>
  <c r="O223" i="1"/>
  <c r="N223" i="1"/>
  <c r="M223" i="1"/>
  <c r="L223" i="1"/>
  <c r="K223" i="1"/>
  <c r="J223" i="1"/>
  <c r="S222" i="1"/>
  <c r="R222" i="1"/>
  <c r="Q222" i="1"/>
  <c r="P222" i="1"/>
  <c r="O222" i="1"/>
  <c r="N222" i="1"/>
  <c r="M222" i="1"/>
  <c r="L222" i="1"/>
  <c r="K222" i="1"/>
  <c r="J222" i="1"/>
  <c r="S221" i="1"/>
  <c r="R221" i="1"/>
  <c r="Q221" i="1"/>
  <c r="P221" i="1"/>
  <c r="O221" i="1"/>
  <c r="N221" i="1"/>
  <c r="M221" i="1"/>
  <c r="L221" i="1"/>
  <c r="K221" i="1"/>
  <c r="J221" i="1"/>
  <c r="S220" i="1"/>
  <c r="R220" i="1"/>
  <c r="Q220" i="1"/>
  <c r="P220" i="1"/>
  <c r="O220" i="1"/>
  <c r="N220" i="1"/>
  <c r="M220" i="1"/>
  <c r="L220" i="1"/>
  <c r="K220" i="1"/>
  <c r="J220" i="1"/>
  <c r="S219" i="1"/>
  <c r="R219" i="1"/>
  <c r="Q219" i="1"/>
  <c r="P219" i="1"/>
  <c r="O219" i="1"/>
  <c r="N219" i="1"/>
  <c r="M219" i="1"/>
  <c r="L219" i="1"/>
  <c r="K219" i="1"/>
  <c r="J219" i="1"/>
  <c r="S217" i="1"/>
  <c r="R217" i="1"/>
  <c r="Q217" i="1"/>
  <c r="P217" i="1"/>
  <c r="O217" i="1"/>
  <c r="N217" i="1"/>
  <c r="M217" i="1"/>
  <c r="L217" i="1"/>
  <c r="K217" i="1"/>
  <c r="J217" i="1"/>
  <c r="S216" i="1"/>
  <c r="R216" i="1"/>
  <c r="Q216" i="1"/>
  <c r="P216" i="1"/>
  <c r="O216" i="1"/>
  <c r="N216" i="1"/>
  <c r="M216" i="1"/>
  <c r="L216" i="1"/>
  <c r="K216" i="1"/>
  <c r="J216" i="1"/>
  <c r="S215" i="1"/>
  <c r="R215" i="1"/>
  <c r="Q215" i="1"/>
  <c r="P215" i="1"/>
  <c r="O215" i="1"/>
  <c r="N215" i="1"/>
  <c r="M215" i="1"/>
  <c r="L215" i="1"/>
  <c r="K215" i="1"/>
  <c r="J215" i="1"/>
  <c r="S214" i="1"/>
  <c r="R214" i="1"/>
  <c r="Q214" i="1"/>
  <c r="P214" i="1"/>
  <c r="O214" i="1"/>
  <c r="N214" i="1"/>
  <c r="M214" i="1"/>
  <c r="L214" i="1"/>
  <c r="K214" i="1"/>
  <c r="J214" i="1"/>
  <c r="S213" i="1"/>
  <c r="R213" i="1"/>
  <c r="Q213" i="1"/>
  <c r="P213" i="1"/>
  <c r="O213" i="1"/>
  <c r="N213" i="1"/>
  <c r="M213" i="1"/>
  <c r="L213" i="1"/>
  <c r="K213" i="1"/>
  <c r="J213" i="1"/>
  <c r="S212" i="1"/>
  <c r="R212" i="1"/>
  <c r="Q212" i="1"/>
  <c r="P212" i="1"/>
  <c r="O212" i="1"/>
  <c r="N212" i="1"/>
  <c r="M212" i="1"/>
  <c r="L212" i="1"/>
  <c r="K212" i="1"/>
  <c r="J212" i="1"/>
  <c r="S211" i="1"/>
  <c r="R211" i="1"/>
  <c r="Q211" i="1"/>
  <c r="P211" i="1"/>
  <c r="O211" i="1"/>
  <c r="N211" i="1"/>
  <c r="M211" i="1"/>
  <c r="L211" i="1"/>
  <c r="K211" i="1"/>
  <c r="J211" i="1"/>
  <c r="S210" i="1"/>
  <c r="R210" i="1"/>
  <c r="Q210" i="1"/>
  <c r="P210" i="1"/>
  <c r="O210" i="1"/>
  <c r="N210" i="1"/>
  <c r="M210" i="1"/>
  <c r="L210" i="1"/>
  <c r="K210" i="1"/>
  <c r="J210" i="1"/>
  <c r="S209" i="1"/>
  <c r="R209" i="1"/>
  <c r="Q209" i="1"/>
  <c r="P209" i="1"/>
  <c r="O209" i="1"/>
  <c r="N209" i="1"/>
  <c r="M209" i="1"/>
  <c r="L209" i="1"/>
  <c r="K209" i="1"/>
  <c r="J209" i="1"/>
  <c r="S208" i="1"/>
  <c r="R208" i="1"/>
  <c r="Q208" i="1"/>
  <c r="P208" i="1"/>
  <c r="O208" i="1"/>
  <c r="N208" i="1"/>
  <c r="M208" i="1"/>
  <c r="L208" i="1"/>
  <c r="K208" i="1"/>
  <c r="J208" i="1"/>
  <c r="S207" i="1"/>
  <c r="R207" i="1"/>
  <c r="Q207" i="1"/>
  <c r="P207" i="1"/>
  <c r="O207" i="1"/>
  <c r="N207" i="1"/>
  <c r="M207" i="1"/>
  <c r="L207" i="1"/>
  <c r="K207" i="1"/>
  <c r="J207" i="1"/>
  <c r="S206" i="1"/>
  <c r="R206" i="1"/>
  <c r="Q206" i="1"/>
  <c r="P206" i="1"/>
  <c r="O206" i="1"/>
  <c r="N206" i="1"/>
  <c r="M206" i="1"/>
  <c r="L206" i="1"/>
  <c r="K206" i="1"/>
  <c r="J206" i="1"/>
  <c r="S205" i="1"/>
  <c r="R205" i="1"/>
  <c r="Q205" i="1"/>
  <c r="P205" i="1"/>
  <c r="O205" i="1"/>
  <c r="N205" i="1"/>
  <c r="M205" i="1"/>
  <c r="L205" i="1"/>
  <c r="K205" i="1"/>
  <c r="J205" i="1"/>
  <c r="S204" i="1"/>
  <c r="R204" i="1"/>
  <c r="Q204" i="1"/>
  <c r="P204" i="1"/>
  <c r="O204" i="1"/>
  <c r="N204" i="1"/>
  <c r="M204" i="1"/>
  <c r="L204" i="1"/>
  <c r="K204" i="1"/>
  <c r="J204" i="1"/>
  <c r="S203" i="1"/>
  <c r="R203" i="1"/>
  <c r="Q203" i="1"/>
  <c r="P203" i="1"/>
  <c r="O203" i="1"/>
  <c r="N203" i="1"/>
  <c r="M203" i="1"/>
  <c r="L203" i="1"/>
  <c r="K203" i="1"/>
  <c r="J203" i="1"/>
  <c r="S201" i="1"/>
  <c r="R201" i="1"/>
  <c r="Q201" i="1"/>
  <c r="P201" i="1"/>
  <c r="O201" i="1"/>
  <c r="N201" i="1"/>
  <c r="M201" i="1"/>
  <c r="L201" i="1"/>
  <c r="K201" i="1"/>
  <c r="J201" i="1"/>
  <c r="S200" i="1"/>
  <c r="R200" i="1"/>
  <c r="Q200" i="1"/>
  <c r="P200" i="1"/>
  <c r="O200" i="1"/>
  <c r="N200" i="1"/>
  <c r="M200" i="1"/>
  <c r="L200" i="1"/>
  <c r="K200" i="1"/>
  <c r="J200" i="1"/>
  <c r="S199" i="1"/>
  <c r="R199" i="1"/>
  <c r="Q199" i="1"/>
  <c r="P199" i="1"/>
  <c r="O199" i="1"/>
  <c r="N199" i="1"/>
  <c r="M199" i="1"/>
  <c r="L199" i="1"/>
  <c r="K199" i="1"/>
  <c r="J199" i="1"/>
  <c r="S198" i="1"/>
  <c r="R198" i="1"/>
  <c r="Q198" i="1"/>
  <c r="P198" i="1"/>
  <c r="O198" i="1"/>
  <c r="N198" i="1"/>
  <c r="M198" i="1"/>
  <c r="L198" i="1"/>
  <c r="K198" i="1"/>
  <c r="J198" i="1"/>
  <c r="S197" i="1"/>
  <c r="R197" i="1"/>
  <c r="Q197" i="1"/>
  <c r="P197" i="1"/>
  <c r="O197" i="1"/>
  <c r="N197" i="1"/>
  <c r="M197" i="1"/>
  <c r="L197" i="1"/>
  <c r="K197" i="1"/>
  <c r="J197" i="1"/>
  <c r="S196" i="1"/>
  <c r="R196" i="1"/>
  <c r="Q196" i="1"/>
  <c r="P196" i="1"/>
  <c r="O196" i="1"/>
  <c r="N196" i="1"/>
  <c r="M196" i="1"/>
  <c r="L196" i="1"/>
  <c r="K196" i="1"/>
  <c r="J196" i="1"/>
  <c r="S195" i="1"/>
  <c r="R195" i="1"/>
  <c r="Q195" i="1"/>
  <c r="P195" i="1"/>
  <c r="O195" i="1"/>
  <c r="N195" i="1"/>
  <c r="M195" i="1"/>
  <c r="L195" i="1"/>
  <c r="K195" i="1"/>
  <c r="J195" i="1"/>
  <c r="S194" i="1"/>
  <c r="R194" i="1"/>
  <c r="Q194" i="1"/>
  <c r="P194" i="1"/>
  <c r="O194" i="1"/>
  <c r="N194" i="1"/>
  <c r="M194" i="1"/>
  <c r="L194" i="1"/>
  <c r="K194" i="1"/>
  <c r="J194" i="1"/>
  <c r="S193" i="1"/>
  <c r="R193" i="1"/>
  <c r="Q193" i="1"/>
  <c r="P193" i="1"/>
  <c r="O193" i="1"/>
  <c r="N193" i="1"/>
  <c r="M193" i="1"/>
  <c r="L193" i="1"/>
  <c r="K193" i="1"/>
  <c r="J193" i="1"/>
  <c r="S192" i="1"/>
  <c r="R192" i="1"/>
  <c r="Q192" i="1"/>
  <c r="P192" i="1"/>
  <c r="O192" i="1"/>
  <c r="N192" i="1"/>
  <c r="M192" i="1"/>
  <c r="L192" i="1"/>
  <c r="K192" i="1"/>
  <c r="J192" i="1"/>
  <c r="S191" i="1"/>
  <c r="R191" i="1"/>
  <c r="Q191" i="1"/>
  <c r="P191" i="1"/>
  <c r="O191" i="1"/>
  <c r="N191" i="1"/>
  <c r="M191" i="1"/>
  <c r="L191" i="1"/>
  <c r="K191" i="1"/>
  <c r="J191" i="1"/>
  <c r="S190" i="1"/>
  <c r="R190" i="1"/>
  <c r="Q190" i="1"/>
  <c r="P190" i="1"/>
  <c r="O190" i="1"/>
  <c r="N190" i="1"/>
  <c r="M190" i="1"/>
  <c r="L190" i="1"/>
  <c r="K190" i="1"/>
  <c r="J190" i="1"/>
  <c r="S189" i="1"/>
  <c r="R189" i="1"/>
  <c r="Q189" i="1"/>
  <c r="P189" i="1"/>
  <c r="O189" i="1"/>
  <c r="N189" i="1"/>
  <c r="M189" i="1"/>
  <c r="L189" i="1"/>
  <c r="K189" i="1"/>
  <c r="J189" i="1"/>
  <c r="S188" i="1"/>
  <c r="R188" i="1"/>
  <c r="Q188" i="1"/>
  <c r="P188" i="1"/>
  <c r="O188" i="1"/>
  <c r="N188" i="1"/>
  <c r="M188" i="1"/>
  <c r="L188" i="1"/>
  <c r="K188" i="1"/>
  <c r="J188" i="1"/>
  <c r="S187" i="1"/>
  <c r="R187" i="1"/>
  <c r="Q187" i="1"/>
  <c r="P187" i="1"/>
  <c r="O187" i="1"/>
  <c r="N187" i="1"/>
  <c r="M187" i="1"/>
  <c r="L187" i="1"/>
  <c r="K187" i="1"/>
  <c r="J187" i="1"/>
  <c r="S186" i="1"/>
  <c r="R186" i="1"/>
  <c r="Q186" i="1"/>
  <c r="P186" i="1"/>
  <c r="O186" i="1"/>
  <c r="N186" i="1"/>
  <c r="M186" i="1"/>
  <c r="L186" i="1"/>
  <c r="K186" i="1"/>
  <c r="J186" i="1"/>
  <c r="S184" i="1"/>
  <c r="R184" i="1"/>
  <c r="Q184" i="1"/>
  <c r="P184" i="1"/>
  <c r="O184" i="1"/>
  <c r="N184" i="1"/>
  <c r="M184" i="1"/>
  <c r="L184" i="1"/>
  <c r="K184" i="1"/>
  <c r="J184" i="1"/>
  <c r="S183" i="1"/>
  <c r="R183" i="1"/>
  <c r="Q183" i="1"/>
  <c r="P183" i="1"/>
  <c r="O183" i="1"/>
  <c r="N183" i="1"/>
  <c r="M183" i="1"/>
  <c r="L183" i="1"/>
  <c r="K183" i="1"/>
  <c r="J183" i="1"/>
  <c r="S182" i="1"/>
  <c r="R182" i="1"/>
  <c r="Q182" i="1"/>
  <c r="P182" i="1"/>
  <c r="O182" i="1"/>
  <c r="N182" i="1"/>
  <c r="M182" i="1"/>
  <c r="L182" i="1"/>
  <c r="K182" i="1"/>
  <c r="J182" i="1"/>
  <c r="S180" i="1"/>
  <c r="R180" i="1"/>
  <c r="Q180" i="1"/>
  <c r="P180" i="1"/>
  <c r="O180" i="1"/>
  <c r="N180" i="1"/>
  <c r="M180" i="1"/>
  <c r="L180" i="1"/>
  <c r="K180" i="1"/>
  <c r="J180" i="1"/>
  <c r="S179" i="1"/>
  <c r="R179" i="1"/>
  <c r="Q179" i="1"/>
  <c r="P179" i="1"/>
  <c r="O179" i="1"/>
  <c r="N179" i="1"/>
  <c r="M179" i="1"/>
  <c r="L179" i="1"/>
  <c r="K179" i="1"/>
  <c r="J179" i="1"/>
  <c r="S178" i="1"/>
  <c r="R178" i="1"/>
  <c r="Q178" i="1"/>
  <c r="P178" i="1"/>
  <c r="O178" i="1"/>
  <c r="N178" i="1"/>
  <c r="M178" i="1"/>
  <c r="L178" i="1"/>
  <c r="K178" i="1"/>
  <c r="J178" i="1"/>
  <c r="S177" i="1"/>
  <c r="R177" i="1"/>
  <c r="Q177" i="1"/>
  <c r="P177" i="1"/>
  <c r="O177" i="1"/>
  <c r="N177" i="1"/>
  <c r="M177" i="1"/>
  <c r="L177" i="1"/>
  <c r="K177" i="1"/>
  <c r="J177" i="1"/>
  <c r="S176" i="1"/>
  <c r="R176" i="1"/>
  <c r="Q176" i="1"/>
  <c r="P176" i="1"/>
  <c r="O176" i="1"/>
  <c r="N176" i="1"/>
  <c r="M176" i="1"/>
  <c r="L176" i="1"/>
  <c r="K176" i="1"/>
  <c r="J176" i="1"/>
  <c r="S175" i="1"/>
  <c r="R175" i="1"/>
  <c r="Q175" i="1"/>
  <c r="P175" i="1"/>
  <c r="O175" i="1"/>
  <c r="N175" i="1"/>
  <c r="M175" i="1"/>
  <c r="L175" i="1"/>
  <c r="K175" i="1"/>
  <c r="J175" i="1"/>
  <c r="S174" i="1"/>
  <c r="R174" i="1"/>
  <c r="Q174" i="1"/>
  <c r="P174" i="1"/>
  <c r="O174" i="1"/>
  <c r="N174" i="1"/>
  <c r="M174" i="1"/>
  <c r="L174" i="1"/>
  <c r="K174" i="1"/>
  <c r="J174" i="1"/>
  <c r="S173" i="1"/>
  <c r="R173" i="1"/>
  <c r="Q173" i="1"/>
  <c r="P173" i="1"/>
  <c r="O173" i="1"/>
  <c r="N173" i="1"/>
  <c r="M173" i="1"/>
  <c r="L173" i="1"/>
  <c r="K173" i="1"/>
  <c r="J173" i="1"/>
  <c r="S172" i="1"/>
  <c r="R172" i="1"/>
  <c r="Q172" i="1"/>
  <c r="P172" i="1"/>
  <c r="O172" i="1"/>
  <c r="N172" i="1"/>
  <c r="M172" i="1"/>
  <c r="L172" i="1"/>
  <c r="K172" i="1"/>
  <c r="J172" i="1"/>
  <c r="S171" i="1"/>
  <c r="R171" i="1"/>
  <c r="Q171" i="1"/>
  <c r="P171" i="1"/>
  <c r="O171" i="1"/>
  <c r="N171" i="1"/>
  <c r="M171" i="1"/>
  <c r="L171" i="1"/>
  <c r="K171" i="1"/>
  <c r="J171" i="1"/>
  <c r="S170" i="1"/>
  <c r="R170" i="1"/>
  <c r="Q170" i="1"/>
  <c r="P170" i="1"/>
  <c r="O170" i="1"/>
  <c r="N170" i="1"/>
  <c r="M170" i="1"/>
  <c r="L170" i="1"/>
  <c r="K170" i="1"/>
  <c r="J170" i="1"/>
  <c r="S169" i="1"/>
  <c r="R169" i="1"/>
  <c r="Q169" i="1"/>
  <c r="P169" i="1"/>
  <c r="O169" i="1"/>
  <c r="N169" i="1"/>
  <c r="M169" i="1"/>
  <c r="L169" i="1"/>
  <c r="K169" i="1"/>
  <c r="J169" i="1"/>
  <c r="S168" i="1"/>
  <c r="R168" i="1"/>
  <c r="Q168" i="1"/>
  <c r="P168" i="1"/>
  <c r="O168" i="1"/>
  <c r="N168" i="1"/>
  <c r="M168" i="1"/>
  <c r="L168" i="1"/>
  <c r="K168" i="1"/>
  <c r="J168" i="1"/>
  <c r="S167" i="1"/>
  <c r="R167" i="1"/>
  <c r="Q167" i="1"/>
  <c r="P167" i="1"/>
  <c r="O167" i="1"/>
  <c r="N167" i="1"/>
  <c r="M167" i="1"/>
  <c r="L167" i="1"/>
  <c r="K167" i="1"/>
  <c r="S165" i="1"/>
  <c r="R165" i="1"/>
  <c r="Q165" i="1"/>
  <c r="P165" i="1"/>
  <c r="O165" i="1"/>
  <c r="N165" i="1"/>
  <c r="M165" i="1"/>
  <c r="L165" i="1"/>
  <c r="K165" i="1"/>
  <c r="S164" i="1"/>
  <c r="R164" i="1"/>
  <c r="Q164" i="1"/>
  <c r="P164" i="1"/>
  <c r="O164" i="1"/>
  <c r="N164" i="1"/>
  <c r="M164" i="1"/>
  <c r="L164" i="1"/>
  <c r="K164" i="1"/>
  <c r="S163" i="1"/>
  <c r="R163" i="1"/>
  <c r="Q163" i="1"/>
  <c r="P163" i="1"/>
  <c r="O163" i="1"/>
  <c r="N163" i="1"/>
  <c r="M163" i="1"/>
  <c r="L163" i="1"/>
  <c r="K163" i="1"/>
  <c r="S161" i="1"/>
  <c r="R161" i="1"/>
  <c r="Q161" i="1"/>
  <c r="P161" i="1"/>
  <c r="O161" i="1"/>
  <c r="N161" i="1"/>
  <c r="M161" i="1"/>
  <c r="L161" i="1"/>
  <c r="K161" i="1"/>
  <c r="S160" i="1"/>
  <c r="R160" i="1"/>
  <c r="Q160" i="1"/>
  <c r="P160" i="1"/>
  <c r="O160" i="1"/>
  <c r="N160" i="1"/>
  <c r="M160" i="1"/>
  <c r="L160" i="1"/>
  <c r="K160" i="1"/>
  <c r="S159" i="1"/>
  <c r="R159" i="1"/>
  <c r="Q159" i="1"/>
  <c r="P159" i="1"/>
  <c r="O159" i="1"/>
  <c r="N159" i="1"/>
  <c r="M159" i="1"/>
  <c r="L159" i="1"/>
  <c r="K159" i="1"/>
  <c r="S158" i="1"/>
  <c r="R158" i="1"/>
  <c r="Q158" i="1"/>
  <c r="P158" i="1"/>
  <c r="O158" i="1"/>
  <c r="N158" i="1"/>
  <c r="M158" i="1"/>
  <c r="L158" i="1"/>
  <c r="K158" i="1"/>
  <c r="S157" i="1"/>
  <c r="R157" i="1"/>
  <c r="Q157" i="1"/>
  <c r="P157" i="1"/>
  <c r="O157" i="1"/>
  <c r="N157" i="1"/>
  <c r="M157" i="1"/>
  <c r="L157" i="1"/>
  <c r="K157" i="1"/>
  <c r="S156" i="1"/>
  <c r="R156" i="1"/>
  <c r="Q156" i="1"/>
  <c r="P156" i="1"/>
  <c r="O156" i="1"/>
  <c r="N156" i="1"/>
  <c r="M156" i="1"/>
  <c r="L156" i="1"/>
  <c r="K156" i="1"/>
  <c r="S155" i="1"/>
  <c r="R155" i="1"/>
  <c r="Q155" i="1"/>
  <c r="P155" i="1"/>
  <c r="O155" i="1"/>
  <c r="N155" i="1"/>
  <c r="M155" i="1"/>
  <c r="L155" i="1"/>
  <c r="K155" i="1"/>
  <c r="S154" i="1"/>
  <c r="R154" i="1"/>
  <c r="Q154" i="1"/>
  <c r="P154" i="1"/>
  <c r="O154" i="1"/>
  <c r="N154" i="1"/>
  <c r="M154" i="1"/>
  <c r="L154" i="1"/>
  <c r="K154" i="1"/>
  <c r="S153" i="1"/>
  <c r="R153" i="1"/>
  <c r="Q153" i="1"/>
  <c r="P153" i="1"/>
  <c r="O153" i="1"/>
  <c r="N153" i="1"/>
  <c r="M153" i="1"/>
  <c r="L153" i="1"/>
  <c r="K153" i="1"/>
  <c r="S152" i="1"/>
  <c r="R152" i="1"/>
  <c r="Q152" i="1"/>
  <c r="P152" i="1"/>
  <c r="O152" i="1"/>
  <c r="N152" i="1"/>
  <c r="M152" i="1"/>
  <c r="L152" i="1"/>
  <c r="K152" i="1"/>
  <c r="S151" i="1"/>
  <c r="R151" i="1"/>
  <c r="Q151" i="1"/>
  <c r="P151" i="1"/>
  <c r="O151" i="1"/>
  <c r="N151" i="1"/>
  <c r="M151" i="1"/>
  <c r="L151" i="1"/>
  <c r="K151" i="1"/>
  <c r="S150" i="1"/>
  <c r="R150" i="1"/>
  <c r="Q150" i="1"/>
  <c r="P150" i="1"/>
  <c r="O150" i="1"/>
  <c r="N150" i="1"/>
  <c r="M150" i="1"/>
  <c r="L150" i="1"/>
  <c r="K150" i="1"/>
  <c r="S149" i="1"/>
  <c r="R149" i="1"/>
  <c r="Q149" i="1"/>
  <c r="P149" i="1"/>
  <c r="O149" i="1"/>
  <c r="N149" i="1"/>
  <c r="M149" i="1"/>
  <c r="L149" i="1"/>
  <c r="K149" i="1"/>
  <c r="S148" i="1"/>
  <c r="R148" i="1"/>
  <c r="Q148" i="1"/>
  <c r="P148" i="1"/>
  <c r="O148" i="1"/>
  <c r="N148" i="1"/>
  <c r="M148" i="1"/>
  <c r="L148" i="1"/>
  <c r="K148" i="1"/>
  <c r="S147" i="1"/>
  <c r="R147" i="1"/>
  <c r="Q147" i="1"/>
  <c r="P147" i="1"/>
  <c r="O147" i="1"/>
  <c r="N147" i="1"/>
  <c r="M147" i="1"/>
  <c r="L147" i="1"/>
  <c r="K147" i="1"/>
  <c r="S145" i="1"/>
  <c r="R145" i="1"/>
  <c r="Q145" i="1"/>
  <c r="P145" i="1"/>
  <c r="O145" i="1"/>
  <c r="N145" i="1"/>
  <c r="M145" i="1"/>
  <c r="L145" i="1"/>
  <c r="K145" i="1"/>
  <c r="S144" i="1"/>
  <c r="R144" i="1"/>
  <c r="Q144" i="1"/>
  <c r="P144" i="1"/>
  <c r="O144" i="1"/>
  <c r="N144" i="1"/>
  <c r="M144" i="1"/>
  <c r="L144" i="1"/>
  <c r="K144" i="1"/>
  <c r="S143" i="1"/>
  <c r="R143" i="1"/>
  <c r="Q143" i="1"/>
  <c r="P143" i="1"/>
  <c r="O143" i="1"/>
  <c r="N143" i="1"/>
  <c r="M143" i="1"/>
  <c r="L143" i="1"/>
  <c r="K143" i="1"/>
  <c r="S141" i="1"/>
  <c r="R141" i="1"/>
  <c r="Q141" i="1"/>
  <c r="P141" i="1"/>
  <c r="O141" i="1"/>
  <c r="N141" i="1"/>
  <c r="M141" i="1"/>
  <c r="L141" i="1"/>
  <c r="K141" i="1"/>
  <c r="S140" i="1"/>
  <c r="R140" i="1"/>
  <c r="Q140" i="1"/>
  <c r="P140" i="1"/>
  <c r="O140" i="1"/>
  <c r="N140" i="1"/>
  <c r="M140" i="1"/>
  <c r="L140" i="1"/>
  <c r="K140" i="1"/>
  <c r="S139" i="1"/>
  <c r="R139" i="1"/>
  <c r="Q139" i="1"/>
  <c r="P139" i="1"/>
  <c r="O139" i="1"/>
  <c r="N139" i="1"/>
  <c r="M139" i="1"/>
  <c r="L139" i="1"/>
  <c r="K139" i="1"/>
  <c r="S138" i="1"/>
  <c r="R138" i="1"/>
  <c r="Q138" i="1"/>
  <c r="P138" i="1"/>
  <c r="O138" i="1"/>
  <c r="N138" i="1"/>
  <c r="M138" i="1"/>
  <c r="L138" i="1"/>
  <c r="K138" i="1"/>
  <c r="S137" i="1"/>
  <c r="R137" i="1"/>
  <c r="Q137" i="1"/>
  <c r="P137" i="1"/>
  <c r="O137" i="1"/>
  <c r="N137" i="1"/>
  <c r="M137" i="1"/>
  <c r="L137" i="1"/>
  <c r="K137" i="1"/>
  <c r="S136" i="1"/>
  <c r="R136" i="1"/>
  <c r="Q136" i="1"/>
  <c r="P136" i="1"/>
  <c r="O136" i="1"/>
  <c r="N136" i="1"/>
  <c r="M136" i="1"/>
  <c r="L136" i="1"/>
  <c r="K136" i="1"/>
  <c r="S135" i="1"/>
  <c r="R135" i="1"/>
  <c r="Q135" i="1"/>
  <c r="P135" i="1"/>
  <c r="O135" i="1"/>
  <c r="N135" i="1"/>
  <c r="M135" i="1"/>
  <c r="L135" i="1"/>
  <c r="K135" i="1"/>
  <c r="S134" i="1"/>
  <c r="R134" i="1"/>
  <c r="Q134" i="1"/>
  <c r="P134" i="1"/>
  <c r="O134" i="1"/>
  <c r="N134" i="1"/>
  <c r="M134" i="1"/>
  <c r="L134" i="1"/>
  <c r="K134" i="1"/>
  <c r="S133" i="1"/>
  <c r="R133" i="1"/>
  <c r="Q133" i="1"/>
  <c r="P133" i="1"/>
  <c r="O133" i="1"/>
  <c r="N133" i="1"/>
  <c r="M133" i="1"/>
  <c r="L133" i="1"/>
  <c r="K133" i="1"/>
  <c r="S132" i="1"/>
  <c r="R132" i="1"/>
  <c r="Q132" i="1"/>
  <c r="P132" i="1"/>
  <c r="O132" i="1"/>
  <c r="N132" i="1"/>
  <c r="M132" i="1"/>
  <c r="L132" i="1"/>
  <c r="K132" i="1"/>
  <c r="S131" i="1"/>
  <c r="R131" i="1"/>
  <c r="Q131" i="1"/>
  <c r="P131" i="1"/>
  <c r="O131" i="1"/>
  <c r="N131" i="1"/>
  <c r="M131" i="1"/>
  <c r="L131" i="1"/>
  <c r="K131" i="1"/>
  <c r="S130" i="1"/>
  <c r="R130" i="1"/>
  <c r="Q130" i="1"/>
  <c r="P130" i="1"/>
  <c r="O130" i="1"/>
  <c r="N130" i="1"/>
  <c r="M130" i="1"/>
  <c r="L130" i="1"/>
  <c r="K130" i="1"/>
  <c r="S129" i="1"/>
  <c r="R129" i="1"/>
  <c r="Q129" i="1"/>
  <c r="P129" i="1"/>
  <c r="O129" i="1"/>
  <c r="N129" i="1"/>
  <c r="M129" i="1"/>
  <c r="L129" i="1"/>
  <c r="K129" i="1"/>
  <c r="S128" i="1"/>
  <c r="R128" i="1"/>
  <c r="Q128" i="1"/>
  <c r="P128" i="1"/>
  <c r="O128" i="1"/>
  <c r="N128" i="1"/>
  <c r="M128" i="1"/>
  <c r="L128" i="1"/>
  <c r="K128" i="1"/>
  <c r="S127" i="1"/>
  <c r="R127" i="1"/>
  <c r="Q127" i="1"/>
  <c r="P127" i="1"/>
  <c r="O127" i="1"/>
  <c r="N127" i="1"/>
  <c r="M127" i="1"/>
  <c r="L127" i="1"/>
  <c r="K127" i="1"/>
  <c r="S125" i="1"/>
  <c r="R125" i="1"/>
  <c r="Q125" i="1"/>
  <c r="P125" i="1"/>
  <c r="O125" i="1"/>
  <c r="N125" i="1"/>
  <c r="M125" i="1"/>
  <c r="L125" i="1"/>
  <c r="K125" i="1"/>
  <c r="S124" i="1"/>
  <c r="R124" i="1"/>
  <c r="Q124" i="1"/>
  <c r="P124" i="1"/>
  <c r="O124" i="1"/>
  <c r="N124" i="1"/>
  <c r="M124" i="1"/>
  <c r="L124" i="1"/>
  <c r="K124" i="1"/>
  <c r="S123" i="1"/>
  <c r="R123" i="1"/>
  <c r="Q123" i="1"/>
  <c r="P123" i="1"/>
  <c r="O123" i="1"/>
  <c r="N123" i="1"/>
  <c r="M123" i="1"/>
  <c r="L123" i="1"/>
  <c r="K123" i="1"/>
  <c r="S122" i="1"/>
  <c r="R122" i="1"/>
  <c r="Q122" i="1"/>
  <c r="P122" i="1"/>
  <c r="O122" i="1"/>
  <c r="N122" i="1"/>
  <c r="M122" i="1"/>
  <c r="L122" i="1"/>
  <c r="K122" i="1"/>
  <c r="S120" i="1"/>
  <c r="R120" i="1"/>
  <c r="Q120" i="1"/>
  <c r="P120" i="1"/>
  <c r="O120" i="1"/>
  <c r="N120" i="1"/>
  <c r="M120" i="1"/>
  <c r="L120" i="1"/>
  <c r="K120" i="1"/>
  <c r="S119" i="1"/>
  <c r="R119" i="1"/>
  <c r="Q119" i="1"/>
  <c r="P119" i="1"/>
  <c r="O119" i="1"/>
  <c r="N119" i="1"/>
  <c r="M119" i="1"/>
  <c r="L119" i="1"/>
  <c r="K119" i="1"/>
  <c r="S118" i="1"/>
  <c r="R118" i="1"/>
  <c r="Q118" i="1"/>
  <c r="P118" i="1"/>
  <c r="O118" i="1"/>
  <c r="N118" i="1"/>
  <c r="M118" i="1"/>
  <c r="L118" i="1"/>
  <c r="K118" i="1"/>
  <c r="S117" i="1"/>
  <c r="R117" i="1"/>
  <c r="Q117" i="1"/>
  <c r="P117" i="1"/>
  <c r="O117" i="1"/>
  <c r="N117" i="1"/>
  <c r="M117" i="1"/>
  <c r="L117" i="1"/>
  <c r="K117" i="1"/>
  <c r="S116" i="1"/>
  <c r="R116" i="1"/>
  <c r="Q116" i="1"/>
  <c r="P116" i="1"/>
  <c r="O116" i="1"/>
  <c r="N116" i="1"/>
  <c r="M116" i="1"/>
  <c r="L116" i="1"/>
  <c r="K116" i="1"/>
  <c r="S115" i="1"/>
  <c r="R115" i="1"/>
  <c r="Q115" i="1"/>
  <c r="P115" i="1"/>
  <c r="O115" i="1"/>
  <c r="N115" i="1"/>
  <c r="M115" i="1"/>
  <c r="L115" i="1"/>
  <c r="K115" i="1"/>
  <c r="S114" i="1"/>
  <c r="R114" i="1"/>
  <c r="Q114" i="1"/>
  <c r="P114" i="1"/>
  <c r="O114" i="1"/>
  <c r="N114" i="1"/>
  <c r="M114" i="1"/>
  <c r="L114" i="1"/>
  <c r="K114" i="1"/>
  <c r="S113" i="1"/>
  <c r="R113" i="1"/>
  <c r="Q113" i="1"/>
  <c r="P113" i="1"/>
  <c r="O113" i="1"/>
  <c r="N113" i="1"/>
  <c r="M113" i="1"/>
  <c r="L113" i="1"/>
  <c r="K113" i="1"/>
  <c r="S112" i="1"/>
  <c r="R112" i="1"/>
  <c r="Q112" i="1"/>
  <c r="P112" i="1"/>
  <c r="O112" i="1"/>
  <c r="N112" i="1"/>
  <c r="M112" i="1"/>
  <c r="L112" i="1"/>
  <c r="K112" i="1"/>
  <c r="S111" i="1"/>
  <c r="R111" i="1"/>
  <c r="Q111" i="1"/>
  <c r="P111" i="1"/>
  <c r="O111" i="1"/>
  <c r="N111" i="1"/>
  <c r="M111" i="1"/>
  <c r="L111" i="1"/>
  <c r="K111" i="1"/>
  <c r="S110" i="1"/>
  <c r="R110" i="1"/>
  <c r="Q110" i="1"/>
  <c r="P110" i="1"/>
  <c r="O110" i="1"/>
  <c r="N110" i="1"/>
  <c r="M110" i="1"/>
  <c r="L110" i="1"/>
  <c r="K110" i="1"/>
  <c r="S109" i="1"/>
  <c r="R109" i="1"/>
  <c r="Q109" i="1"/>
  <c r="P109" i="1"/>
  <c r="O109" i="1"/>
  <c r="N109" i="1"/>
  <c r="M109" i="1"/>
  <c r="L109" i="1"/>
  <c r="K109" i="1"/>
  <c r="S108" i="1"/>
  <c r="R108" i="1"/>
  <c r="Q108" i="1"/>
  <c r="P108" i="1"/>
  <c r="O108" i="1"/>
  <c r="N108" i="1"/>
  <c r="M108" i="1"/>
  <c r="L108" i="1"/>
  <c r="K108" i="1"/>
  <c r="S107" i="1"/>
  <c r="R107" i="1"/>
  <c r="Q107" i="1"/>
  <c r="P107" i="1"/>
  <c r="O107" i="1"/>
  <c r="N107" i="1"/>
  <c r="M107" i="1"/>
  <c r="L107" i="1"/>
  <c r="K107" i="1"/>
  <c r="S103" i="1"/>
  <c r="R103" i="1"/>
  <c r="Q103" i="1"/>
  <c r="P103" i="1"/>
  <c r="O103" i="1"/>
  <c r="N103" i="1"/>
  <c r="M103" i="1"/>
  <c r="L103" i="1"/>
  <c r="K103" i="1"/>
  <c r="S102" i="1"/>
  <c r="R102" i="1"/>
  <c r="Q102" i="1"/>
  <c r="P102" i="1"/>
  <c r="O102" i="1"/>
  <c r="N102" i="1"/>
  <c r="M102" i="1"/>
  <c r="L102" i="1"/>
  <c r="K102" i="1"/>
  <c r="S101" i="1"/>
  <c r="R101" i="1"/>
  <c r="Q101" i="1"/>
  <c r="P101" i="1"/>
  <c r="O101" i="1"/>
  <c r="N101" i="1"/>
  <c r="M101" i="1"/>
  <c r="L101" i="1"/>
  <c r="K101" i="1"/>
  <c r="S100" i="1"/>
  <c r="R100" i="1"/>
  <c r="Q100" i="1"/>
  <c r="P100" i="1"/>
  <c r="O100" i="1"/>
  <c r="N100" i="1"/>
  <c r="M100" i="1"/>
  <c r="L100" i="1"/>
  <c r="K100" i="1"/>
  <c r="S99" i="1"/>
  <c r="R99" i="1"/>
  <c r="Q99" i="1"/>
  <c r="P99" i="1"/>
  <c r="O99" i="1"/>
  <c r="N99" i="1"/>
  <c r="M99" i="1"/>
  <c r="L99" i="1"/>
  <c r="K99" i="1"/>
  <c r="S85" i="1"/>
  <c r="R85" i="1"/>
  <c r="Q85" i="1"/>
  <c r="P85" i="1"/>
  <c r="O85" i="1"/>
  <c r="N85" i="1"/>
  <c r="M85" i="1"/>
  <c r="L85" i="1"/>
  <c r="K85" i="1"/>
  <c r="S84" i="1"/>
  <c r="R84" i="1"/>
  <c r="Q84" i="1"/>
  <c r="P84" i="1"/>
  <c r="O84" i="1"/>
  <c r="N84" i="1"/>
  <c r="M84" i="1"/>
  <c r="L84" i="1"/>
  <c r="K84" i="1"/>
  <c r="S83" i="1"/>
  <c r="R83" i="1"/>
  <c r="Q83" i="1"/>
  <c r="P83" i="1"/>
  <c r="O83" i="1"/>
  <c r="N83" i="1"/>
  <c r="M83" i="1"/>
  <c r="L83" i="1"/>
  <c r="K83" i="1"/>
  <c r="Q82" i="1"/>
  <c r="L82" i="1"/>
  <c r="Q81" i="1"/>
  <c r="L81" i="1"/>
  <c r="Q80" i="1"/>
  <c r="L80" i="1"/>
  <c r="Q79" i="1"/>
  <c r="L79" i="1"/>
  <c r="Q78" i="1"/>
  <c r="L78" i="1"/>
  <c r="S77" i="1"/>
  <c r="R77" i="1"/>
  <c r="Q77" i="1"/>
  <c r="P77" i="1"/>
  <c r="O77" i="1"/>
  <c r="N77" i="1"/>
  <c r="M77" i="1"/>
  <c r="L77" i="1"/>
  <c r="K77" i="1"/>
  <c r="S76" i="1"/>
  <c r="R76" i="1"/>
  <c r="Q76" i="1"/>
  <c r="P76" i="1"/>
  <c r="O76" i="1"/>
  <c r="N76" i="1"/>
  <c r="M76" i="1"/>
  <c r="L76" i="1"/>
  <c r="K76" i="1"/>
  <c r="S75" i="1"/>
  <c r="R75" i="1"/>
  <c r="Q75" i="1"/>
  <c r="P75" i="1"/>
  <c r="O75" i="1"/>
  <c r="N75" i="1"/>
  <c r="M75" i="1"/>
  <c r="L75" i="1"/>
  <c r="K75" i="1"/>
  <c r="S74" i="1"/>
  <c r="R74" i="1"/>
  <c r="Q74" i="1"/>
  <c r="P74" i="1"/>
  <c r="O74" i="1"/>
  <c r="N74" i="1"/>
  <c r="M74" i="1"/>
  <c r="L74" i="1"/>
  <c r="K74" i="1"/>
  <c r="S73" i="1"/>
  <c r="R73" i="1"/>
  <c r="Q73" i="1"/>
  <c r="P73" i="1"/>
  <c r="O73" i="1"/>
  <c r="N73" i="1"/>
  <c r="M73" i="1"/>
  <c r="L73" i="1"/>
  <c r="K73" i="1"/>
  <c r="S72" i="1"/>
  <c r="R72" i="1"/>
  <c r="Q72" i="1"/>
  <c r="P72" i="1"/>
  <c r="O72" i="1"/>
  <c r="N72" i="1"/>
  <c r="M72" i="1"/>
  <c r="L72" i="1"/>
  <c r="K72" i="1"/>
  <c r="S71" i="1"/>
  <c r="R71" i="1"/>
  <c r="Q71" i="1"/>
  <c r="P71" i="1"/>
  <c r="O71" i="1"/>
  <c r="N71" i="1"/>
  <c r="M71" i="1"/>
  <c r="L71" i="1"/>
  <c r="K71" i="1"/>
  <c r="S50" i="1"/>
  <c r="R50" i="1"/>
  <c r="Q50" i="1"/>
  <c r="P50" i="1"/>
  <c r="O50" i="1"/>
  <c r="N50" i="1"/>
  <c r="M50" i="1"/>
  <c r="L50" i="1"/>
  <c r="K50" i="1"/>
  <c r="S49" i="1"/>
  <c r="R49" i="1"/>
  <c r="Q49" i="1"/>
  <c r="P49" i="1"/>
  <c r="O49" i="1"/>
  <c r="N49" i="1"/>
  <c r="M49" i="1"/>
  <c r="L49" i="1"/>
  <c r="K49" i="1"/>
  <c r="L47" i="1"/>
  <c r="S46" i="1"/>
  <c r="R46" i="1"/>
  <c r="Q46" i="1"/>
  <c r="P46" i="1"/>
  <c r="O46" i="1"/>
  <c r="N46" i="1"/>
  <c r="M46" i="1"/>
  <c r="L46" i="1"/>
  <c r="K46" i="1"/>
  <c r="L45" i="1"/>
  <c r="L44" i="1"/>
  <c r="S43" i="1"/>
  <c r="R43" i="1"/>
  <c r="Q43" i="1"/>
  <c r="P43" i="1"/>
  <c r="O43" i="1"/>
  <c r="N43" i="1"/>
  <c r="M43" i="1"/>
  <c r="L43" i="1"/>
  <c r="K43" i="1"/>
  <c r="S42" i="1"/>
  <c r="R42" i="1"/>
  <c r="Q42" i="1"/>
  <c r="P42" i="1"/>
  <c r="O42" i="1"/>
  <c r="N42" i="1"/>
  <c r="M42" i="1"/>
  <c r="L42" i="1"/>
  <c r="K42" i="1"/>
  <c r="S41" i="1"/>
  <c r="R41" i="1"/>
  <c r="Q41" i="1"/>
  <c r="P41" i="1"/>
  <c r="O41" i="1"/>
  <c r="N41" i="1"/>
  <c r="M41" i="1"/>
  <c r="L41" i="1"/>
  <c r="K41" i="1"/>
  <c r="S40" i="1"/>
  <c r="R40" i="1"/>
  <c r="Q40" i="1"/>
  <c r="P40" i="1"/>
  <c r="O40" i="1"/>
  <c r="N40" i="1"/>
  <c r="M40" i="1"/>
  <c r="L40" i="1"/>
  <c r="K40" i="1"/>
  <c r="S39" i="1"/>
  <c r="R39" i="1"/>
  <c r="Q39" i="1"/>
  <c r="P39" i="1"/>
  <c r="O39" i="1"/>
  <c r="N39" i="1"/>
  <c r="M39" i="1"/>
  <c r="L39" i="1"/>
  <c r="K39" i="1"/>
  <c r="S38" i="1"/>
  <c r="R38" i="1"/>
  <c r="Q38" i="1"/>
  <c r="P38" i="1"/>
  <c r="O38" i="1"/>
  <c r="N38" i="1"/>
  <c r="M38" i="1"/>
  <c r="L38" i="1"/>
  <c r="K38" i="1"/>
  <c r="S37" i="1"/>
  <c r="R37" i="1"/>
  <c r="Q37" i="1"/>
  <c r="P37" i="1"/>
  <c r="O37" i="1"/>
  <c r="N37" i="1"/>
  <c r="M37" i="1"/>
  <c r="L37" i="1"/>
  <c r="K37" i="1"/>
  <c r="S36" i="1"/>
  <c r="R36" i="1"/>
  <c r="Q36" i="1"/>
  <c r="P36" i="1"/>
  <c r="O36" i="1"/>
  <c r="N36" i="1"/>
  <c r="M36" i="1"/>
  <c r="L36" i="1"/>
  <c r="K36" i="1"/>
  <c r="S35" i="1"/>
  <c r="R35" i="1"/>
  <c r="Q35" i="1"/>
  <c r="P35" i="1"/>
  <c r="O35" i="1"/>
  <c r="N35" i="1"/>
  <c r="M35" i="1"/>
  <c r="L35" i="1"/>
  <c r="K35" i="1"/>
  <c r="S34" i="1"/>
  <c r="R34" i="1"/>
  <c r="Q34" i="1"/>
  <c r="P34" i="1"/>
  <c r="O34" i="1"/>
  <c r="N34" i="1"/>
  <c r="M34" i="1"/>
  <c r="L34" i="1"/>
  <c r="K34" i="1"/>
  <c r="S33" i="1"/>
  <c r="R33" i="1"/>
  <c r="Q33" i="1"/>
  <c r="P33" i="1"/>
  <c r="O33" i="1"/>
  <c r="N33" i="1"/>
  <c r="M33" i="1"/>
  <c r="L33" i="1"/>
  <c r="K33" i="1"/>
  <c r="S32" i="1"/>
  <c r="R32" i="1"/>
  <c r="Q32" i="1"/>
  <c r="P32" i="1"/>
  <c r="O32" i="1"/>
  <c r="N32" i="1"/>
  <c r="M32" i="1"/>
  <c r="L32" i="1"/>
  <c r="K32" i="1"/>
  <c r="S31" i="1"/>
  <c r="R31" i="1"/>
  <c r="Q31" i="1"/>
  <c r="P31" i="1"/>
  <c r="O31" i="1"/>
  <c r="N31" i="1"/>
  <c r="M31" i="1"/>
  <c r="L31" i="1"/>
  <c r="K31" i="1"/>
  <c r="S30" i="1"/>
  <c r="R30" i="1"/>
  <c r="Q30" i="1"/>
  <c r="P30" i="1"/>
  <c r="O30" i="1"/>
  <c r="N30" i="1"/>
  <c r="M30" i="1"/>
  <c r="L30" i="1"/>
  <c r="K30" i="1"/>
  <c r="S29" i="1"/>
  <c r="R29" i="1"/>
  <c r="Q29" i="1"/>
  <c r="P29" i="1"/>
  <c r="O29" i="1"/>
  <c r="N29" i="1"/>
  <c r="M29" i="1"/>
  <c r="L29" i="1"/>
  <c r="K29" i="1"/>
  <c r="S28" i="1"/>
  <c r="R28" i="1"/>
  <c r="Q28" i="1"/>
  <c r="P28" i="1"/>
  <c r="O28" i="1"/>
  <c r="N28" i="1"/>
  <c r="M28" i="1"/>
  <c r="L28" i="1"/>
  <c r="K28" i="1"/>
  <c r="S27" i="1"/>
  <c r="R27" i="1"/>
  <c r="Q27" i="1"/>
  <c r="P27" i="1"/>
  <c r="O27" i="1"/>
  <c r="N27" i="1"/>
  <c r="M27" i="1"/>
  <c r="L27" i="1"/>
  <c r="K27" i="1"/>
  <c r="S26" i="1"/>
  <c r="R26" i="1"/>
  <c r="Q26" i="1"/>
  <c r="P26" i="1"/>
  <c r="O26" i="1"/>
  <c r="N26" i="1"/>
  <c r="M26" i="1"/>
  <c r="L26" i="1"/>
  <c r="K26" i="1"/>
  <c r="S25" i="1"/>
  <c r="R25" i="1"/>
  <c r="Q25" i="1"/>
  <c r="P25" i="1"/>
  <c r="O25" i="1"/>
  <c r="N25" i="1"/>
  <c r="M25" i="1"/>
  <c r="L25" i="1"/>
  <c r="K25" i="1"/>
  <c r="S24" i="1"/>
  <c r="R24" i="1"/>
  <c r="Q24" i="1"/>
  <c r="P24" i="1"/>
  <c r="O24" i="1"/>
  <c r="N24" i="1"/>
  <c r="M24" i="1"/>
  <c r="L24" i="1"/>
  <c r="K24" i="1"/>
  <c r="S23" i="1"/>
  <c r="R23" i="1"/>
  <c r="Q23" i="1"/>
  <c r="P23" i="1"/>
  <c r="O23" i="1"/>
  <c r="N23" i="1"/>
  <c r="M23" i="1"/>
  <c r="L23" i="1"/>
  <c r="K23" i="1"/>
  <c r="S22" i="1"/>
  <c r="R22" i="1"/>
  <c r="Q22" i="1"/>
  <c r="P22" i="1"/>
  <c r="O22" i="1"/>
  <c r="N22" i="1"/>
  <c r="M22" i="1"/>
  <c r="L22" i="1"/>
  <c r="K22" i="1"/>
  <c r="S21" i="1"/>
  <c r="R21" i="1"/>
  <c r="Q21" i="1"/>
  <c r="P21" i="1"/>
  <c r="O21" i="1"/>
  <c r="N21" i="1"/>
  <c r="M21" i="1"/>
  <c r="L21" i="1"/>
  <c r="K21" i="1"/>
  <c r="S20" i="1"/>
  <c r="R20" i="1"/>
  <c r="Q20" i="1"/>
  <c r="P20" i="1"/>
  <c r="O20" i="1"/>
  <c r="N20" i="1"/>
  <c r="M20" i="1"/>
  <c r="L20" i="1"/>
  <c r="K20" i="1"/>
  <c r="S19" i="1"/>
  <c r="R19" i="1"/>
  <c r="Q19" i="1"/>
  <c r="P19" i="1"/>
  <c r="O19" i="1"/>
  <c r="N19" i="1"/>
  <c r="M19" i="1"/>
  <c r="L19" i="1"/>
  <c r="K19" i="1"/>
  <c r="S18" i="1"/>
  <c r="R18" i="1"/>
  <c r="Q18" i="1"/>
  <c r="P18" i="1"/>
  <c r="O18" i="1"/>
  <c r="N18" i="1"/>
  <c r="M18" i="1"/>
  <c r="L18" i="1"/>
  <c r="K18" i="1"/>
  <c r="S17" i="1"/>
  <c r="R17" i="1"/>
  <c r="Q17" i="1"/>
  <c r="P17" i="1"/>
  <c r="O17" i="1"/>
  <c r="N17" i="1"/>
  <c r="M17" i="1"/>
  <c r="L17" i="1"/>
  <c r="K17" i="1"/>
  <c r="S16" i="1"/>
  <c r="R16" i="1"/>
  <c r="Q16" i="1"/>
  <c r="P16" i="1"/>
  <c r="O16" i="1"/>
  <c r="N16" i="1"/>
  <c r="M16" i="1"/>
  <c r="L16" i="1"/>
  <c r="K16" i="1"/>
  <c r="S15" i="1"/>
  <c r="R15" i="1"/>
  <c r="Q15" i="1"/>
  <c r="P15" i="1"/>
  <c r="O15" i="1"/>
  <c r="N15" i="1"/>
  <c r="M15" i="1"/>
  <c r="L15" i="1"/>
  <c r="K15" i="1"/>
  <c r="S14" i="1"/>
  <c r="R14" i="1"/>
  <c r="Q14" i="1"/>
  <c r="P14" i="1"/>
  <c r="O14" i="1"/>
  <c r="N14" i="1"/>
  <c r="M14" i="1"/>
  <c r="L14" i="1"/>
  <c r="K14" i="1"/>
  <c r="S13" i="1"/>
  <c r="R13" i="1"/>
  <c r="Q13" i="1"/>
  <c r="P13" i="1"/>
  <c r="O13" i="1"/>
  <c r="N13" i="1"/>
  <c r="M13" i="1"/>
  <c r="L13" i="1"/>
  <c r="K13" i="1"/>
  <c r="S12" i="1"/>
  <c r="R12" i="1"/>
  <c r="Q12" i="1"/>
  <c r="P12" i="1"/>
  <c r="O12" i="1"/>
  <c r="N12" i="1"/>
  <c r="M12" i="1"/>
  <c r="L12" i="1"/>
  <c r="K12" i="1"/>
  <c r="S11" i="1"/>
  <c r="R11" i="1"/>
  <c r="Q11" i="1"/>
  <c r="P11" i="1"/>
  <c r="O11" i="1"/>
  <c r="N11" i="1"/>
  <c r="M11" i="1"/>
  <c r="L11" i="1"/>
  <c r="K11" i="1"/>
  <c r="S10" i="1"/>
  <c r="R10" i="1"/>
  <c r="Q10" i="1"/>
  <c r="P10" i="1"/>
  <c r="O10" i="1"/>
  <c r="N10" i="1"/>
  <c r="M10" i="1"/>
  <c r="L10" i="1"/>
  <c r="K10" i="1"/>
  <c r="S9" i="1"/>
  <c r="R9" i="1"/>
  <c r="Q9" i="1"/>
  <c r="P9" i="1"/>
  <c r="O9" i="1"/>
  <c r="N9" i="1"/>
  <c r="M9" i="1"/>
  <c r="L9" i="1"/>
  <c r="K9" i="1"/>
  <c r="S8" i="1"/>
  <c r="R8" i="1"/>
  <c r="Q8" i="1"/>
  <c r="P8" i="1"/>
  <c r="O8" i="1"/>
  <c r="N8" i="1"/>
  <c r="M8" i="1"/>
  <c r="L8" i="1"/>
  <c r="K8" i="1"/>
  <c r="S7" i="1"/>
  <c r="R7" i="1"/>
  <c r="Q7" i="1"/>
  <c r="P7" i="1"/>
  <c r="O7" i="1"/>
  <c r="N7" i="1"/>
  <c r="M7" i="1"/>
  <c r="L7" i="1"/>
  <c r="K7" i="1"/>
  <c r="S6" i="1"/>
  <c r="R6" i="1"/>
  <c r="Q6" i="1"/>
  <c r="P6" i="1"/>
  <c r="O6" i="1"/>
  <c r="N6" i="1"/>
  <c r="M6" i="1"/>
  <c r="L6" i="1"/>
  <c r="K6" i="1"/>
  <c r="S5" i="1"/>
  <c r="R5" i="1"/>
  <c r="Q5" i="1"/>
  <c r="P5" i="1"/>
  <c r="O5" i="1"/>
  <c r="N5" i="1"/>
  <c r="M5" i="1"/>
  <c r="L5" i="1"/>
  <c r="K5" i="1"/>
  <c r="S4" i="1"/>
  <c r="R4" i="1"/>
  <c r="Q4" i="1"/>
  <c r="P4" i="1"/>
  <c r="O4" i="1"/>
  <c r="N4" i="1"/>
  <c r="M4" i="1"/>
  <c r="L4" i="1"/>
  <c r="K4" i="1"/>
</calcChain>
</file>

<file path=xl/sharedStrings.xml><?xml version="1.0" encoding="utf-8"?>
<sst xmlns="http://schemas.openxmlformats.org/spreadsheetml/2006/main" count="1852" uniqueCount="1161">
  <si>
    <t>突合用</t>
    <rPh sb="0" eb="2">
      <t>トツゴウ</t>
    </rPh>
    <rPh sb="2" eb="3">
      <t>ヨウ</t>
    </rPh>
    <phoneticPr fontId="5"/>
  </si>
  <si>
    <t>No.</t>
    <phoneticPr fontId="5"/>
  </si>
  <si>
    <t>項番</t>
    <rPh sb="0" eb="2">
      <t>コウバン</t>
    </rPh>
    <phoneticPr fontId="5"/>
  </si>
  <si>
    <t>設問内容</t>
    <phoneticPr fontId="4"/>
  </si>
  <si>
    <t>回答形式</t>
    <rPh sb="0" eb="4">
      <t>カイトウケイシキ</t>
    </rPh>
    <phoneticPr fontId="5"/>
  </si>
  <si>
    <t>備考</t>
    <rPh sb="0" eb="2">
      <t>ビコウ</t>
    </rPh>
    <phoneticPr fontId="5"/>
  </si>
  <si>
    <t>選択リスト値</t>
    <rPh sb="0" eb="2">
      <t>センタク</t>
    </rPh>
    <rPh sb="5" eb="6">
      <t>チ</t>
    </rPh>
    <phoneticPr fontId="5"/>
  </si>
  <si>
    <t>初期値</t>
    <rPh sb="0" eb="3">
      <t>ショキチ</t>
    </rPh>
    <phoneticPr fontId="4"/>
  </si>
  <si>
    <t>入力制限</t>
    <rPh sb="0" eb="2">
      <t>ニュウリョク</t>
    </rPh>
    <rPh sb="2" eb="4">
      <t>セイゲン</t>
    </rPh>
    <phoneticPr fontId="5"/>
  </si>
  <si>
    <t>1</t>
    <phoneticPr fontId="4"/>
  </si>
  <si>
    <t>A</t>
    <phoneticPr fontId="4"/>
  </si>
  <si>
    <t>5</t>
  </si>
  <si>
    <t>A1</t>
    <phoneticPr fontId="4"/>
  </si>
  <si>
    <t>医療機関名</t>
  </si>
  <si>
    <t>○</t>
    <phoneticPr fontId="4"/>
  </si>
  <si>
    <t>6</t>
  </si>
  <si>
    <t>A2</t>
    <phoneticPr fontId="4"/>
  </si>
  <si>
    <t>保険医療機関番号（10桁）</t>
    <rPh sb="0" eb="2">
      <t>ホケン</t>
    </rPh>
    <rPh sb="2" eb="4">
      <t>イリョウ</t>
    </rPh>
    <rPh sb="4" eb="6">
      <t>キカン</t>
    </rPh>
    <rPh sb="6" eb="8">
      <t>バンゴウ</t>
    </rPh>
    <rPh sb="11" eb="12">
      <t>ケタ</t>
    </rPh>
    <phoneticPr fontId="1"/>
  </si>
  <si>
    <t>10</t>
  </si>
  <si>
    <t>災害時用電話番号１</t>
    <phoneticPr fontId="4"/>
  </si>
  <si>
    <t>11</t>
  </si>
  <si>
    <t>災害時用電話番号２</t>
    <phoneticPr fontId="4"/>
  </si>
  <si>
    <t>12</t>
  </si>
  <si>
    <t>A6</t>
  </si>
  <si>
    <t>衛星携帯電話番号１</t>
  </si>
  <si>
    <t>ハイフンをつけて入力してください（例：123-456-7890）</t>
    <rPh sb="8" eb="10">
      <t>ニュウリョク</t>
    </rPh>
    <rPh sb="17" eb="18">
      <t>レイ</t>
    </rPh>
    <phoneticPr fontId="4"/>
  </si>
  <si>
    <t>13</t>
  </si>
  <si>
    <t>A7</t>
  </si>
  <si>
    <t>衛星携帯電話番号２</t>
  </si>
  <si>
    <t>14</t>
  </si>
  <si>
    <t>A8</t>
  </si>
  <si>
    <t>代表ＦＡＸ番号</t>
  </si>
  <si>
    <t>18</t>
  </si>
  <si>
    <t>EMIS入力担当者1（フリガナも記載してください）</t>
    <rPh sb="16" eb="18">
      <t>キサイ</t>
    </rPh>
    <phoneticPr fontId="4"/>
  </si>
  <si>
    <t>（例：厚労 太郎（コウロウ タロウ））</t>
    <rPh sb="1" eb="2">
      <t>レイ</t>
    </rPh>
    <rPh sb="3" eb="5">
      <t>コウロウ</t>
    </rPh>
    <rPh sb="6" eb="8">
      <t>タロウ</t>
    </rPh>
    <phoneticPr fontId="4"/>
  </si>
  <si>
    <t>19</t>
  </si>
  <si>
    <t>EMIS入力担当者2（フリガナも記載してください）</t>
    <phoneticPr fontId="4"/>
  </si>
  <si>
    <t>22</t>
  </si>
  <si>
    <t>A11(T)(S)</t>
    <phoneticPr fontId="4"/>
  </si>
  <si>
    <t>地域災害拠点病院である</t>
    <rPh sb="0" eb="2">
      <t>チイキ</t>
    </rPh>
    <rPh sb="2" eb="4">
      <t>サイガイ</t>
    </rPh>
    <rPh sb="4" eb="6">
      <t>キョテン</t>
    </rPh>
    <rPh sb="6" eb="8">
      <t>ビョウイン</t>
    </rPh>
    <phoneticPr fontId="1"/>
  </si>
  <si>
    <t>はい,いいえ</t>
    <phoneticPr fontId="5"/>
  </si>
  <si>
    <t>災害拠点病院とは、24 時間緊急対応し、災害発生時に被災地内の傷病者等の受入れ及び搬出を行うことが可能な体制等を有する、都道府県に指定された病院です。</t>
    <rPh sb="54" eb="55">
      <t>トウ</t>
    </rPh>
    <rPh sb="56" eb="57">
      <t>ユウ</t>
    </rPh>
    <rPh sb="60" eb="64">
      <t>トドウフケン</t>
    </rPh>
    <rPh sb="65" eb="67">
      <t>シテイ</t>
    </rPh>
    <rPh sb="70" eb="72">
      <t>ビョウイン</t>
    </rPh>
    <phoneticPr fontId="4"/>
  </si>
  <si>
    <t>24</t>
  </si>
  <si>
    <t>基幹災害拠点病院である</t>
    <rPh sb="0" eb="2">
      <t>キカン</t>
    </rPh>
    <rPh sb="2" eb="4">
      <t>サイガイ</t>
    </rPh>
    <rPh sb="4" eb="6">
      <t>キョテン</t>
    </rPh>
    <rPh sb="6" eb="8">
      <t>ビョウイン</t>
    </rPh>
    <phoneticPr fontId="1"/>
  </si>
  <si>
    <t>災害拠点病院のうち、その地域で基幹的な役割を担う病院です。</t>
    <rPh sb="12" eb="14">
      <t>チイキ</t>
    </rPh>
    <rPh sb="15" eb="17">
      <t>キカン</t>
    </rPh>
    <rPh sb="17" eb="18">
      <t>テキ</t>
    </rPh>
    <rPh sb="19" eb="21">
      <t>ヤクワリ</t>
    </rPh>
    <rPh sb="22" eb="23">
      <t>ニナ</t>
    </rPh>
    <rPh sb="24" eb="26">
      <t>ビョウイン</t>
    </rPh>
    <phoneticPr fontId="4"/>
  </si>
  <si>
    <t>36</t>
  </si>
  <si>
    <t>災害拠点精神科病院である</t>
    <rPh sb="0" eb="2">
      <t>サイガイ</t>
    </rPh>
    <rPh sb="2" eb="4">
      <t>キョテン</t>
    </rPh>
    <rPh sb="4" eb="7">
      <t>セイシンカ</t>
    </rPh>
    <rPh sb="7" eb="9">
      <t>ビョウイン</t>
    </rPh>
    <phoneticPr fontId="6"/>
  </si>
  <si>
    <t>災害拠点精神科病院とは、24時間緊急対応し、災害発生時に被災地内の精神科医療の必要な患者の受け入れ及び搬出を行うことが可能な体制等を有する、都道府県に指定された病院です。</t>
    <rPh sb="0" eb="2">
      <t>サイガイ</t>
    </rPh>
    <rPh sb="2" eb="4">
      <t>キョテン</t>
    </rPh>
    <rPh sb="4" eb="7">
      <t>セイシンカ</t>
    </rPh>
    <rPh sb="7" eb="9">
      <t>ビョウイン</t>
    </rPh>
    <rPh sb="64" eb="65">
      <t>トウ</t>
    </rPh>
    <rPh sb="70" eb="74">
      <t>トドウフケン</t>
    </rPh>
    <rPh sb="75" eb="77">
      <t>シテイ</t>
    </rPh>
    <rPh sb="80" eb="82">
      <t>ビョウイン</t>
    </rPh>
    <phoneticPr fontId="4"/>
  </si>
  <si>
    <t>26</t>
  </si>
  <si>
    <t>15</t>
  </si>
  <si>
    <t>特定機能病院である</t>
    <rPh sb="0" eb="2">
      <t>トクテイ</t>
    </rPh>
    <rPh sb="2" eb="4">
      <t>キノウ</t>
    </rPh>
    <rPh sb="4" eb="6">
      <t>ビョウイン</t>
    </rPh>
    <phoneticPr fontId="6"/>
  </si>
  <si>
    <t>〇</t>
    <phoneticPr fontId="4"/>
  </si>
  <si>
    <t>特定機能病院とは、高度の医療の提供、高度の医療技術の開発及び高度の医療に関する研修を実施する能力等を備えた病院として、厚生労働省が個別に指定するものです。</t>
    <rPh sb="59" eb="61">
      <t>コウセイ</t>
    </rPh>
    <rPh sb="61" eb="63">
      <t>ロウドウ</t>
    </rPh>
    <rPh sb="63" eb="64">
      <t>ショウ</t>
    </rPh>
    <rPh sb="65" eb="67">
      <t>コベツ</t>
    </rPh>
    <rPh sb="68" eb="70">
      <t>シテイ</t>
    </rPh>
    <phoneticPr fontId="4"/>
  </si>
  <si>
    <t>27</t>
  </si>
  <si>
    <t>16</t>
  </si>
  <si>
    <t>地域医療支援病院である</t>
    <rPh sb="0" eb="2">
      <t>チイキ</t>
    </rPh>
    <rPh sb="2" eb="4">
      <t>イリョウ</t>
    </rPh>
    <rPh sb="4" eb="6">
      <t>シエン</t>
    </rPh>
    <rPh sb="6" eb="8">
      <t>ビョウイン</t>
    </rPh>
    <phoneticPr fontId="6"/>
  </si>
  <si>
    <t>地域医療支援病院とは、紹介患者に対する医療の提供など、地域医療の確保を図る病院として相応しい構造設備等を有する病院として、都道府県が個別に指定するものです。</t>
    <rPh sb="55" eb="57">
      <t>ビョウイン</t>
    </rPh>
    <rPh sb="69" eb="71">
      <t>シテイ</t>
    </rPh>
    <phoneticPr fontId="4"/>
  </si>
  <si>
    <t>28</t>
  </si>
  <si>
    <t>17</t>
  </si>
  <si>
    <t>救命救急センターである</t>
    <rPh sb="0" eb="4">
      <t>キュウメイキュウキュウ</t>
    </rPh>
    <phoneticPr fontId="6"/>
  </si>
  <si>
    <t>救命救急センターとは、重篤な救急患者の医療を確保することを目的として、医療計画等に基づき、都道府県が指定するものです。</t>
    <rPh sb="45" eb="49">
      <t>トドウフケン</t>
    </rPh>
    <rPh sb="50" eb="52">
      <t>シテイ</t>
    </rPh>
    <phoneticPr fontId="4"/>
  </si>
  <si>
    <t>29</t>
  </si>
  <si>
    <t>二次救急医療機関(病院群輪番制病院・共同利用型病院)である</t>
    <rPh sb="0" eb="2">
      <t>ニジ</t>
    </rPh>
    <rPh sb="15" eb="17">
      <t>ビョウイン</t>
    </rPh>
    <phoneticPr fontId="6"/>
  </si>
  <si>
    <t>・病院群輪番制方式とは、地域内の病院群が共同連帯して、輪番制方式により実施するもの
・共同利用型病院方式とは、医師会立病院等が休日夜間に病院の一部を解放し、地域医師会の協力により実施するもの</t>
    <phoneticPr fontId="4"/>
  </si>
  <si>
    <t>30</t>
  </si>
  <si>
    <t>救急告示病院である</t>
    <rPh sb="0" eb="6">
      <t>キュウキュウコクジビョウイン</t>
    </rPh>
    <phoneticPr fontId="6"/>
  </si>
  <si>
    <t>救急告示病院とは、救急病院等を定める省令に基づき、都道府県が認定した病院です。</t>
    <rPh sb="4" eb="6">
      <t>ビョウイン</t>
    </rPh>
    <rPh sb="25" eb="29">
      <t>トドウフケン</t>
    </rPh>
    <rPh sb="34" eb="36">
      <t>ビョウイン</t>
    </rPh>
    <phoneticPr fontId="4"/>
  </si>
  <si>
    <t>31</t>
  </si>
  <si>
    <t>20</t>
  </si>
  <si>
    <t>初期救急医療機関(在宅当番医制病院)である</t>
    <rPh sb="0" eb="2">
      <t>ショキ</t>
    </rPh>
    <rPh sb="2" eb="4">
      <t>キュウキュウ</t>
    </rPh>
    <rPh sb="4" eb="8">
      <t>イリョウキカン</t>
    </rPh>
    <rPh sb="9" eb="17">
      <t>ザイタクトウバンイセイビョウイン</t>
    </rPh>
    <phoneticPr fontId="6"/>
  </si>
  <si>
    <t>在宅当番医制病院とは、地方公共団体の委託等により地区医師会毎に在宅当番により休日・夜間における診療等を実施している病院です。</t>
    <rPh sb="11" eb="13">
      <t>チホウ</t>
    </rPh>
    <rPh sb="13" eb="15">
      <t>コウキョウ</t>
    </rPh>
    <rPh sb="15" eb="17">
      <t>ダンタイ</t>
    </rPh>
    <rPh sb="18" eb="20">
      <t>イタク</t>
    </rPh>
    <rPh sb="20" eb="21">
      <t>トウ</t>
    </rPh>
    <rPh sb="24" eb="26">
      <t>チク</t>
    </rPh>
    <rPh sb="26" eb="29">
      <t>イシカイ</t>
    </rPh>
    <rPh sb="29" eb="30">
      <t>ゴト</t>
    </rPh>
    <rPh sb="31" eb="33">
      <t>ザイタク</t>
    </rPh>
    <rPh sb="33" eb="35">
      <t>トウバン</t>
    </rPh>
    <rPh sb="38" eb="40">
      <t>キュウジツ</t>
    </rPh>
    <rPh sb="41" eb="43">
      <t>ヤカン</t>
    </rPh>
    <rPh sb="47" eb="49">
      <t>シンリョウ</t>
    </rPh>
    <rPh sb="49" eb="50">
      <t>トウ</t>
    </rPh>
    <rPh sb="51" eb="53">
      <t>ジッシ</t>
    </rPh>
    <rPh sb="57" eb="59">
      <t>ビョウイン</t>
    </rPh>
    <phoneticPr fontId="4"/>
  </si>
  <si>
    <t>32</t>
  </si>
  <si>
    <t>21</t>
  </si>
  <si>
    <t>初期救急医療機関(在宅当番医制診療所)である</t>
    <rPh sb="9" eb="18">
      <t>ザイタクトウバンイセイシンリョウジョ</t>
    </rPh>
    <phoneticPr fontId="6"/>
  </si>
  <si>
    <t>在宅当番医制診療所とは、地方公共団体の委託等により地区医師会毎に在宅当番により休日・夜間における診療等を実施している診療所です。</t>
    <rPh sb="58" eb="61">
      <t>シンリョウジョ</t>
    </rPh>
    <phoneticPr fontId="4"/>
  </si>
  <si>
    <t>33</t>
  </si>
  <si>
    <t>A21(T)(S)</t>
  </si>
  <si>
    <t>初期救急医療機関(休日夜間急患センター)である</t>
    <rPh sb="9" eb="11">
      <t>キュウジツ</t>
    </rPh>
    <rPh sb="11" eb="13">
      <t>ヤカン</t>
    </rPh>
    <rPh sb="13" eb="15">
      <t>キュウカン</t>
    </rPh>
    <phoneticPr fontId="6"/>
  </si>
  <si>
    <t>休日夜間急患センターとは、地方公共団体等が整備する急患センターにおいて、休日及び夜間、比較的軽症の救急患者を受け入れる医療機関です。</t>
    <rPh sb="13" eb="15">
      <t>チホウ</t>
    </rPh>
    <rPh sb="15" eb="17">
      <t>コウキョウ</t>
    </rPh>
    <rPh sb="17" eb="19">
      <t>ダンタイ</t>
    </rPh>
    <rPh sb="19" eb="20">
      <t>トウ</t>
    </rPh>
    <rPh sb="21" eb="23">
      <t>セイビ</t>
    </rPh>
    <rPh sb="25" eb="27">
      <t>キュウカン</t>
    </rPh>
    <rPh sb="36" eb="38">
      <t>キュウジツ</t>
    </rPh>
    <rPh sb="38" eb="39">
      <t>オヨ</t>
    </rPh>
    <rPh sb="40" eb="42">
      <t>ヤカン</t>
    </rPh>
    <rPh sb="43" eb="46">
      <t>ヒカクテキ</t>
    </rPh>
    <rPh sb="46" eb="48">
      <t>ケイショウ</t>
    </rPh>
    <rPh sb="49" eb="51">
      <t>キュウキュウ</t>
    </rPh>
    <rPh sb="51" eb="53">
      <t>カンジャ</t>
    </rPh>
    <rPh sb="54" eb="55">
      <t>ウ</t>
    </rPh>
    <rPh sb="56" eb="57">
      <t>イ</t>
    </rPh>
    <rPh sb="59" eb="61">
      <t>イリョウ</t>
    </rPh>
    <rPh sb="61" eb="63">
      <t>キカン</t>
    </rPh>
    <phoneticPr fontId="4"/>
  </si>
  <si>
    <t>39</t>
  </si>
  <si>
    <t>23</t>
  </si>
  <si>
    <t>総合又は地域周産期母子医療センターである</t>
    <rPh sb="0" eb="2">
      <t>ソウゴウ</t>
    </rPh>
    <rPh sb="2" eb="3">
      <t>マタ</t>
    </rPh>
    <rPh sb="4" eb="6">
      <t>チイキ</t>
    </rPh>
    <rPh sb="6" eb="13">
      <t>シュウサンキボシイリョウ</t>
    </rPh>
    <phoneticPr fontId="6"/>
  </si>
  <si>
    <t>総合又は地域周産期母子医療センターとは、高度な新生児医療等の周産期医療を提供する機能等を有し、都道府県に指定された医療機関です。</t>
    <rPh sb="0" eb="2">
      <t>ソウゴウ</t>
    </rPh>
    <rPh sb="2" eb="3">
      <t>マタ</t>
    </rPh>
    <rPh sb="4" eb="6">
      <t>チイキ</t>
    </rPh>
    <rPh sb="6" eb="9">
      <t>シュウサンキ</t>
    </rPh>
    <rPh sb="9" eb="11">
      <t>ボシ</t>
    </rPh>
    <rPh sb="11" eb="13">
      <t>イリョウ</t>
    </rPh>
    <rPh sb="20" eb="22">
      <t>コウド</t>
    </rPh>
    <rPh sb="23" eb="26">
      <t>シンセイジ</t>
    </rPh>
    <rPh sb="26" eb="28">
      <t>イリョウ</t>
    </rPh>
    <rPh sb="28" eb="29">
      <t>トウ</t>
    </rPh>
    <rPh sb="30" eb="33">
      <t>シュウサンキ</t>
    </rPh>
    <rPh sb="33" eb="35">
      <t>イリョウ</t>
    </rPh>
    <rPh sb="36" eb="38">
      <t>テイキョウ</t>
    </rPh>
    <rPh sb="40" eb="42">
      <t>キノウ</t>
    </rPh>
    <rPh sb="42" eb="43">
      <t>トウ</t>
    </rPh>
    <rPh sb="44" eb="45">
      <t>ユウ</t>
    </rPh>
    <rPh sb="47" eb="51">
      <t>トドウフケン</t>
    </rPh>
    <rPh sb="52" eb="54">
      <t>シテイ</t>
    </rPh>
    <rPh sb="57" eb="59">
      <t>イリョウ</t>
    </rPh>
    <rPh sb="59" eb="61">
      <t>キカン</t>
    </rPh>
    <phoneticPr fontId="4"/>
  </si>
  <si>
    <t>47</t>
  </si>
  <si>
    <t>原子力災害拠点病院又は原子力災害医療協力機関である</t>
    <phoneticPr fontId="4"/>
  </si>
  <si>
    <t>・原子力災害拠点病院は、原子力災害時に被災地域の原子力災害医療の中心となる医療機関です。
・原子力災害医療協力機関は、原子力災害拠点病院が行う原子力災害対策の協力等を行う機関です。</t>
    <rPh sb="81" eb="82">
      <t>トウ</t>
    </rPh>
    <rPh sb="83" eb="84">
      <t>オコナ</t>
    </rPh>
    <phoneticPr fontId="4"/>
  </si>
  <si>
    <t>精神保健及び精神障害者福祉に関する法律第19条の８に基づき、知事等が指定した病院のことです。</t>
    <phoneticPr fontId="4"/>
  </si>
  <si>
    <t>34</t>
  </si>
  <si>
    <t>25</t>
  </si>
  <si>
    <t>A24(T)(S)</t>
  </si>
  <si>
    <t>時間外診療実施診療所である</t>
    <rPh sb="0" eb="3">
      <t>ジカンガイ</t>
    </rPh>
    <rPh sb="3" eb="10">
      <t>シンリョウジッシシンリョウジョ</t>
    </rPh>
    <phoneticPr fontId="6"/>
  </si>
  <si>
    <t>時間外診療実施診療所とは、平成２８年３月４日保医発第０３０４第１号厚生労働省保険局医療課長及び同局歯科医療管理官通知「基本診療料の施設基準等及びその届出に関する手続きの取扱いについて」により、時間外対応加算１、２及び３に関する施設基準の届出を地方厚生（支）局に行っている診療所です。</t>
    <phoneticPr fontId="4"/>
  </si>
  <si>
    <t>37</t>
  </si>
  <si>
    <t>へき地医療拠点病院である</t>
    <rPh sb="2" eb="9">
      <t>チイリョウキョテンビョウイン</t>
    </rPh>
    <phoneticPr fontId="6"/>
  </si>
  <si>
    <t>へき地医療拠点病院とは、へき地保健医療対策実施要綱に基づき、都道府県知事の指定を受けた病院の開設者の設置する病院です。</t>
    <phoneticPr fontId="4"/>
  </si>
  <si>
    <t>38</t>
  </si>
  <si>
    <t>へき地診療所である</t>
    <rPh sb="2" eb="3">
      <t>チ</t>
    </rPh>
    <rPh sb="3" eb="6">
      <t>シンリョウショ</t>
    </rPh>
    <phoneticPr fontId="6"/>
  </si>
  <si>
    <t>へき地診療所とは、へき地保健医療対策実施要綱に基づき、都道府県、市町村、日本赤十字社、社会福祉法人恩賜財団済生会、全国厚生農業協同組合連合会、社会福祉法人北海道社会事業協会、医療法人、学校法人、社会福祉法人、医療生協及びその他厚生労働大臣が認める者の設置する診療所です。</t>
    <phoneticPr fontId="4"/>
  </si>
  <si>
    <t>40</t>
  </si>
  <si>
    <t>小児救急医療拠点病院である</t>
    <rPh sb="0" eb="2">
      <t>ショウニ</t>
    </rPh>
    <rPh sb="2" eb="4">
      <t>キュウキュウ</t>
    </rPh>
    <rPh sb="4" eb="10">
      <t>イリョウキョテンビョウイン</t>
    </rPh>
    <phoneticPr fontId="6"/>
  </si>
  <si>
    <t>小児救急医療拠点病院とは、救急医療対策事業実施要綱に基づき、都道府県又は都道府県知事の要請を受けた病院の開設者の設置する病院です。</t>
    <phoneticPr fontId="4"/>
  </si>
  <si>
    <t>41</t>
  </si>
  <si>
    <t>在宅医療実施病院である</t>
    <rPh sb="0" eb="2">
      <t>ザイタク</t>
    </rPh>
    <rPh sb="2" eb="4">
      <t>イリョウ</t>
    </rPh>
    <rPh sb="4" eb="6">
      <t>ジッシ</t>
    </rPh>
    <rPh sb="6" eb="8">
      <t>ビョウイン</t>
    </rPh>
    <phoneticPr fontId="6"/>
  </si>
  <si>
    <t>在宅医療実施病院とは、都道府県が定める医療計画において、居宅等における医療（在宅医療）を実施している病院です。</t>
    <phoneticPr fontId="4"/>
  </si>
  <si>
    <t>42</t>
  </si>
  <si>
    <t>在宅医療実施診療所である</t>
    <rPh sb="0" eb="9">
      <t>ザイタクイリョウジッシシンリョウショ</t>
    </rPh>
    <phoneticPr fontId="6"/>
  </si>
  <si>
    <t>在宅医療実施診療所とは、都道府県が定める医療計画において、居宅等における医療（在宅医療）を実施している診療所です。</t>
    <phoneticPr fontId="4"/>
  </si>
  <si>
    <t>43</t>
  </si>
  <si>
    <t>がん医療実施診療所である</t>
    <rPh sb="2" eb="4">
      <t>イリョウ</t>
    </rPh>
    <rPh sb="4" eb="6">
      <t>ジッシ</t>
    </rPh>
    <rPh sb="6" eb="9">
      <t>シンリョウショ</t>
    </rPh>
    <phoneticPr fontId="6"/>
  </si>
  <si>
    <t>がん医療実施診療所とは、都道府県が定める医療計画において、がん医療を実施している診療所です。</t>
    <phoneticPr fontId="4"/>
  </si>
  <si>
    <t>44</t>
  </si>
  <si>
    <t>脳卒中医療実施病院である</t>
    <rPh sb="0" eb="3">
      <t>ノウソッチュウ</t>
    </rPh>
    <rPh sb="3" eb="5">
      <t>イリョウ</t>
    </rPh>
    <rPh sb="5" eb="7">
      <t>ジッシ</t>
    </rPh>
    <rPh sb="7" eb="9">
      <t>ビョウイン</t>
    </rPh>
    <phoneticPr fontId="6"/>
  </si>
  <si>
    <t>脳卒中医療実施病院とは、都道府県が定める医療計画において、脳卒中医療を実施している病院です。</t>
    <phoneticPr fontId="4"/>
  </si>
  <si>
    <t>45</t>
  </si>
  <si>
    <t>A32(T)(S)</t>
  </si>
  <si>
    <t>腎移植施設である</t>
    <rPh sb="0" eb="3">
      <t>ジンイショク</t>
    </rPh>
    <rPh sb="3" eb="5">
      <t>シセツ</t>
    </rPh>
    <phoneticPr fontId="6"/>
  </si>
  <si>
    <t>46</t>
  </si>
  <si>
    <t>共同利用施設である</t>
    <rPh sb="0" eb="2">
      <t>キョウドウ</t>
    </rPh>
    <rPh sb="2" eb="4">
      <t>リヨウ</t>
    </rPh>
    <rPh sb="4" eb="6">
      <t>シセツ</t>
    </rPh>
    <phoneticPr fontId="6"/>
  </si>
  <si>
    <t>48</t>
  </si>
  <si>
    <t>35</t>
  </si>
  <si>
    <t>ドクターヘリ基地病院の指定</t>
    <phoneticPr fontId="4"/>
  </si>
  <si>
    <t>有,無</t>
    <rPh sb="0" eb="1">
      <t>アリ</t>
    </rPh>
    <rPh sb="2" eb="3">
      <t>ム</t>
    </rPh>
    <phoneticPr fontId="1"/>
  </si>
  <si>
    <t>49</t>
  </si>
  <si>
    <t>DMAT指定医療機関</t>
    <rPh sb="4" eb="6">
      <t>シテイ</t>
    </rPh>
    <rPh sb="6" eb="8">
      <t>イリョウ</t>
    </rPh>
    <rPh sb="8" eb="10">
      <t>キカン</t>
    </rPh>
    <phoneticPr fontId="4"/>
  </si>
  <si>
    <t>DMAT指定医療機関とは、ＤＭＡＴ派遣に協力する意志を持ち、厚生労働省又は都道府県に指定された医療機関です</t>
    <phoneticPr fontId="4"/>
  </si>
  <si>
    <t>50</t>
  </si>
  <si>
    <t>DMAT指定医療機関の指定年度</t>
    <rPh sb="6" eb="8">
      <t>イリョウ</t>
    </rPh>
    <rPh sb="8" eb="10">
      <t>キカン</t>
    </rPh>
    <rPh sb="11" eb="13">
      <t>シテイ</t>
    </rPh>
    <rPh sb="13" eb="15">
      <t>ネンド</t>
    </rPh>
    <phoneticPr fontId="1"/>
  </si>
  <si>
    <t>西暦で入力してください（例：2010）</t>
    <rPh sb="0" eb="2">
      <t>セイレキ</t>
    </rPh>
    <rPh sb="3" eb="5">
      <t>ニュウリョク</t>
    </rPh>
    <rPh sb="12" eb="13">
      <t>レイ</t>
    </rPh>
    <phoneticPr fontId="4"/>
  </si>
  <si>
    <t>51</t>
  </si>
  <si>
    <t>A37</t>
  </si>
  <si>
    <t>52</t>
  </si>
  <si>
    <t>A38</t>
  </si>
  <si>
    <t>53</t>
  </si>
  <si>
    <t>A39</t>
  </si>
  <si>
    <t>54</t>
  </si>
  <si>
    <t>A40</t>
  </si>
  <si>
    <t>追加</t>
    <rPh sb="0" eb="2">
      <t>ツイカ</t>
    </rPh>
    <phoneticPr fontId="4"/>
  </si>
  <si>
    <t>A41</t>
  </si>
  <si>
    <t>統括ＤＭＡＴ隊員数</t>
    <phoneticPr fontId="4"/>
  </si>
  <si>
    <t>A42</t>
  </si>
  <si>
    <t>ロジスティックチーム隊員数</t>
    <phoneticPr fontId="4"/>
  </si>
  <si>
    <t>58</t>
  </si>
  <si>
    <t>ＩＣＵ病床数</t>
    <rPh sb="3" eb="6">
      <t>ビョウショウスウ</t>
    </rPh>
    <phoneticPr fontId="4"/>
  </si>
  <si>
    <t>ＨＣＵ病床数</t>
    <phoneticPr fontId="4"/>
  </si>
  <si>
    <t>59</t>
  </si>
  <si>
    <t>手術室数</t>
  </si>
  <si>
    <t>64</t>
  </si>
  <si>
    <t>稼働病床数</t>
    <rPh sb="0" eb="2">
      <t>カドウ</t>
    </rPh>
    <rPh sb="2" eb="5">
      <t>ビョウショウスウ</t>
    </rPh>
    <phoneticPr fontId="1"/>
  </si>
  <si>
    <t>92</t>
  </si>
  <si>
    <t>93</t>
  </si>
  <si>
    <t>94</t>
  </si>
  <si>
    <t>A50</t>
  </si>
  <si>
    <t>A51</t>
  </si>
  <si>
    <t>A52</t>
  </si>
  <si>
    <t>メールアドレス6
※一斉連絡用（モード切り替え時の連絡を除く）</t>
    <phoneticPr fontId="4"/>
  </si>
  <si>
    <t>一斉連絡用とは、災害にかかる必要な情報の発信に使用するものです。</t>
    <phoneticPr fontId="4"/>
  </si>
  <si>
    <t>メールアドレス7
※一斉連絡用（モード切り替え時の連絡を除く）</t>
    <phoneticPr fontId="4"/>
  </si>
  <si>
    <t>メールアドレス8
※一斉連絡用（モード切り替え時の連絡を除く）</t>
    <phoneticPr fontId="4"/>
  </si>
  <si>
    <t>メールアドレス9
※一斉連絡用（モード切り替え時の連絡を除く）</t>
    <phoneticPr fontId="4"/>
  </si>
  <si>
    <t>メールアドレス10
※一斉連絡用（モード切り替え時の連絡を除く）</t>
    <phoneticPr fontId="4"/>
  </si>
  <si>
    <t>95</t>
  </si>
  <si>
    <t>55</t>
  </si>
  <si>
    <t>B</t>
    <phoneticPr fontId="4"/>
  </si>
  <si>
    <t>97</t>
  </si>
  <si>
    <t>56</t>
  </si>
  <si>
    <t>B1(S)</t>
    <phoneticPr fontId="4"/>
  </si>
  <si>
    <t>津波ハザードマップでの浸水の有無</t>
    <rPh sb="0" eb="2">
      <t>ツナミ</t>
    </rPh>
    <rPh sb="11" eb="13">
      <t>シンスイ</t>
    </rPh>
    <rPh sb="14" eb="16">
      <t>ウム</t>
    </rPh>
    <phoneticPr fontId="1"/>
  </si>
  <si>
    <t>有,無</t>
    <phoneticPr fontId="4"/>
  </si>
  <si>
    <t>津波ハザードマップは、市町村において作成・周知されております。</t>
    <rPh sb="0" eb="2">
      <t>ツナミ</t>
    </rPh>
    <rPh sb="11" eb="14">
      <t>シチョウソン</t>
    </rPh>
    <rPh sb="18" eb="20">
      <t>サクセイ</t>
    </rPh>
    <rPh sb="21" eb="23">
      <t>シュウチ</t>
    </rPh>
    <phoneticPr fontId="4"/>
  </si>
  <si>
    <t>98</t>
  </si>
  <si>
    <t>57</t>
  </si>
  <si>
    <t>B1(S)で「有」が選択された場合、回答必須です</t>
    <rPh sb="7" eb="8">
      <t>ア</t>
    </rPh>
    <phoneticPr fontId="4"/>
  </si>
  <si>
    <t>99</t>
  </si>
  <si>
    <t>洪水ハザードマップでの浸水の有無</t>
    <rPh sb="0" eb="2">
      <t>コウズイ</t>
    </rPh>
    <rPh sb="11" eb="13">
      <t>シンスイ</t>
    </rPh>
    <rPh sb="14" eb="16">
      <t>ウム</t>
    </rPh>
    <phoneticPr fontId="1"/>
  </si>
  <si>
    <t>有,無</t>
  </si>
  <si>
    <t>洪水ハザードマップは、市町村において作成・周知されております。</t>
    <rPh sb="0" eb="2">
      <t>コウズイ</t>
    </rPh>
    <rPh sb="11" eb="14">
      <t>シチョウソン</t>
    </rPh>
    <rPh sb="18" eb="20">
      <t>サクセイ</t>
    </rPh>
    <phoneticPr fontId="4"/>
  </si>
  <si>
    <t>100</t>
  </si>
  <si>
    <t>B4(S)</t>
  </si>
  <si>
    <t>60</t>
  </si>
  <si>
    <t>104</t>
  </si>
  <si>
    <t>61</t>
  </si>
  <si>
    <t>106</t>
  </si>
  <si>
    <t>62</t>
  </si>
  <si>
    <t>建物への浸水対策の有無</t>
    <rPh sb="0" eb="2">
      <t>タテモノ</t>
    </rPh>
    <rPh sb="4" eb="8">
      <t>シンスイタイサク</t>
    </rPh>
    <rPh sb="9" eb="11">
      <t>ウム</t>
    </rPh>
    <phoneticPr fontId="6"/>
  </si>
  <si>
    <t>108</t>
  </si>
  <si>
    <t>63</t>
  </si>
  <si>
    <t>電気設備（受変電設備、自家発電機設備、分電盤、それらに付随する設備機器等）への浸水対策の有無</t>
    <rPh sb="0" eb="2">
      <t>デンキ</t>
    </rPh>
    <rPh sb="2" eb="4">
      <t>セツビ</t>
    </rPh>
    <rPh sb="5" eb="8">
      <t>ジュヘンデン</t>
    </rPh>
    <rPh sb="8" eb="10">
      <t>セツビ</t>
    </rPh>
    <rPh sb="11" eb="13">
      <t>ジカ</t>
    </rPh>
    <rPh sb="14" eb="16">
      <t>デンキ</t>
    </rPh>
    <rPh sb="16" eb="18">
      <t>セツビ</t>
    </rPh>
    <rPh sb="19" eb="22">
      <t>ブンデンバン</t>
    </rPh>
    <rPh sb="27" eb="29">
      <t>フズイ</t>
    </rPh>
    <rPh sb="31" eb="33">
      <t>セツビ</t>
    </rPh>
    <rPh sb="33" eb="35">
      <t>キキ</t>
    </rPh>
    <rPh sb="35" eb="36">
      <t>トウ</t>
    </rPh>
    <rPh sb="39" eb="43">
      <t>シンスイタイサク</t>
    </rPh>
    <rPh sb="44" eb="46">
      <t>ウム</t>
    </rPh>
    <phoneticPr fontId="6"/>
  </si>
  <si>
    <t>113</t>
  </si>
  <si>
    <t>電気設備の高所への移設を、浸水対策として行っている</t>
    <rPh sb="0" eb="2">
      <t>デンキ</t>
    </rPh>
    <rPh sb="2" eb="4">
      <t>セツビ</t>
    </rPh>
    <rPh sb="5" eb="7">
      <t>コウショ</t>
    </rPh>
    <rPh sb="9" eb="11">
      <t>イセツ</t>
    </rPh>
    <phoneticPr fontId="6"/>
  </si>
  <si>
    <t>はい,いいえ</t>
  </si>
  <si>
    <t>116</t>
  </si>
  <si>
    <t>65</t>
  </si>
  <si>
    <t>その他の浸水対策（自由記載）</t>
    <rPh sb="2" eb="3">
      <t>タ</t>
    </rPh>
    <rPh sb="4" eb="6">
      <t>シンスイ</t>
    </rPh>
    <rPh sb="6" eb="8">
      <t>タイサク</t>
    </rPh>
    <rPh sb="9" eb="11">
      <t>ジユウ</t>
    </rPh>
    <rPh sb="11" eb="13">
      <t>キサイ</t>
    </rPh>
    <phoneticPr fontId="6"/>
  </si>
  <si>
    <t>（例：排水ポンプを設置している）</t>
    <rPh sb="1" eb="2">
      <t>レイ</t>
    </rPh>
    <rPh sb="3" eb="5">
      <t>ハイスイ</t>
    </rPh>
    <rPh sb="9" eb="11">
      <t>セッチ</t>
    </rPh>
    <phoneticPr fontId="4"/>
  </si>
  <si>
    <t>117</t>
  </si>
  <si>
    <t>66</t>
  </si>
  <si>
    <t>118</t>
  </si>
  <si>
    <t>67</t>
  </si>
  <si>
    <t>B12(S)</t>
  </si>
  <si>
    <t>119</t>
  </si>
  <si>
    <t>68</t>
  </si>
  <si>
    <t>B13(S)</t>
  </si>
  <si>
    <t>120</t>
  </si>
  <si>
    <t>69</t>
  </si>
  <si>
    <t>B14(S)</t>
  </si>
  <si>
    <t>その他土砂による災害の防止に必要な施設整備（自由記載）</t>
    <rPh sb="2" eb="3">
      <t>タ</t>
    </rPh>
    <rPh sb="3" eb="5">
      <t>ドシャ</t>
    </rPh>
    <rPh sb="8" eb="10">
      <t>サイガイ</t>
    </rPh>
    <rPh sb="11" eb="13">
      <t>ボウシ</t>
    </rPh>
    <rPh sb="14" eb="16">
      <t>ヒツヨウ</t>
    </rPh>
    <rPh sb="17" eb="19">
      <t>シセツ</t>
    </rPh>
    <rPh sb="19" eb="21">
      <t>セイビ</t>
    </rPh>
    <rPh sb="22" eb="24">
      <t>ジユウ</t>
    </rPh>
    <rPh sb="24" eb="26">
      <t>キサイ</t>
    </rPh>
    <phoneticPr fontId="6"/>
  </si>
  <si>
    <t>121</t>
  </si>
  <si>
    <t>70</t>
  </si>
  <si>
    <t>B15(S)</t>
  </si>
  <si>
    <t>BCP策定の有無</t>
    <rPh sb="3" eb="5">
      <t>サクテイ</t>
    </rPh>
    <rPh sb="6" eb="8">
      <t>ウム</t>
    </rPh>
    <phoneticPr fontId="6"/>
  </si>
  <si>
    <t>BCP（事業継続計画）とは、「災害の超急性期から慢性期へと変化するフェーズに対応し、医療機関の機能の損失を出来るだけ少なくしつつ、機能の立ち上げ、回復を早急に行い、継続的に被災患者の診療を行うための計画」のことです。</t>
    <phoneticPr fontId="4"/>
  </si>
  <si>
    <t>122</t>
  </si>
  <si>
    <t>71</t>
  </si>
  <si>
    <t>B16(S)</t>
  </si>
  <si>
    <t>123</t>
  </si>
  <si>
    <t>72</t>
  </si>
  <si>
    <t>B17(S)</t>
  </si>
  <si>
    <t>124</t>
  </si>
  <si>
    <t>73</t>
  </si>
  <si>
    <t>B18(S)</t>
  </si>
  <si>
    <t>125</t>
  </si>
  <si>
    <t>74</t>
  </si>
  <si>
    <t>B19(S)</t>
  </si>
  <si>
    <t>126</t>
  </si>
  <si>
    <t>75</t>
  </si>
  <si>
    <t>C</t>
    <phoneticPr fontId="4"/>
  </si>
  <si>
    <t>電気関連情報について、不明な点は、まずは電気主任技術者に確認お願いいたします</t>
    <rPh sb="0" eb="2">
      <t>デンキ</t>
    </rPh>
    <rPh sb="2" eb="4">
      <t>カンレン</t>
    </rPh>
    <rPh sb="4" eb="6">
      <t>ジョウホウ</t>
    </rPh>
    <rPh sb="11" eb="13">
      <t>フメイ</t>
    </rPh>
    <rPh sb="14" eb="15">
      <t>テン</t>
    </rPh>
    <rPh sb="20" eb="22">
      <t>デンキ</t>
    </rPh>
    <rPh sb="22" eb="24">
      <t>シュニン</t>
    </rPh>
    <rPh sb="24" eb="27">
      <t>ギジュツシャ</t>
    </rPh>
    <rPh sb="28" eb="30">
      <t>カクニン</t>
    </rPh>
    <rPh sb="31" eb="32">
      <t>ネガ</t>
    </rPh>
    <phoneticPr fontId="4"/>
  </si>
  <si>
    <t>127</t>
  </si>
  <si>
    <t>76</t>
  </si>
  <si>
    <t>C1</t>
  </si>
  <si>
    <t>電気主任技術者の勤務形態</t>
    <rPh sb="8" eb="10">
      <t>キンム</t>
    </rPh>
    <rPh sb="10" eb="12">
      <t>ケイタイ</t>
    </rPh>
    <phoneticPr fontId="1"/>
  </si>
  <si>
    <t>常勤,非常勤,設置義務対象外</t>
  </si>
  <si>
    <t>電気主任技術者が外部委託の場合は、「非常勤」を選択してください</t>
    <rPh sb="0" eb="2">
      <t>デンキ</t>
    </rPh>
    <rPh sb="2" eb="4">
      <t>シュニン</t>
    </rPh>
    <rPh sb="4" eb="7">
      <t>ギジュツシャ</t>
    </rPh>
    <rPh sb="8" eb="10">
      <t>ガイブ</t>
    </rPh>
    <rPh sb="10" eb="12">
      <t>イタク</t>
    </rPh>
    <rPh sb="13" eb="15">
      <t>バアイ</t>
    </rPh>
    <rPh sb="18" eb="21">
      <t>ヒジョウキン</t>
    </rPh>
    <rPh sb="23" eb="25">
      <t>センタク</t>
    </rPh>
    <phoneticPr fontId="4"/>
  </si>
  <si>
    <t>128</t>
  </si>
  <si>
    <t>77</t>
  </si>
  <si>
    <t>C2</t>
    <phoneticPr fontId="4"/>
  </si>
  <si>
    <t>電気主任技術者の氏名
※C1で「常勤又は非常勤」が選択された場合、回答してください</t>
    <rPh sb="8" eb="10">
      <t>シメイ</t>
    </rPh>
    <phoneticPr fontId="1"/>
  </si>
  <si>
    <t>129</t>
  </si>
  <si>
    <t>78</t>
  </si>
  <si>
    <t>C3</t>
  </si>
  <si>
    <t>電気主任技術者の連絡先
※C1で「常勤又は非常勤」が選択された場合、回答してください</t>
    <rPh sb="8" eb="11">
      <t>レンラクサキ</t>
    </rPh>
    <phoneticPr fontId="1"/>
  </si>
  <si>
    <t>130</t>
  </si>
  <si>
    <t>79</t>
  </si>
  <si>
    <t>C4</t>
  </si>
  <si>
    <t>受電回線数</t>
    <phoneticPr fontId="4"/>
  </si>
  <si>
    <t>131</t>
  </si>
  <si>
    <t>80</t>
  </si>
  <si>
    <t>C5</t>
  </si>
  <si>
    <t>137</t>
  </si>
  <si>
    <t>81</t>
  </si>
  <si>
    <t>・自宅等と併設し、医療機関のみの電力量把握が困難な場合は、自宅等を含めた電力量を入力してください
・赤と緑コンセントで使用されている電力量</t>
    <rPh sb="1" eb="3">
      <t>ジタク</t>
    </rPh>
    <rPh sb="3" eb="4">
      <t>トウ</t>
    </rPh>
    <rPh sb="5" eb="7">
      <t>ヘイセツ</t>
    </rPh>
    <rPh sb="9" eb="11">
      <t>イリョウ</t>
    </rPh>
    <rPh sb="11" eb="13">
      <t>キカン</t>
    </rPh>
    <rPh sb="16" eb="18">
      <t>デンリョク</t>
    </rPh>
    <rPh sb="18" eb="19">
      <t>リョウ</t>
    </rPh>
    <rPh sb="19" eb="21">
      <t>ハアク</t>
    </rPh>
    <rPh sb="22" eb="24">
      <t>コンナン</t>
    </rPh>
    <rPh sb="25" eb="27">
      <t>バアイ</t>
    </rPh>
    <rPh sb="29" eb="31">
      <t>ジタク</t>
    </rPh>
    <rPh sb="31" eb="32">
      <t>トウ</t>
    </rPh>
    <rPh sb="33" eb="34">
      <t>フク</t>
    </rPh>
    <rPh sb="36" eb="38">
      <t>デンリョク</t>
    </rPh>
    <rPh sb="38" eb="39">
      <t>リョウ</t>
    </rPh>
    <rPh sb="40" eb="42">
      <t>ニュウリョク</t>
    </rPh>
    <rPh sb="50" eb="51">
      <t>アカ</t>
    </rPh>
    <rPh sb="52" eb="53">
      <t>ミドリ</t>
    </rPh>
    <rPh sb="59" eb="61">
      <t>シヨウ</t>
    </rPh>
    <rPh sb="66" eb="68">
      <t>デンリョク</t>
    </rPh>
    <rPh sb="68" eb="69">
      <t>リョウ</t>
    </rPh>
    <phoneticPr fontId="4"/>
  </si>
  <si>
    <t>138</t>
  </si>
  <si>
    <t>82</t>
  </si>
  <si>
    <t>非常用発電機の有無</t>
    <rPh sb="0" eb="3">
      <t>ヒジョウヨウ</t>
    </rPh>
    <rPh sb="3" eb="5">
      <t>ハツデン</t>
    </rPh>
    <rPh sb="5" eb="6">
      <t>キ</t>
    </rPh>
    <rPh sb="7" eb="9">
      <t>ウム</t>
    </rPh>
    <phoneticPr fontId="1"/>
  </si>
  <si>
    <t>・コージェネレーションシステムを含む
・消防設備専用の非常用発電機は含まない</t>
    <rPh sb="16" eb="17">
      <t>フク</t>
    </rPh>
    <phoneticPr fontId="1"/>
  </si>
  <si>
    <t>139</t>
  </si>
  <si>
    <t>C7(S)で「無」が選択された場合、回答必須とする。</t>
    <rPh sb="7" eb="8">
      <t>ナ</t>
    </rPh>
    <phoneticPr fontId="4"/>
  </si>
  <si>
    <t>140</t>
  </si>
  <si>
    <t>141</t>
  </si>
  <si>
    <t>コージェネレーションシステムを含む</t>
    <rPh sb="15" eb="16">
      <t>フク</t>
    </rPh>
    <phoneticPr fontId="1"/>
  </si>
  <si>
    <t>146</t>
  </si>
  <si>
    <t>144</t>
  </si>
  <si>
    <t>145</t>
  </si>
  <si>
    <t>147</t>
  </si>
  <si>
    <t>C14(S)</t>
  </si>
  <si>
    <t>電力供給が途絶された場合の対応要領（外部から電源車や非常用発電装置の燃料供給の支援を受ける際の手順、支援依頼する緊急連絡先等）の有無（BCPに記載されている場合は有で回答）</t>
    <rPh sb="5" eb="7">
      <t>トゼツ</t>
    </rPh>
    <rPh sb="26" eb="29">
      <t>ヒジョウヨウ</t>
    </rPh>
    <phoneticPr fontId="6"/>
  </si>
  <si>
    <t>148</t>
  </si>
  <si>
    <t>優先的な電気供給協定締結の有無</t>
  </si>
  <si>
    <t>149</t>
  </si>
  <si>
    <t>91</t>
  </si>
  <si>
    <t>150</t>
  </si>
  <si>
    <t>電源車からの電気供給の体制</t>
  </si>
  <si>
    <t>151</t>
  </si>
  <si>
    <t>C18</t>
  </si>
  <si>
    <t>電源車からの電気供給の場合の車両の駐車位置</t>
    <phoneticPr fontId="4"/>
  </si>
  <si>
    <t>152</t>
  </si>
  <si>
    <t>C19</t>
  </si>
  <si>
    <t>電気系統図面の準備</t>
  </si>
  <si>
    <t>非常時にすぐ確認できる,出来ない</t>
  </si>
  <si>
    <t>153</t>
  </si>
  <si>
    <t>C20</t>
  </si>
  <si>
    <t>154</t>
  </si>
  <si>
    <t>96</t>
  </si>
  <si>
    <t>C21</t>
  </si>
  <si>
    <t>（例：１階、地下１階）</t>
    <rPh sb="1" eb="2">
      <t>レイ</t>
    </rPh>
    <rPh sb="4" eb="5">
      <t>カイ</t>
    </rPh>
    <rPh sb="6" eb="8">
      <t>チカ</t>
    </rPh>
    <rPh sb="9" eb="10">
      <t>カイ</t>
    </rPh>
    <phoneticPr fontId="4"/>
  </si>
  <si>
    <t>155</t>
  </si>
  <si>
    <t>C22</t>
  </si>
  <si>
    <t>非常用発電（１台目）の設置場所の備考</t>
    <rPh sb="11" eb="13">
      <t>セッチ</t>
    </rPh>
    <rPh sb="13" eb="15">
      <t>バショ</t>
    </rPh>
    <rPh sb="16" eb="18">
      <t>ビコウ</t>
    </rPh>
    <phoneticPr fontId="3"/>
  </si>
  <si>
    <t>156</t>
  </si>
  <si>
    <t>C23(S)</t>
    <phoneticPr fontId="4"/>
  </si>
  <si>
    <t>157</t>
  </si>
  <si>
    <t>C24</t>
    <phoneticPr fontId="4"/>
  </si>
  <si>
    <t>158</t>
  </si>
  <si>
    <t>不明の場合、平時納入業者にご確認ください。</t>
    <phoneticPr fontId="4"/>
  </si>
  <si>
    <t>159</t>
  </si>
  <si>
    <t>101</t>
  </si>
  <si>
    <t>160</t>
  </si>
  <si>
    <t>161</t>
  </si>
  <si>
    <t>162</t>
  </si>
  <si>
    <t>C29</t>
  </si>
  <si>
    <t>163</t>
  </si>
  <si>
    <t>105</t>
  </si>
  <si>
    <t>C30</t>
  </si>
  <si>
    <t>164</t>
  </si>
  <si>
    <t>C31</t>
  </si>
  <si>
    <t>165</t>
  </si>
  <si>
    <t>107</t>
  </si>
  <si>
    <t>C32</t>
  </si>
  <si>
    <t>166</t>
  </si>
  <si>
    <t>C33</t>
  </si>
  <si>
    <t>167</t>
  </si>
  <si>
    <t>109</t>
  </si>
  <si>
    <t>C34</t>
  </si>
  <si>
    <t>168</t>
  </si>
  <si>
    <t>110</t>
  </si>
  <si>
    <t>C35</t>
  </si>
  <si>
    <t>169</t>
  </si>
  <si>
    <t>111</t>
  </si>
  <si>
    <t>170</t>
  </si>
  <si>
    <t>112</t>
  </si>
  <si>
    <t>172</t>
  </si>
  <si>
    <t>173</t>
  </si>
  <si>
    <t>114</t>
  </si>
  <si>
    <t>174</t>
  </si>
  <si>
    <t>115</t>
  </si>
  <si>
    <t>175</t>
  </si>
  <si>
    <t>176</t>
  </si>
  <si>
    <t>177</t>
  </si>
  <si>
    <t>178</t>
  </si>
  <si>
    <t>C44</t>
  </si>
  <si>
    <t>非常用発電（２台目）の設置場所の備考</t>
    <rPh sb="11" eb="13">
      <t>セッチ</t>
    </rPh>
    <rPh sb="13" eb="15">
      <t>バショ</t>
    </rPh>
    <rPh sb="16" eb="18">
      <t>ビコウ</t>
    </rPh>
    <phoneticPr fontId="3"/>
  </si>
  <si>
    <t/>
  </si>
  <si>
    <t>179</t>
  </si>
  <si>
    <t>180</t>
  </si>
  <si>
    <t>C46</t>
    <phoneticPr fontId="4"/>
  </si>
  <si>
    <t>181</t>
  </si>
  <si>
    <t>不明の場合、平時納入業者にご確認ください。</t>
    <rPh sb="0" eb="2">
      <t>フメイ</t>
    </rPh>
    <rPh sb="3" eb="5">
      <t>バアイ</t>
    </rPh>
    <rPh sb="6" eb="8">
      <t>ヘイジ</t>
    </rPh>
    <rPh sb="8" eb="12">
      <t>ノウニュウギョウシャ</t>
    </rPh>
    <rPh sb="14" eb="16">
      <t>カクニン</t>
    </rPh>
    <phoneticPr fontId="4"/>
  </si>
  <si>
    <t>182</t>
  </si>
  <si>
    <t>C48</t>
  </si>
  <si>
    <t>183</t>
  </si>
  <si>
    <t>184</t>
  </si>
  <si>
    <t>185</t>
  </si>
  <si>
    <t>C51</t>
  </si>
  <si>
    <t>複数の燃料タンクがある場合は燃料タンク容量の合計を記入</t>
    <rPh sb="0" eb="2">
      <t>フクスウ</t>
    </rPh>
    <rPh sb="3" eb="5">
      <t>ネンリョウ</t>
    </rPh>
    <rPh sb="11" eb="13">
      <t>バアイ</t>
    </rPh>
    <rPh sb="14" eb="16">
      <t>ネンリョウ</t>
    </rPh>
    <rPh sb="19" eb="21">
      <t>ヨウリョウ</t>
    </rPh>
    <rPh sb="22" eb="24">
      <t>ゴウケイ</t>
    </rPh>
    <rPh sb="25" eb="27">
      <t>キニュウ</t>
    </rPh>
    <phoneticPr fontId="1"/>
  </si>
  <si>
    <t>186</t>
  </si>
  <si>
    <t>C52</t>
  </si>
  <si>
    <t>187</t>
  </si>
  <si>
    <t>C53</t>
  </si>
  <si>
    <t>188</t>
  </si>
  <si>
    <t>189</t>
  </si>
  <si>
    <t>190</t>
  </si>
  <si>
    <t>C56</t>
  </si>
  <si>
    <t>191</t>
  </si>
  <si>
    <t>132</t>
  </si>
  <si>
    <t>192</t>
  </si>
  <si>
    <t>133</t>
  </si>
  <si>
    <t>193</t>
  </si>
  <si>
    <t>134</t>
  </si>
  <si>
    <t>195</t>
  </si>
  <si>
    <t>135</t>
  </si>
  <si>
    <t>196</t>
  </si>
  <si>
    <t>136</t>
  </si>
  <si>
    <t>197</t>
  </si>
  <si>
    <t>198</t>
  </si>
  <si>
    <t>199</t>
  </si>
  <si>
    <t>自家発電機関連について、その他情報</t>
    <rPh sb="15" eb="17">
      <t>ジョウホウ</t>
    </rPh>
    <phoneticPr fontId="6"/>
  </si>
  <si>
    <t>3台以上保有している場合、上記の自家発電機関連情報に準じた内容を入力してください</t>
    <phoneticPr fontId="4"/>
  </si>
  <si>
    <t>200</t>
  </si>
  <si>
    <t>D</t>
    <phoneticPr fontId="4"/>
  </si>
  <si>
    <t>201</t>
  </si>
  <si>
    <t>D1</t>
  </si>
  <si>
    <t>コージェネレーションシステムとは、原動機等により電力と熱を供給するシステムです。</t>
    <phoneticPr fontId="4"/>
  </si>
  <si>
    <t>202</t>
  </si>
  <si>
    <t>142</t>
  </si>
  <si>
    <t>203</t>
  </si>
  <si>
    <t>143</t>
  </si>
  <si>
    <t>204</t>
  </si>
  <si>
    <t>D4</t>
  </si>
  <si>
    <t>205</t>
  </si>
  <si>
    <t>D5</t>
  </si>
  <si>
    <t>206</t>
  </si>
  <si>
    <t>207</t>
  </si>
  <si>
    <t>208</t>
  </si>
  <si>
    <t>209</t>
  </si>
  <si>
    <t>D9</t>
  </si>
  <si>
    <t>210</t>
  </si>
  <si>
    <t>D10</t>
  </si>
  <si>
    <t>211</t>
  </si>
  <si>
    <t>D11</t>
  </si>
  <si>
    <t>212</t>
  </si>
  <si>
    <t>D12</t>
  </si>
  <si>
    <t>213</t>
  </si>
  <si>
    <t>D13</t>
  </si>
  <si>
    <t>214</t>
  </si>
  <si>
    <t>D14</t>
  </si>
  <si>
    <t>215</t>
  </si>
  <si>
    <t>D15</t>
  </si>
  <si>
    <t>216</t>
  </si>
  <si>
    <t>D16</t>
  </si>
  <si>
    <t>217</t>
  </si>
  <si>
    <t>218</t>
  </si>
  <si>
    <t>219</t>
  </si>
  <si>
    <t>220</t>
  </si>
  <si>
    <t>221</t>
  </si>
  <si>
    <t>222</t>
  </si>
  <si>
    <t>コージェネレーションシステム関連について、その他情報</t>
    <rPh sb="24" eb="26">
      <t>ジョウホウ</t>
    </rPh>
    <phoneticPr fontId="6"/>
  </si>
  <si>
    <t>2台以上保有している場合、上記の情報に準じた内容を入力してください</t>
    <phoneticPr fontId="4"/>
  </si>
  <si>
    <t>223</t>
  </si>
  <si>
    <t>E</t>
    <phoneticPr fontId="4"/>
  </si>
  <si>
    <t>224</t>
  </si>
  <si>
    <t>E1</t>
  </si>
  <si>
    <t>熱源設備(１つ目)の有無</t>
    <rPh sb="0" eb="2">
      <t>ネツゲン</t>
    </rPh>
    <rPh sb="2" eb="4">
      <t>セツビ</t>
    </rPh>
    <rPh sb="7" eb="8">
      <t>メ</t>
    </rPh>
    <phoneticPr fontId="1"/>
  </si>
  <si>
    <t>有（ボイラー設備）,有（冷凍機設備）,無</t>
    <rPh sb="10" eb="11">
      <t>アリ</t>
    </rPh>
    <phoneticPr fontId="1"/>
  </si>
  <si>
    <t>燃料を直接炊いて使用する直焚き式吸収式冷凍機が冷凍機設備、蒸気吸収式冷凍機はボイラー設備です</t>
    <phoneticPr fontId="4"/>
  </si>
  <si>
    <t>225</t>
  </si>
  <si>
    <t>226</t>
  </si>
  <si>
    <t>E3</t>
  </si>
  <si>
    <t>熱源設備(１つ目)の燃料種類
※E1で「有」が選択された場合、回答必須とする。</t>
    <phoneticPr fontId="4"/>
  </si>
  <si>
    <t>227</t>
  </si>
  <si>
    <t>E4</t>
  </si>
  <si>
    <t>228</t>
  </si>
  <si>
    <t>229</t>
  </si>
  <si>
    <t>E6</t>
  </si>
  <si>
    <t>230</t>
  </si>
  <si>
    <t>E7</t>
  </si>
  <si>
    <t>231</t>
  </si>
  <si>
    <t>171</t>
  </si>
  <si>
    <t>E8</t>
  </si>
  <si>
    <t>熱源設備(１つ目)の給油口規格の名称
※E1で「有」が選択された場合、回答必須とする。</t>
    <rPh sb="16" eb="18">
      <t>メイショウ</t>
    </rPh>
    <phoneticPr fontId="1"/>
  </si>
  <si>
    <t>232</t>
  </si>
  <si>
    <t>E9</t>
  </si>
  <si>
    <t>233</t>
  </si>
  <si>
    <t>E10</t>
  </si>
  <si>
    <t>熱源設備(１つ目)の給油口規格の口径
※E1で「有」が選択された場合、回答必須とする。</t>
    <rPh sb="16" eb="18">
      <t>コウケイ</t>
    </rPh>
    <phoneticPr fontId="1"/>
  </si>
  <si>
    <t>234</t>
  </si>
  <si>
    <t>E11</t>
  </si>
  <si>
    <t>235</t>
  </si>
  <si>
    <t>E12</t>
  </si>
  <si>
    <t>熱源設備(１つ目)の給油口規格の形式
※E1で「有」が選択された場合、回答必須とする。</t>
    <rPh sb="16" eb="18">
      <t>ケイシキ</t>
    </rPh>
    <phoneticPr fontId="1"/>
  </si>
  <si>
    <t>236</t>
  </si>
  <si>
    <t>E13</t>
  </si>
  <si>
    <t>237</t>
  </si>
  <si>
    <t>E14</t>
  </si>
  <si>
    <t>熱源設備(１つ目)の燃料汲み上げポンプの有無
※E1で「有」が選択された場合、回答必須とする。</t>
    <rPh sb="10" eb="12">
      <t>ネンリョウ</t>
    </rPh>
    <rPh sb="12" eb="13">
      <t>ク</t>
    </rPh>
    <rPh sb="14" eb="15">
      <t>ア</t>
    </rPh>
    <rPh sb="20" eb="22">
      <t>ウム</t>
    </rPh>
    <phoneticPr fontId="6"/>
  </si>
  <si>
    <t>238</t>
  </si>
  <si>
    <t>239</t>
  </si>
  <si>
    <t>240</t>
  </si>
  <si>
    <t>燃料を供給する車両等から燃料タンクまでの必要なホース長　※単位は「ｍ」
※E1で「有」が選択された場合、回答必須とする。</t>
    <rPh sb="0" eb="2">
      <t>ネンリョウ</t>
    </rPh>
    <rPh sb="3" eb="5">
      <t>キョウキュウ</t>
    </rPh>
    <rPh sb="7" eb="9">
      <t>シャリョウ</t>
    </rPh>
    <rPh sb="9" eb="10">
      <t>トウ</t>
    </rPh>
    <rPh sb="29" eb="31">
      <t>タンイ</t>
    </rPh>
    <phoneticPr fontId="4"/>
  </si>
  <si>
    <t>241</t>
  </si>
  <si>
    <t>熱源設備(１つ目)の優先的な燃料供給協定の締結有無
※E1で「有」が選択された場合、回答必須とする。</t>
    <rPh sb="14" eb="16">
      <t>ネンリョウ</t>
    </rPh>
    <phoneticPr fontId="1"/>
  </si>
  <si>
    <t>242</t>
  </si>
  <si>
    <t>E19</t>
  </si>
  <si>
    <t>243</t>
  </si>
  <si>
    <t>熱源設備（１つ目）について、その他情報</t>
    <rPh sb="7" eb="8">
      <t>メ</t>
    </rPh>
    <rPh sb="16" eb="17">
      <t>タ</t>
    </rPh>
    <rPh sb="17" eb="19">
      <t>ジョウホウ</t>
    </rPh>
    <phoneticPr fontId="1"/>
  </si>
  <si>
    <t>244</t>
  </si>
  <si>
    <t>熱源設備(２つ目)の有無
※E1で「有」が選択された場合は、回答してください</t>
    <rPh sb="0" eb="2">
      <t>ネツゲン</t>
    </rPh>
    <rPh sb="2" eb="4">
      <t>セツビ</t>
    </rPh>
    <rPh sb="7" eb="8">
      <t>メ</t>
    </rPh>
    <rPh sb="9" eb="11">
      <t>ウム</t>
    </rPh>
    <rPh sb="30" eb="32">
      <t>カイトウ</t>
    </rPh>
    <phoneticPr fontId="1"/>
  </si>
  <si>
    <t>燃料を直接炊いて使用する直焚き式吸収式冷凍機が冷凍機設備、蒸気吸収式冷凍機はボイラー設備</t>
    <phoneticPr fontId="4"/>
  </si>
  <si>
    <t>245</t>
  </si>
  <si>
    <t>E22</t>
  </si>
  <si>
    <t>246</t>
  </si>
  <si>
    <t>E23</t>
  </si>
  <si>
    <t>247</t>
  </si>
  <si>
    <t>E24</t>
  </si>
  <si>
    <t>248</t>
  </si>
  <si>
    <t>249</t>
  </si>
  <si>
    <t>250</t>
  </si>
  <si>
    <t>E27</t>
  </si>
  <si>
    <t>251</t>
  </si>
  <si>
    <t>E28</t>
  </si>
  <si>
    <t>252</t>
  </si>
  <si>
    <t>E29</t>
  </si>
  <si>
    <t>253</t>
  </si>
  <si>
    <t>E30</t>
  </si>
  <si>
    <t>254</t>
  </si>
  <si>
    <t>194</t>
  </si>
  <si>
    <t>255</t>
  </si>
  <si>
    <t>256</t>
  </si>
  <si>
    <t>257</t>
  </si>
  <si>
    <t>258</t>
  </si>
  <si>
    <t>259</t>
  </si>
  <si>
    <t>260</t>
  </si>
  <si>
    <t>261</t>
  </si>
  <si>
    <t>262</t>
  </si>
  <si>
    <t>263</t>
  </si>
  <si>
    <t>熱源設備（２つ目）について、その他情報</t>
    <rPh sb="0" eb="4">
      <t>ネツゲンセツビ</t>
    </rPh>
    <rPh sb="7" eb="8">
      <t>メ</t>
    </rPh>
    <rPh sb="16" eb="17">
      <t>タ</t>
    </rPh>
    <rPh sb="17" eb="19">
      <t>ジョウホウ</t>
    </rPh>
    <phoneticPr fontId="1"/>
  </si>
  <si>
    <t>264</t>
  </si>
  <si>
    <t>F</t>
    <phoneticPr fontId="4"/>
  </si>
  <si>
    <t>265</t>
  </si>
  <si>
    <t>F1</t>
  </si>
  <si>
    <t>液体酸素タンク(1つ目)の有無</t>
    <rPh sb="0" eb="2">
      <t>エキタイ</t>
    </rPh>
    <rPh sb="2" eb="4">
      <t>サンソ</t>
    </rPh>
    <rPh sb="10" eb="11">
      <t>メ</t>
    </rPh>
    <rPh sb="13" eb="15">
      <t>ウム</t>
    </rPh>
    <phoneticPr fontId="1"/>
  </si>
  <si>
    <t>266</t>
  </si>
  <si>
    <t>F2</t>
  </si>
  <si>
    <t>267</t>
  </si>
  <si>
    <t>F3</t>
  </si>
  <si>
    <t>268</t>
  </si>
  <si>
    <t>F4</t>
  </si>
  <si>
    <t>液体酸素タンク(2つ目)の有無
※F1で「有」が選択された場合は、回答してください</t>
    <rPh sb="0" eb="2">
      <t>エキタイ</t>
    </rPh>
    <rPh sb="2" eb="4">
      <t>サンソ</t>
    </rPh>
    <rPh sb="10" eb="11">
      <t>メ</t>
    </rPh>
    <rPh sb="13" eb="15">
      <t>ウム</t>
    </rPh>
    <rPh sb="33" eb="35">
      <t>カイトウ</t>
    </rPh>
    <phoneticPr fontId="1"/>
  </si>
  <si>
    <t>269</t>
  </si>
  <si>
    <t>F5</t>
  </si>
  <si>
    <t>270</t>
  </si>
  <si>
    <t>F6</t>
  </si>
  <si>
    <t>271</t>
  </si>
  <si>
    <t>F7</t>
  </si>
  <si>
    <t>液体酸素タンクについて、その他情報</t>
    <rPh sb="0" eb="4">
      <t>エキタイサンソ</t>
    </rPh>
    <rPh sb="14" eb="15">
      <t>タ</t>
    </rPh>
    <rPh sb="15" eb="17">
      <t>ジョウホウ</t>
    </rPh>
    <phoneticPr fontId="1"/>
  </si>
  <si>
    <t>272</t>
  </si>
  <si>
    <t>F8</t>
  </si>
  <si>
    <t>マニホールド室(1つ目)の有無</t>
    <rPh sb="10" eb="11">
      <t>メ</t>
    </rPh>
    <rPh sb="13" eb="15">
      <t>ウム</t>
    </rPh>
    <phoneticPr fontId="1"/>
  </si>
  <si>
    <t>273</t>
  </si>
  <si>
    <t>F9</t>
  </si>
  <si>
    <t>274</t>
  </si>
  <si>
    <t>F10</t>
  </si>
  <si>
    <t>275</t>
  </si>
  <si>
    <t>F11</t>
  </si>
  <si>
    <t>276</t>
  </si>
  <si>
    <t>F12</t>
  </si>
  <si>
    <t>マニホールド室(2つ目)の有無
※F8で「有」が選択された場合は、回答してください</t>
    <rPh sb="13" eb="15">
      <t>ウム</t>
    </rPh>
    <rPh sb="33" eb="35">
      <t>カイトウ</t>
    </rPh>
    <phoneticPr fontId="1"/>
  </si>
  <si>
    <t>277</t>
  </si>
  <si>
    <t>F13</t>
  </si>
  <si>
    <t>278</t>
  </si>
  <si>
    <t>F14</t>
  </si>
  <si>
    <t>279</t>
  </si>
  <si>
    <t>F15</t>
  </si>
  <si>
    <t>280</t>
  </si>
  <si>
    <t>F16</t>
  </si>
  <si>
    <t>マニホールド室について、その他情報</t>
    <rPh sb="14" eb="15">
      <t>タ</t>
    </rPh>
    <rPh sb="15" eb="17">
      <t>ジョウホウ</t>
    </rPh>
    <phoneticPr fontId="1"/>
  </si>
  <si>
    <t>281</t>
  </si>
  <si>
    <t>簡易専用水道設置届及び簡易水道検査結果の項目より確認してください</t>
    <rPh sb="24" eb="26">
      <t>カクニン</t>
    </rPh>
    <phoneticPr fontId="4"/>
  </si>
  <si>
    <t>282</t>
  </si>
  <si>
    <t>283</t>
  </si>
  <si>
    <t>284</t>
  </si>
  <si>
    <t>診療機能を３日分程度維持できる受水槽を有していない場合、受水槽または井戸設備の整備予定について</t>
    <phoneticPr fontId="4"/>
  </si>
  <si>
    <t>285</t>
  </si>
  <si>
    <t>286</t>
  </si>
  <si>
    <t>高架水槽</t>
  </si>
  <si>
    <t>287</t>
  </si>
  <si>
    <t>288</t>
  </si>
  <si>
    <t>井戸設備</t>
  </si>
  <si>
    <t>常時使用,有,無</t>
  </si>
  <si>
    <t>289</t>
  </si>
  <si>
    <t>290</t>
  </si>
  <si>
    <t>291</t>
  </si>
  <si>
    <t>292</t>
  </si>
  <si>
    <t>293</t>
  </si>
  <si>
    <t>その他用水設備</t>
  </si>
  <si>
    <t>294</t>
  </si>
  <si>
    <t>295</t>
  </si>
  <si>
    <t>296</t>
  </si>
  <si>
    <t>297</t>
  </si>
  <si>
    <t>298</t>
  </si>
  <si>
    <t>優先的な給水協定の締結有無</t>
  </si>
  <si>
    <t>299</t>
  </si>
  <si>
    <t>300</t>
  </si>
  <si>
    <t>上水道から水供給が得られない場合の対応要領（給水支援を受ける際の手順、支援依頼する緊急連絡先等）の有無（BCPに記載されている場合は有で回答）</t>
  </si>
  <si>
    <t>301</t>
  </si>
  <si>
    <t>302</t>
  </si>
  <si>
    <t>受水槽への補給用水中ポンプ常備</t>
    <rPh sb="0" eb="3">
      <t>ジュスイソウ</t>
    </rPh>
    <phoneticPr fontId="1"/>
  </si>
  <si>
    <t>303</t>
  </si>
  <si>
    <t>施設用水についてその他情報</t>
    <rPh sb="0" eb="4">
      <t>シセツヨウスイ</t>
    </rPh>
    <rPh sb="11" eb="13">
      <t>ジョウホウ</t>
    </rPh>
    <phoneticPr fontId="6"/>
  </si>
  <si>
    <t>304</t>
  </si>
  <si>
    <t>305</t>
  </si>
  <si>
    <t>306</t>
  </si>
  <si>
    <t>衛生資器材・災害時用医薬品の備蓄日数　※単位は「〇日以上」</t>
    <rPh sb="20" eb="22">
      <t>タンイ</t>
    </rPh>
    <rPh sb="25" eb="26">
      <t>ニチ</t>
    </rPh>
    <rPh sb="26" eb="28">
      <t>イジョウ</t>
    </rPh>
    <phoneticPr fontId="4"/>
  </si>
  <si>
    <t>307</t>
  </si>
  <si>
    <t>衛生資器材・災害時用医薬品について、多数患者の来院の想定</t>
  </si>
  <si>
    <t>308</t>
  </si>
  <si>
    <t>衛生資器材・災害時用医薬品の優先的な供給協定の締結有無</t>
  </si>
  <si>
    <t>309</t>
  </si>
  <si>
    <t>310</t>
  </si>
  <si>
    <t>災害時用食料の備蓄日数（患者用）　※単位は「〇日以上」</t>
    <rPh sb="18" eb="20">
      <t>タンイ</t>
    </rPh>
    <rPh sb="23" eb="24">
      <t>ニチ</t>
    </rPh>
    <rPh sb="24" eb="26">
      <t>イジョウ</t>
    </rPh>
    <phoneticPr fontId="4"/>
  </si>
  <si>
    <t>312</t>
  </si>
  <si>
    <t>災害時用食料の備蓄日数（職員用）　※単位は「〇日以上」</t>
    <phoneticPr fontId="4"/>
  </si>
  <si>
    <t>314</t>
  </si>
  <si>
    <t>災害時用食料の備蓄について、多数患者の来院や、帰宅困難職員への対応の想定有無</t>
    <rPh sb="7" eb="9">
      <t>ビチク</t>
    </rPh>
    <phoneticPr fontId="6"/>
  </si>
  <si>
    <t>315</t>
  </si>
  <si>
    <t>災害時用食料の優先的な供給協定の締結有無</t>
  </si>
  <si>
    <t>316</t>
  </si>
  <si>
    <t>317</t>
  </si>
  <si>
    <t>災害時用飲料水の備蓄日数（患者用）　※単位は「〇日以上」</t>
    <phoneticPr fontId="4"/>
  </si>
  <si>
    <t>319</t>
  </si>
  <si>
    <t>災害時用飲料水の備蓄日数（職員用）　※単位は「〇日以上」</t>
    <phoneticPr fontId="4"/>
  </si>
  <si>
    <t>321</t>
  </si>
  <si>
    <t>災害時用飲料水について、多数患者の来院や、帰宅困難職員への対応の想定有無</t>
  </si>
  <si>
    <t>322</t>
  </si>
  <si>
    <t>323</t>
  </si>
  <si>
    <t>エレベーター台数　総数　※単位は「台」</t>
    <rPh sb="6" eb="8">
      <t>ダイスウ</t>
    </rPh>
    <rPh sb="9" eb="11">
      <t>ソウスウ</t>
    </rPh>
    <rPh sb="13" eb="15">
      <t>タンイ</t>
    </rPh>
    <rPh sb="17" eb="18">
      <t>ダイ</t>
    </rPh>
    <phoneticPr fontId="3"/>
  </si>
  <si>
    <t>エレベーター台数　乗用台数　※単位は「台」</t>
    <rPh sb="6" eb="8">
      <t>ダイスウ</t>
    </rPh>
    <rPh sb="9" eb="11">
      <t>ジョウヨウ</t>
    </rPh>
    <rPh sb="11" eb="13">
      <t>ダイスウ</t>
    </rPh>
    <phoneticPr fontId="1"/>
  </si>
  <si>
    <t>エレベーター台数　寝台用台数　※単位は「台」</t>
    <rPh sb="6" eb="8">
      <t>ダイスウ</t>
    </rPh>
    <rPh sb="9" eb="11">
      <t>シンダイ</t>
    </rPh>
    <rPh sb="11" eb="12">
      <t>ヨウ</t>
    </rPh>
    <rPh sb="12" eb="14">
      <t>ダイスウ</t>
    </rPh>
    <phoneticPr fontId="3"/>
  </si>
  <si>
    <t>衛星電話の保有数　※単位は「台」</t>
    <rPh sb="0" eb="2">
      <t>エイセイ</t>
    </rPh>
    <rPh sb="2" eb="4">
      <t>デンワ</t>
    </rPh>
    <rPh sb="5" eb="7">
      <t>ホユウ</t>
    </rPh>
    <rPh sb="7" eb="8">
      <t>カズ</t>
    </rPh>
    <rPh sb="10" eb="12">
      <t>タンイ</t>
    </rPh>
    <rPh sb="14" eb="15">
      <t>ダイ</t>
    </rPh>
    <phoneticPr fontId="6"/>
  </si>
  <si>
    <t>災害時用インターネット（衛星通信環境）の有無</t>
    <rPh sb="0" eb="3">
      <t>サイガイジ</t>
    </rPh>
    <rPh sb="3" eb="4">
      <t>ヨウ</t>
    </rPh>
    <rPh sb="12" eb="14">
      <t>エイセイ</t>
    </rPh>
    <rPh sb="14" eb="16">
      <t>ツウシン</t>
    </rPh>
    <rPh sb="16" eb="18">
      <t>カンキョウ</t>
    </rPh>
    <rPh sb="20" eb="22">
      <t>ウム</t>
    </rPh>
    <phoneticPr fontId="6"/>
  </si>
  <si>
    <t>人工呼吸装置　保有数　※単位は「台」</t>
    <rPh sb="7" eb="10">
      <t>ホユウスウ</t>
    </rPh>
    <rPh sb="12" eb="14">
      <t>タンイ</t>
    </rPh>
    <rPh sb="16" eb="17">
      <t>ダイ</t>
    </rPh>
    <phoneticPr fontId="6"/>
  </si>
  <si>
    <t>人工呼吸装置の自家発以外の個別停電対策の有無</t>
    <rPh sb="7" eb="10">
      <t>ジカハツ</t>
    </rPh>
    <rPh sb="10" eb="12">
      <t>イガイ</t>
    </rPh>
    <rPh sb="13" eb="15">
      <t>コベツ</t>
    </rPh>
    <rPh sb="15" eb="17">
      <t>テイデン</t>
    </rPh>
    <rPh sb="17" eb="19">
      <t>タイサク</t>
    </rPh>
    <rPh sb="20" eb="22">
      <t>ウム</t>
    </rPh>
    <phoneticPr fontId="6"/>
  </si>
  <si>
    <t>自家発以外の個別停電対策とは、ポータブル発電機・蓄電池など</t>
    <phoneticPr fontId="4"/>
  </si>
  <si>
    <t>人工呼吸装置の個別停電対策の具体的な方法</t>
    <rPh sb="14" eb="17">
      <t>グタイテキ</t>
    </rPh>
    <rPh sb="18" eb="20">
      <t>ホウホウ</t>
    </rPh>
    <phoneticPr fontId="6"/>
  </si>
  <si>
    <t>人工呼吸装置について、その他情報</t>
    <rPh sb="13" eb="16">
      <t>タジョウホウ</t>
    </rPh>
    <phoneticPr fontId="6"/>
  </si>
  <si>
    <t>人工透析装置　保有数　※単位は「台」</t>
    <phoneticPr fontId="4"/>
  </si>
  <si>
    <t>入院透析患者の1日平均　※単位は「人」</t>
    <rPh sb="0" eb="2">
      <t>ニュウイン</t>
    </rPh>
    <rPh sb="2" eb="4">
      <t>トウセキ</t>
    </rPh>
    <rPh sb="4" eb="6">
      <t>カンジャ</t>
    </rPh>
    <rPh sb="8" eb="9">
      <t>ニチ</t>
    </rPh>
    <rPh sb="9" eb="11">
      <t>ヘイキン</t>
    </rPh>
    <rPh sb="13" eb="15">
      <t>タンイ</t>
    </rPh>
    <rPh sb="17" eb="18">
      <t>ニン</t>
    </rPh>
    <phoneticPr fontId="1"/>
  </si>
  <si>
    <t>外来透析患者の1日平均　※単位は「人」</t>
    <rPh sb="0" eb="2">
      <t>ガイライ</t>
    </rPh>
    <rPh sb="2" eb="4">
      <t>トウセキ</t>
    </rPh>
    <rPh sb="4" eb="6">
      <t>カンジャ</t>
    </rPh>
    <rPh sb="8" eb="9">
      <t>ニチ</t>
    </rPh>
    <rPh sb="9" eb="11">
      <t>ヘイキン</t>
    </rPh>
    <phoneticPr fontId="1"/>
  </si>
  <si>
    <t>人工透析装置について、その他情報</t>
    <rPh sb="0" eb="2">
      <t>ジンコウ</t>
    </rPh>
    <rPh sb="2" eb="4">
      <t>トウセキ</t>
    </rPh>
    <rPh sb="4" eb="6">
      <t>ソウチ</t>
    </rPh>
    <phoneticPr fontId="1"/>
  </si>
  <si>
    <t>355</t>
  </si>
  <si>
    <t>G</t>
    <phoneticPr fontId="4"/>
  </si>
  <si>
    <t>356</t>
  </si>
  <si>
    <t>患者が利用する建物（病棟部門、外来診療部門、手術検査部門に限る）が耐震構造または免震構造である</t>
    <rPh sb="33" eb="35">
      <t>タイシン</t>
    </rPh>
    <rPh sb="35" eb="37">
      <t>コウゾウ</t>
    </rPh>
    <rPh sb="40" eb="42">
      <t>メンシン</t>
    </rPh>
    <rPh sb="42" eb="44">
      <t>コウゾウ</t>
    </rPh>
    <phoneticPr fontId="6"/>
  </si>
  <si>
    <t>全て有,一部無,全て無,未診断(不明)</t>
    <rPh sb="2" eb="3">
      <t>ア</t>
    </rPh>
    <rPh sb="6" eb="7">
      <t>ナ</t>
    </rPh>
    <rPh sb="8" eb="9">
      <t>スベ</t>
    </rPh>
    <rPh sb="10" eb="11">
      <t>ナ</t>
    </rPh>
    <rPh sb="12" eb="13">
      <t>ミ</t>
    </rPh>
    <rPh sb="13" eb="15">
      <t>シンダン</t>
    </rPh>
    <rPh sb="16" eb="18">
      <t>フメイ</t>
    </rPh>
    <phoneticPr fontId="1"/>
  </si>
  <si>
    <t>「耐震性がある」とは、新耐震基準（昭和５７年）で建設された建物及び昭和５６年以前の建物であって耐震補強工事済みの建物（Is値0.6以上）のこと。</t>
    <rPh sb="0" eb="3">
      <t>タイシンセイ</t>
    </rPh>
    <rPh sb="16" eb="18">
      <t>ショウワ</t>
    </rPh>
    <rPh sb="20" eb="21">
      <t>ネン</t>
    </rPh>
    <rPh sb="23" eb="25">
      <t>ケンセツ</t>
    </rPh>
    <rPh sb="28" eb="30">
      <t>タテモノ</t>
    </rPh>
    <rPh sb="30" eb="31">
      <t>オヨ</t>
    </rPh>
    <rPh sb="32" eb="34">
      <t>ショウワ</t>
    </rPh>
    <rPh sb="36" eb="37">
      <t>ネン</t>
    </rPh>
    <rPh sb="37" eb="39">
      <t>イゼン</t>
    </rPh>
    <rPh sb="40" eb="42">
      <t>タテモノ</t>
    </rPh>
    <rPh sb="46" eb="48">
      <t>タイシン</t>
    </rPh>
    <rPh sb="48" eb="50">
      <t>ホキョウ</t>
    </rPh>
    <rPh sb="50" eb="52">
      <t>コウジ</t>
    </rPh>
    <rPh sb="52" eb="53">
      <t>ス</t>
    </rPh>
    <rPh sb="55" eb="57">
      <t>タテモノ</t>
    </rPh>
    <rPh sb="60" eb="61">
      <t>チ</t>
    </rPh>
    <rPh sb="64" eb="66">
      <t>イジョウ</t>
    </rPh>
    <phoneticPr fontId="3"/>
  </si>
  <si>
    <t>357</t>
  </si>
  <si>
    <t>358</t>
  </si>
  <si>
    <t>入院病棟は耐震構造または免震構造である</t>
    <rPh sb="0" eb="4">
      <t>ニュウインビョウトウ</t>
    </rPh>
    <rPh sb="5" eb="7">
      <t>タイシン</t>
    </rPh>
    <rPh sb="7" eb="9">
      <t>コウゾウ</t>
    </rPh>
    <rPh sb="12" eb="14">
      <t>メンシン</t>
    </rPh>
    <rPh sb="14" eb="16">
      <t>コウゾウ</t>
    </rPh>
    <phoneticPr fontId="6"/>
  </si>
  <si>
    <t>359</t>
  </si>
  <si>
    <t>360</t>
  </si>
  <si>
    <t>概算で問題ございません。</t>
    <rPh sb="3" eb="5">
      <t>モンダイ</t>
    </rPh>
    <phoneticPr fontId="4"/>
  </si>
  <si>
    <t>362</t>
  </si>
  <si>
    <t>364</t>
  </si>
  <si>
    <t>Is値（Seismic Index of Structure）とは、建物の耐震性能を表すための指標のことです。</t>
    <phoneticPr fontId="4"/>
  </si>
  <si>
    <t>367</t>
  </si>
  <si>
    <t>別棟など一定の入院診療継続が可能な場所（電気・水が使用可能）。屋外や避難所等は含まない。</t>
    <phoneticPr fontId="4"/>
  </si>
  <si>
    <t>368</t>
  </si>
  <si>
    <t>369</t>
  </si>
  <si>
    <t>施工事業者との災害時における建物などの点検に関する協定</t>
    <rPh sb="0" eb="2">
      <t>セコウ</t>
    </rPh>
    <rPh sb="2" eb="5">
      <t>ジギョウシャ</t>
    </rPh>
    <rPh sb="7" eb="9">
      <t>サイガイ</t>
    </rPh>
    <rPh sb="9" eb="10">
      <t>ジ</t>
    </rPh>
    <rPh sb="14" eb="16">
      <t>タテモノ</t>
    </rPh>
    <rPh sb="19" eb="21">
      <t>テンケン</t>
    </rPh>
    <rPh sb="22" eb="23">
      <t>カン</t>
    </rPh>
    <rPh sb="25" eb="27">
      <t>キョウテイ</t>
    </rPh>
    <phoneticPr fontId="1"/>
  </si>
  <si>
    <t>370</t>
  </si>
  <si>
    <t>G11</t>
    <phoneticPr fontId="4"/>
  </si>
  <si>
    <t>371</t>
  </si>
  <si>
    <t>H</t>
    <phoneticPr fontId="4"/>
  </si>
  <si>
    <t>病院,診療所</t>
    <rPh sb="0" eb="2">
      <t>ビョウイン</t>
    </rPh>
    <rPh sb="3" eb="6">
      <t>シンリョウジョ</t>
    </rPh>
    <phoneticPr fontId="4"/>
  </si>
  <si>
    <t>372</t>
  </si>
  <si>
    <t>373</t>
  </si>
  <si>
    <t>374</t>
  </si>
  <si>
    <t>375</t>
  </si>
  <si>
    <t>376</t>
  </si>
  <si>
    <t>377</t>
  </si>
  <si>
    <t>378</t>
  </si>
  <si>
    <t>379</t>
  </si>
  <si>
    <t>380</t>
  </si>
  <si>
    <t>311</t>
  </si>
  <si>
    <t>381</t>
  </si>
  <si>
    <t>382</t>
  </si>
  <si>
    <t>313</t>
  </si>
  <si>
    <t>383</t>
  </si>
  <si>
    <t>384</t>
  </si>
  <si>
    <t>385</t>
  </si>
  <si>
    <t>386</t>
  </si>
  <si>
    <t>387</t>
  </si>
  <si>
    <t>318</t>
  </si>
  <si>
    <t>388</t>
  </si>
  <si>
    <t>389</t>
  </si>
  <si>
    <t>390</t>
  </si>
  <si>
    <t>耐震工事を行う時期が確定していない、又は、耐震工事を行う予定はないその他理由</t>
    <rPh sb="35" eb="36">
      <t>タ</t>
    </rPh>
    <rPh sb="36" eb="38">
      <t>リユウ</t>
    </rPh>
    <phoneticPr fontId="1"/>
  </si>
  <si>
    <t>391</t>
  </si>
  <si>
    <t>敷地内における倒壊の危険性があるブロック塀（組積造又は補強コンクリート）の有無</t>
    <rPh sb="37" eb="39">
      <t>ウム</t>
    </rPh>
    <phoneticPr fontId="1"/>
  </si>
  <si>
    <t>392</t>
  </si>
  <si>
    <t>自家発電機で使用可能なエレベーターの台数</t>
    <rPh sb="0" eb="2">
      <t>ジカ</t>
    </rPh>
    <rPh sb="2" eb="4">
      <t>ハツデン</t>
    </rPh>
    <rPh sb="4" eb="5">
      <t>キ</t>
    </rPh>
    <rPh sb="6" eb="8">
      <t>シヨウ</t>
    </rPh>
    <rPh sb="8" eb="10">
      <t>カノウ</t>
    </rPh>
    <rPh sb="18" eb="20">
      <t>ダイスウ</t>
    </rPh>
    <phoneticPr fontId="4"/>
  </si>
  <si>
    <t>〇</t>
  </si>
  <si>
    <t>耐震性がないもしくは耐震性が不明である入院病棟の病床数</t>
    <rPh sb="10" eb="13">
      <t>タイシンセイ</t>
    </rPh>
    <rPh sb="14" eb="16">
      <t>フメイ</t>
    </rPh>
    <rPh sb="19" eb="23">
      <t>ニュウインビョウトウ</t>
    </rPh>
    <rPh sb="24" eb="27">
      <t>ビョウショウスウ</t>
    </rPh>
    <phoneticPr fontId="6"/>
  </si>
  <si>
    <t>A3</t>
  </si>
  <si>
    <t>A4</t>
  </si>
  <si>
    <t>A5</t>
  </si>
  <si>
    <t>A9</t>
  </si>
  <si>
    <t>A10(T)(S)</t>
    <phoneticPr fontId="4"/>
  </si>
  <si>
    <t>A12(T)(S)</t>
  </si>
  <si>
    <t>A13(T)(S)</t>
  </si>
  <si>
    <t>A14(T)(S)</t>
  </si>
  <si>
    <t>A15(T)(S)</t>
  </si>
  <si>
    <t>A16(T)(S)</t>
  </si>
  <si>
    <t>A17(T)(S)</t>
  </si>
  <si>
    <t>A18(T)(S)</t>
  </si>
  <si>
    <t>A19(T)(S)</t>
  </si>
  <si>
    <t>A20(T)(S)</t>
  </si>
  <si>
    <t>昭和55年11月4日医発第1105号厚生省医務局長通知「腎移植施設の整備事業について」に基づき、厚生労働大臣が適当と認める者の設置する腎移植施設です。</t>
    <phoneticPr fontId="4"/>
  </si>
  <si>
    <t>昭和59年10月25日健政発第263号厚生省健康政策局長通知「共同利用施設及び地域医療研修センターの整備について」に基づき、厚生労働大臣が適当と認める者の設置する共同利用施設です。</t>
    <phoneticPr fontId="4"/>
  </si>
  <si>
    <t>4</t>
  </si>
  <si>
    <t>7</t>
  </si>
  <si>
    <t>8</t>
  </si>
  <si>
    <t>9</t>
  </si>
  <si>
    <t>・ハイフンをつけて入力してください（例：123-456-7890）
・緊急時に使用できるものを入力してください
・緊急時専用の電話番号がない場合は、代表電話番号等を登録してださい</t>
    <rPh sb="9" eb="11">
      <t>ニュウリョク</t>
    </rPh>
    <rPh sb="18" eb="19">
      <t>レイ</t>
    </rPh>
    <rPh sb="35" eb="38">
      <t>キンキュウジ</t>
    </rPh>
    <rPh sb="39" eb="41">
      <t>シヨウ</t>
    </rPh>
    <rPh sb="47" eb="49">
      <t>ニュウリョク</t>
    </rPh>
    <rPh sb="57" eb="60">
      <t>キンキュウジ</t>
    </rPh>
    <rPh sb="60" eb="62">
      <t>センヨウ</t>
    </rPh>
    <rPh sb="63" eb="65">
      <t>デンワ</t>
    </rPh>
    <rPh sb="65" eb="67">
      <t>バンゴウ</t>
    </rPh>
    <rPh sb="70" eb="72">
      <t>バアイ</t>
    </rPh>
    <rPh sb="74" eb="76">
      <t>ダイヒョウ</t>
    </rPh>
    <rPh sb="76" eb="78">
      <t>デンワ</t>
    </rPh>
    <rPh sb="78" eb="80">
      <t>バンゴウ</t>
    </rPh>
    <rPh sb="80" eb="81">
      <t>トウ</t>
    </rPh>
    <rPh sb="82" eb="84">
      <t>トウロク</t>
    </rPh>
    <phoneticPr fontId="4"/>
  </si>
  <si>
    <t>・ハイフンをつけて入力してください（例：123-456-7890）
・緊急時に使用できるものを入力してください
・緊急時専用の電話番号がない場合は、代表電話番号等を登録してださい</t>
    <rPh sb="9" eb="11">
      <t>ニュウリョク</t>
    </rPh>
    <rPh sb="18" eb="19">
      <t>レイ</t>
    </rPh>
    <rPh sb="35" eb="38">
      <t>キンキュウジ</t>
    </rPh>
    <rPh sb="39" eb="41">
      <t>シヨウ</t>
    </rPh>
    <rPh sb="47" eb="49">
      <t>ニュウリョク</t>
    </rPh>
    <phoneticPr fontId="4"/>
  </si>
  <si>
    <t>FAX1
※一斉連絡用</t>
    <phoneticPr fontId="4"/>
  </si>
  <si>
    <t>FAX2
※一斉連絡用</t>
    <phoneticPr fontId="4"/>
  </si>
  <si>
    <t>メールアドレス1
※一斉連絡用（モード切り替え時の連絡も含む）</t>
    <phoneticPr fontId="4"/>
  </si>
  <si>
    <t>メールアドレス2
※一斉連絡用（モード切り替え時の連絡を除く）</t>
    <phoneticPr fontId="4"/>
  </si>
  <si>
    <t>メールアドレス3
※一斉連絡用（モード切り替え時の連絡を除く）</t>
    <phoneticPr fontId="4"/>
  </si>
  <si>
    <t>メールアドレス4
※一斉連絡用（モード切り替え時の連絡を除く）</t>
    <phoneticPr fontId="4"/>
  </si>
  <si>
    <t>・一斉連絡用とは、災害にかかる必要な情報の発信に使用するものです。
・ハイフンをつけて入力してください（例：123-456-7890）</t>
    <rPh sb="1" eb="3">
      <t>イッセイ</t>
    </rPh>
    <rPh sb="3" eb="5">
      <t>レンラク</t>
    </rPh>
    <rPh sb="5" eb="6">
      <t>ヨウ</t>
    </rPh>
    <rPh sb="9" eb="11">
      <t>サイガイ</t>
    </rPh>
    <rPh sb="15" eb="17">
      <t>ヒツヨウ</t>
    </rPh>
    <rPh sb="18" eb="20">
      <t>ジョウホウ</t>
    </rPh>
    <rPh sb="21" eb="23">
      <t>ハッシン</t>
    </rPh>
    <rPh sb="24" eb="26">
      <t>シヨウ</t>
    </rPh>
    <phoneticPr fontId="4"/>
  </si>
  <si>
    <t>・一斉連絡用とは、災害にかかる必要な情報の発信に使用するものです。
・ハイフンをつけて入力してください（例：123-456-7891）</t>
    <phoneticPr fontId="4"/>
  </si>
  <si>
    <t>A45</t>
  </si>
  <si>
    <t>A46</t>
  </si>
  <si>
    <t>A47</t>
  </si>
  <si>
    <t>A48</t>
  </si>
  <si>
    <t>A49</t>
  </si>
  <si>
    <t>A53</t>
  </si>
  <si>
    <t>A54</t>
  </si>
  <si>
    <t>A55</t>
  </si>
  <si>
    <t>A56</t>
  </si>
  <si>
    <t>A57</t>
  </si>
  <si>
    <t>A58</t>
  </si>
  <si>
    <t>A59</t>
  </si>
  <si>
    <t>B2(S)</t>
  </si>
  <si>
    <t>B5(S)</t>
  </si>
  <si>
    <t>はい,いいえ</t>
    <phoneticPr fontId="4"/>
  </si>
  <si>
    <t>令和７年度中、令和８年度中、令和９年度中、令和10年度以降、未定</t>
    <phoneticPr fontId="4"/>
  </si>
  <si>
    <t>受電電圧（数値）</t>
    <rPh sb="5" eb="7">
      <t>スウチ</t>
    </rPh>
    <phoneticPr fontId="4"/>
  </si>
  <si>
    <t>受電電圧（単位）</t>
    <rPh sb="5" eb="7">
      <t>タンイ</t>
    </rPh>
    <phoneticPr fontId="4"/>
  </si>
  <si>
    <t>V,KV</t>
    <phoneticPr fontId="4"/>
  </si>
  <si>
    <t xml:space="preserve">
診療機能を１日維持するために必要な最低限の電力量
※単位は「kWh」です</t>
    <rPh sb="1" eb="3">
      <t>シンリョウ</t>
    </rPh>
    <rPh sb="3" eb="5">
      <t>キノウ</t>
    </rPh>
    <phoneticPr fontId="1"/>
  </si>
  <si>
    <t>発電回路電力量　（数値）</t>
    <phoneticPr fontId="4"/>
  </si>
  <si>
    <t>8割以上、7割、6割、6割未満</t>
    <phoneticPr fontId="4"/>
  </si>
  <si>
    <t>0.5日未満,0.5日,1日,1.5日,2日,3日,4日,5日,6日,7日,7日以上</t>
    <rPh sb="21" eb="22">
      <t>ヒ</t>
    </rPh>
    <rPh sb="40" eb="42">
      <t>イジョウ</t>
    </rPh>
    <phoneticPr fontId="4"/>
  </si>
  <si>
    <t>有（常用）,有（非常用）,無　</t>
    <phoneticPr fontId="4"/>
  </si>
  <si>
    <t>5階以上,4階,3階,2階,1階,地下1階,地下2階,地下3階以下</t>
    <phoneticPr fontId="4"/>
  </si>
  <si>
    <t>ガソリン,ジェット,灯油,軽油,A重油LSA,A重油HAS,都市ガス,その他</t>
    <phoneticPr fontId="4"/>
  </si>
  <si>
    <t>ℓ,Kℓ</t>
    <phoneticPr fontId="4"/>
  </si>
  <si>
    <t>1.5インチ,2インチ,2.5インチ,3インチ,3.5インチ,4インチ,その他</t>
    <phoneticPr fontId="4"/>
  </si>
  <si>
    <t>外ネジ,内ネジ,ワンタッチ,その他</t>
    <phoneticPr fontId="4"/>
  </si>
  <si>
    <t>有（常用）,有（非常用）,無</t>
    <phoneticPr fontId="4"/>
  </si>
  <si>
    <t>VA,KVA</t>
    <phoneticPr fontId="4"/>
  </si>
  <si>
    <t>JIS（PT,PF）,出光,極東,金剛,シェル,消防,タツノ,東急,名古屋,Ｍネジ,旧モービル ,旧ゼネラル,旧エッソ,NM-L,SI,T-80,T-80L,T-100,ＮＭ,SI-301L,その他</t>
    <phoneticPr fontId="4"/>
  </si>
  <si>
    <t>燃料種類
※D1で「有」が選択された場合、回答してください</t>
    <phoneticPr fontId="4"/>
  </si>
  <si>
    <t>都市ガス（中圧）,都市ガス（低圧）,LP ガス,灯油,軽油,その他</t>
    <phoneticPr fontId="4"/>
  </si>
  <si>
    <t>優先的な燃料供給協定の締結有無
※D1で「有」が選択された場合、回答してください</t>
    <rPh sb="4" eb="6">
      <t>ネンリョウ</t>
    </rPh>
    <phoneticPr fontId="1"/>
  </si>
  <si>
    <t>有（ボイラー設備）,有（冷凍機設備）,無</t>
    <phoneticPr fontId="4"/>
  </si>
  <si>
    <t>１日未満,1日,2日,3日,4日,5日,6日,7日,7日以上</t>
    <rPh sb="9" eb="10">
      <t>ヒ</t>
    </rPh>
    <phoneticPr fontId="4"/>
  </si>
  <si>
    <t>kg,t</t>
    <phoneticPr fontId="4"/>
  </si>
  <si>
    <t>令和７年度中、令和８年度中、令和9年中、令和10年度以降、未定</t>
    <phoneticPr fontId="4"/>
  </si>
  <si>
    <t>地上,地下</t>
    <phoneticPr fontId="4"/>
  </si>
  <si>
    <t>受水槽　</t>
    <phoneticPr fontId="4"/>
  </si>
  <si>
    <t>高架水槽の容量　（単位）</t>
    <phoneticPr fontId="4"/>
  </si>
  <si>
    <t>kg/日,t/日</t>
    <rPh sb="3" eb="4">
      <t>ヒ</t>
    </rPh>
    <rPh sb="7" eb="8">
      <t>ヒ</t>
    </rPh>
    <phoneticPr fontId="4"/>
  </si>
  <si>
    <t>井戸設備の上水用供給　　（数値）</t>
    <phoneticPr fontId="4"/>
  </si>
  <si>
    <t>井戸設備の上水用供給　　（単位）</t>
    <phoneticPr fontId="4"/>
  </si>
  <si>
    <t>井戸設備の中水用供給　　（単位）</t>
    <rPh sb="0" eb="4">
      <t>イドセツビ</t>
    </rPh>
    <rPh sb="5" eb="6">
      <t>ナカ</t>
    </rPh>
    <rPh sb="6" eb="7">
      <t>ミズ</t>
    </rPh>
    <rPh sb="7" eb="8">
      <t>ヨウ</t>
    </rPh>
    <rPh sb="8" eb="10">
      <t>キョウキュウ</t>
    </rPh>
    <phoneticPr fontId="1"/>
  </si>
  <si>
    <t>井戸設備の中水用供給　　（数値）</t>
    <rPh sb="0" eb="4">
      <t>イドセツビ</t>
    </rPh>
    <rPh sb="5" eb="6">
      <t>ナカ</t>
    </rPh>
    <rPh sb="6" eb="7">
      <t>ミズ</t>
    </rPh>
    <rPh sb="7" eb="8">
      <t>ヨウ</t>
    </rPh>
    <rPh sb="8" eb="10">
      <t>キョウキュウ</t>
    </rPh>
    <phoneticPr fontId="1"/>
  </si>
  <si>
    <t>外来診療日の上水使用量（平均値）（数値）</t>
    <phoneticPr fontId="4"/>
  </si>
  <si>
    <t>外来休診日の上水使用量（平均値）（数値）</t>
    <phoneticPr fontId="4"/>
  </si>
  <si>
    <t>外来診療日の中水使用量（平均値）（数値）</t>
    <phoneticPr fontId="4"/>
  </si>
  <si>
    <t>人工呼吸装置　保有</t>
    <rPh sb="7" eb="9">
      <t>ホユウ</t>
    </rPh>
    <phoneticPr fontId="6"/>
  </si>
  <si>
    <t>人工透析装置　保有</t>
    <phoneticPr fontId="4"/>
  </si>
  <si>
    <t>有（全患者避難可能）,有（一部患者のみ可能）,無</t>
    <phoneticPr fontId="4"/>
  </si>
  <si>
    <t>有,実施時期未定,無</t>
    <phoneticPr fontId="4"/>
  </si>
  <si>
    <t>令和７年度中、令和８年度中、令和９年中、令和10年度以降、未定</t>
    <phoneticPr fontId="4"/>
  </si>
  <si>
    <t>A22</t>
    <phoneticPr fontId="4"/>
  </si>
  <si>
    <t>102</t>
  </si>
  <si>
    <t>103</t>
  </si>
  <si>
    <t>cm,m</t>
    <phoneticPr fontId="4"/>
  </si>
  <si>
    <t>発電回路電力量 （単位）</t>
    <phoneticPr fontId="4"/>
  </si>
  <si>
    <r>
      <t>津波ハザードマップでの想定最大浸水高　（数値）</t>
    </r>
    <r>
      <rPr>
        <strike/>
        <sz val="11"/>
        <rFont val="ＭＳ ゴシック"/>
        <family val="3"/>
        <charset val="128"/>
      </rPr>
      <t xml:space="preserve">
</t>
    </r>
    <r>
      <rPr>
        <sz val="11"/>
        <rFont val="ＭＳ ゴシック"/>
        <family val="3"/>
        <charset val="128"/>
      </rPr>
      <t>※B1(S)で「有」が選択された場合は、回答してください</t>
    </r>
    <phoneticPr fontId="4"/>
  </si>
  <si>
    <r>
      <t>津波ハザードマップでの想定最大浸水高　（単位）</t>
    </r>
    <r>
      <rPr>
        <strike/>
        <sz val="11"/>
        <rFont val="ＭＳ ゴシック"/>
        <family val="3"/>
        <charset val="128"/>
      </rPr>
      <t xml:space="preserve">
</t>
    </r>
    <r>
      <rPr>
        <sz val="11"/>
        <rFont val="ＭＳ ゴシック"/>
        <family val="3"/>
        <charset val="128"/>
      </rPr>
      <t>※B1(S)で「有」が選択された場合は、回答してください</t>
    </r>
    <phoneticPr fontId="4"/>
  </si>
  <si>
    <r>
      <rPr>
        <sz val="11"/>
        <color rgb="FF000000"/>
        <rFont val="ＭＳ ゴシック"/>
        <family val="3"/>
        <charset val="128"/>
      </rPr>
      <t>JIS（PT</t>
    </r>
    <r>
      <rPr>
        <sz val="11"/>
        <color rgb="FFFF0000"/>
        <rFont val="ＭＳ ゴシック"/>
        <family val="3"/>
        <charset val="128"/>
      </rPr>
      <t>、</t>
    </r>
    <r>
      <rPr>
        <sz val="11"/>
        <color rgb="FF000000"/>
        <rFont val="ＭＳ ゴシック"/>
        <family val="3"/>
        <charset val="128"/>
      </rPr>
      <t>PF）,出光,極東,金剛,シェル,消防,タツノ,東急,名古屋,Ｍネジ,旧モービル ,旧ゼネラル,旧エッソ,NM-L,SI,T-80,T-80L,T-100,ＮＭ,SI-301L,その他</t>
    </r>
    <phoneticPr fontId="4"/>
  </si>
  <si>
    <r>
      <t>発電容量（定格出力）（数値）</t>
    </r>
    <r>
      <rPr>
        <strike/>
        <sz val="11"/>
        <rFont val="ＭＳ ゴシック"/>
        <family val="3"/>
        <charset val="128"/>
      </rPr>
      <t xml:space="preserve">
</t>
    </r>
    <r>
      <rPr>
        <sz val="11"/>
        <rFont val="ＭＳ ゴシック"/>
        <family val="3"/>
        <charset val="128"/>
      </rPr>
      <t>※D1で「有」が選択された場合、回答してください</t>
    </r>
    <phoneticPr fontId="4"/>
  </si>
  <si>
    <r>
      <t>発電容量（定格出力）（単位）</t>
    </r>
    <r>
      <rPr>
        <strike/>
        <sz val="11"/>
        <rFont val="ＭＳ ゴシック"/>
        <family val="3"/>
        <charset val="128"/>
      </rPr>
      <t xml:space="preserve">
</t>
    </r>
    <r>
      <rPr>
        <sz val="11"/>
        <rFont val="ＭＳ ゴシック"/>
        <family val="3"/>
        <charset val="128"/>
      </rPr>
      <t>※D1で「有」が選択された場合、回答してください</t>
    </r>
    <phoneticPr fontId="4"/>
  </si>
  <si>
    <r>
      <t>熱源設備(１つ目)の燃料タンクの容量　（数値）</t>
    </r>
    <r>
      <rPr>
        <strike/>
        <sz val="11"/>
        <color rgb="FF000000"/>
        <rFont val="ＭＳ ゴシック"/>
        <family val="3"/>
        <charset val="128"/>
      </rPr>
      <t xml:space="preserve">
</t>
    </r>
    <r>
      <rPr>
        <sz val="11"/>
        <color rgb="FF000000"/>
        <rFont val="ＭＳ ゴシック"/>
        <family val="3"/>
        <charset val="128"/>
      </rPr>
      <t>※E1で「有」が選択された場合、回答必須とする。</t>
    </r>
    <phoneticPr fontId="4"/>
  </si>
  <si>
    <r>
      <t>熱源設備(１つ目)の燃料タンクの容量　（単位）</t>
    </r>
    <r>
      <rPr>
        <strike/>
        <sz val="11"/>
        <color rgb="FF000000"/>
        <rFont val="ＭＳ ゴシック"/>
        <family val="3"/>
        <charset val="128"/>
      </rPr>
      <t xml:space="preserve">
</t>
    </r>
    <r>
      <rPr>
        <sz val="11"/>
        <color rgb="FF000000"/>
        <rFont val="ＭＳ ゴシック"/>
        <family val="3"/>
        <charset val="128"/>
      </rPr>
      <t>※E1で「有」が選択された場合、回答必須とする。</t>
    </r>
    <phoneticPr fontId="4"/>
  </si>
  <si>
    <r>
      <t>外来診療日の上水使用量（平均値）（単位）</t>
    </r>
    <r>
      <rPr>
        <strike/>
        <sz val="11"/>
        <color rgb="FF000000"/>
        <rFont val="ＭＳ ゴシック"/>
        <family val="3"/>
        <charset val="128"/>
      </rPr>
      <t xml:space="preserve">
</t>
    </r>
    <phoneticPr fontId="4"/>
  </si>
  <si>
    <r>
      <t>外来休診日の中水使用量（平均値）（数値）</t>
    </r>
    <r>
      <rPr>
        <strike/>
        <sz val="11"/>
        <color rgb="FF000000"/>
        <rFont val="ＭＳ ゴシック"/>
        <family val="3"/>
        <charset val="128"/>
      </rPr>
      <t xml:space="preserve">
</t>
    </r>
    <phoneticPr fontId="4"/>
  </si>
  <si>
    <r>
      <t>外来休診日の中水使用量（平均値）（単位）</t>
    </r>
    <r>
      <rPr>
        <strike/>
        <sz val="11"/>
        <color rgb="FF000000"/>
        <rFont val="ＭＳ ゴシック"/>
        <family val="3"/>
        <charset val="128"/>
      </rPr>
      <t xml:space="preserve">
</t>
    </r>
    <phoneticPr fontId="4"/>
  </si>
  <si>
    <r>
      <t xml:space="preserve">必須
</t>
    </r>
    <r>
      <rPr>
        <sz val="11"/>
        <color rgb="FFFF0000"/>
        <rFont val="ＭＳ ゴシック"/>
        <family val="3"/>
        <charset val="128"/>
      </rPr>
      <t>※回答が必須の場合、"○"を記載</t>
    </r>
    <rPh sb="0" eb="2">
      <t>ヒッス</t>
    </rPh>
    <rPh sb="4" eb="6">
      <t>カイトウ</t>
    </rPh>
    <rPh sb="7" eb="9">
      <t>ヒッス</t>
    </rPh>
    <rPh sb="10" eb="12">
      <t>バアイ</t>
    </rPh>
    <rPh sb="17" eb="19">
      <t>キサイ</t>
    </rPh>
    <phoneticPr fontId="5"/>
  </si>
  <si>
    <r>
      <t xml:space="preserve">ヘルプテキスト 
</t>
    </r>
    <r>
      <rPr>
        <sz val="11"/>
        <color rgb="FFFF0000"/>
        <rFont val="ＭＳ ゴシック"/>
        <family val="3"/>
        <charset val="128"/>
      </rPr>
      <t>※最大255字ですが、推奨は80字程度となります</t>
    </r>
    <rPh sb="10" eb="12">
      <t>サイダイ</t>
    </rPh>
    <rPh sb="15" eb="16">
      <t>ジ</t>
    </rPh>
    <rPh sb="20" eb="22">
      <t>スイショウ</t>
    </rPh>
    <rPh sb="25" eb="28">
      <t>ジテイド</t>
    </rPh>
    <phoneticPr fontId="5"/>
  </si>
  <si>
    <t>精神科病床数</t>
    <rPh sb="0" eb="3">
      <t>セイシンカ</t>
    </rPh>
    <rPh sb="3" eb="6">
      <t>ビョウショウスウ</t>
    </rPh>
    <phoneticPr fontId="4"/>
  </si>
  <si>
    <t>B6(S)</t>
  </si>
  <si>
    <t>B7(S)</t>
  </si>
  <si>
    <t>B8(S)</t>
  </si>
  <si>
    <t>B10(S)</t>
  </si>
  <si>
    <t>B11(S)</t>
  </si>
  <si>
    <t>B20(S)</t>
  </si>
  <si>
    <t>B21(S)</t>
  </si>
  <si>
    <t>C13(S)</t>
  </si>
  <si>
    <t>C26</t>
    <phoneticPr fontId="4"/>
  </si>
  <si>
    <t>C27</t>
  </si>
  <si>
    <t>C38</t>
  </si>
  <si>
    <t>C39</t>
  </si>
  <si>
    <t>C47</t>
  </si>
  <si>
    <t>C49</t>
  </si>
  <si>
    <t>C50</t>
  </si>
  <si>
    <t xml:space="preserve">給油口規格の名称
</t>
    <rPh sb="6" eb="8">
      <t>メイショウ</t>
    </rPh>
    <phoneticPr fontId="1"/>
  </si>
  <si>
    <t>給油口規格の口径</t>
    <rPh sb="6" eb="8">
      <t>コウケイ</t>
    </rPh>
    <phoneticPr fontId="1"/>
  </si>
  <si>
    <t>給油口規格の形式</t>
    <rPh sb="6" eb="8">
      <t>ケイシキ</t>
    </rPh>
    <phoneticPr fontId="1"/>
  </si>
  <si>
    <t>燃料汲み上げポンプの有無</t>
    <rPh sb="0" eb="2">
      <t>ネンリョウ</t>
    </rPh>
    <rPh sb="2" eb="3">
      <t>ク</t>
    </rPh>
    <rPh sb="4" eb="5">
      <t>ア</t>
    </rPh>
    <rPh sb="10" eb="12">
      <t>ウム</t>
    </rPh>
    <phoneticPr fontId="6"/>
  </si>
  <si>
    <t>燃料を供給する車両等から燃料タンクまでの必要なホース長　※単位は「ｍ」</t>
    <rPh sb="0" eb="2">
      <t>ネンリョウ</t>
    </rPh>
    <rPh sb="3" eb="5">
      <t>キョウキュウ</t>
    </rPh>
    <rPh sb="7" eb="9">
      <t>シャリョウ</t>
    </rPh>
    <rPh sb="9" eb="10">
      <t>トウ</t>
    </rPh>
    <phoneticPr fontId="1"/>
  </si>
  <si>
    <t>C5で数値入力した場合は回答必須</t>
    <rPh sb="3" eb="5">
      <t>スウチ</t>
    </rPh>
    <rPh sb="5" eb="7">
      <t>ニュウリョク</t>
    </rPh>
    <rPh sb="9" eb="11">
      <t>バアイ</t>
    </rPh>
    <rPh sb="12" eb="14">
      <t>カイトウ</t>
    </rPh>
    <rPh sb="14" eb="16">
      <t>ヒッス</t>
    </rPh>
    <phoneticPr fontId="4"/>
  </si>
  <si>
    <t>燃料タンクの容量　（数値）</t>
    <phoneticPr fontId="4"/>
  </si>
  <si>
    <t>燃料タンクの容量　（単位）</t>
    <phoneticPr fontId="4"/>
  </si>
  <si>
    <t>給油口規格の名称</t>
    <rPh sb="6" eb="8">
      <t>メイショウ</t>
    </rPh>
    <phoneticPr fontId="1"/>
  </si>
  <si>
    <t>燃料を供給する車両等から燃料タンクまでの必要なホース長　※単位は「ｍ」</t>
    <phoneticPr fontId="4"/>
  </si>
  <si>
    <t>D2</t>
  </si>
  <si>
    <t>D7</t>
  </si>
  <si>
    <t>D8</t>
  </si>
  <si>
    <t>D2で数値入力した場合は、回答必須</t>
    <rPh sb="3" eb="5">
      <t>スウチ</t>
    </rPh>
    <rPh sb="5" eb="7">
      <t>ニュウリョク</t>
    </rPh>
    <rPh sb="9" eb="11">
      <t>バアイ</t>
    </rPh>
    <rPh sb="13" eb="15">
      <t>カイトウ</t>
    </rPh>
    <rPh sb="15" eb="17">
      <t>ヒッス</t>
    </rPh>
    <phoneticPr fontId="4"/>
  </si>
  <si>
    <t>燃料タンクの容量　（数値）</t>
    <rPh sb="0" eb="2">
      <t>ネンリョウ</t>
    </rPh>
    <rPh sb="6" eb="8">
      <t>ヨウリョウ</t>
    </rPh>
    <phoneticPr fontId="1"/>
  </si>
  <si>
    <t>燃料タンクの容量　（単位）</t>
    <rPh sb="0" eb="2">
      <t>ネンリョウ</t>
    </rPh>
    <rPh sb="6" eb="8">
      <t>ヨウリョウ</t>
    </rPh>
    <phoneticPr fontId="1"/>
  </si>
  <si>
    <t>E2</t>
  </si>
  <si>
    <t>熱源設備(１つ目)の燃料種類　その他備考
※E2で「その他」が選択された場合は、具体的に記入してください。</t>
    <rPh sb="0" eb="2">
      <t>ネツゲン</t>
    </rPh>
    <rPh sb="2" eb="4">
      <t>セツビ</t>
    </rPh>
    <rPh sb="7" eb="8">
      <t>メ</t>
    </rPh>
    <rPh sb="10" eb="12">
      <t>ネンリョウ</t>
    </rPh>
    <rPh sb="12" eb="14">
      <t>シュルイ</t>
    </rPh>
    <rPh sb="17" eb="18">
      <t>タ</t>
    </rPh>
    <rPh sb="18" eb="20">
      <t>ビコウ</t>
    </rPh>
    <phoneticPr fontId="3"/>
  </si>
  <si>
    <t>E4で数値入力した場合は、回答必須</t>
    <rPh sb="3" eb="5">
      <t>スウチ</t>
    </rPh>
    <rPh sb="5" eb="7">
      <t>ニュウリョク</t>
    </rPh>
    <rPh sb="9" eb="11">
      <t>バアイ</t>
    </rPh>
    <rPh sb="13" eb="15">
      <t>カイトウ</t>
    </rPh>
    <rPh sb="15" eb="17">
      <t>ヒッス</t>
    </rPh>
    <phoneticPr fontId="4"/>
  </si>
  <si>
    <t>E18</t>
  </si>
  <si>
    <t>E15</t>
  </si>
  <si>
    <t>E16</t>
  </si>
  <si>
    <t>E25</t>
  </si>
  <si>
    <t>E26</t>
  </si>
  <si>
    <t>液体酸素タンク(1つ目)の容量　※単位は「m³」
※F1で「有」が選択された場合、回答必須とする。</t>
    <rPh sb="0" eb="2">
      <t>エキタイ</t>
    </rPh>
    <rPh sb="2" eb="4">
      <t>サンソ</t>
    </rPh>
    <rPh sb="13" eb="15">
      <t>ヨウリョウ</t>
    </rPh>
    <phoneticPr fontId="1"/>
  </si>
  <si>
    <t>液体酸素タンク(1つ目)の容量（診療機能を何日分維持できるか）
※F1で「有」が選択された場合、回答必須とする。</t>
    <rPh sb="0" eb="2">
      <t>エキタイ</t>
    </rPh>
    <rPh sb="2" eb="4">
      <t>サンソ</t>
    </rPh>
    <phoneticPr fontId="1"/>
  </si>
  <si>
    <t>液体酸素タンク(2つ目)の容量　※単位は「m³」
※F4で「有」が選択された場合、回答必須とする。</t>
    <rPh sb="0" eb="2">
      <t>エキタイ</t>
    </rPh>
    <rPh sb="2" eb="4">
      <t>サンソ</t>
    </rPh>
    <rPh sb="13" eb="15">
      <t>ヨウリョウ</t>
    </rPh>
    <phoneticPr fontId="1"/>
  </si>
  <si>
    <t>液体酸素タンク(2つ目)の容量（診療機能を何日分維持できるか）　
※F4で「有」が選択された場合、回答必須とする。</t>
    <rPh sb="0" eb="2">
      <t>エキタイ</t>
    </rPh>
    <rPh sb="2" eb="4">
      <t>サンソ</t>
    </rPh>
    <phoneticPr fontId="1"/>
  </si>
  <si>
    <t>マニホールド室(1つ目)のボンベ容量　※単位は「m³」
※F8で「有」が選択された場合、回答必須とする。</t>
    <rPh sb="20" eb="22">
      <t>タンイ</t>
    </rPh>
    <phoneticPr fontId="4"/>
  </si>
  <si>
    <t>マニホールド室(1つ目)のボンベ容量（診療機能を何日分維持できるか）　
F8で「有」が選択された場合、回答必須とする。</t>
    <phoneticPr fontId="4"/>
  </si>
  <si>
    <t>マニホールド室(1つ目)のボンベ本数　※単位は「本」
※F8で「有」が選択された場合、回答必須とする。</t>
    <rPh sb="16" eb="18">
      <t>ホンスウ</t>
    </rPh>
    <phoneticPr fontId="1"/>
  </si>
  <si>
    <t>マニホールド室(2つ目)のボンベ容量　※単位は「m³」
※F12で「有」が選択された場合、回答必須とする。</t>
    <phoneticPr fontId="4"/>
  </si>
  <si>
    <t>マニホールド室(2つ目)のボンベ本数　※単位は「本」
※F12で「有」が選択された場合、回答必須とする。</t>
    <rPh sb="16" eb="18">
      <t>ホンスウ</t>
    </rPh>
    <phoneticPr fontId="1"/>
  </si>
  <si>
    <t>マニホールド室(2つ目)のボンベ容量（診療機能を何日分維持できるか）
※F12で「有」が選択された場合、回答必須とする。</t>
    <phoneticPr fontId="4"/>
  </si>
  <si>
    <t>G1(S)</t>
    <phoneticPr fontId="4"/>
  </si>
  <si>
    <t>受水槽の容量　（数値）
※G1(S)で「有」が選択された場合、回答必須とする。</t>
    <phoneticPr fontId="4"/>
  </si>
  <si>
    <t>受水槽の容量　（単位）
※G1(S)で「有」が選択された場合、回答必須とする。</t>
    <phoneticPr fontId="4"/>
  </si>
  <si>
    <t>受水槽の容量（診療機能を何日分維持できるか）
※G1(S)で「有」が選択された場合、回答必須とする。</t>
    <phoneticPr fontId="4"/>
  </si>
  <si>
    <t>受水槽の設置位置
※G1(S)で「有」が選択された場合、回答必須とする。</t>
    <rPh sb="0" eb="3">
      <t>ジュスイソウ</t>
    </rPh>
    <rPh sb="4" eb="6">
      <t>セッチ</t>
    </rPh>
    <rPh sb="6" eb="8">
      <t>イチ</t>
    </rPh>
    <phoneticPr fontId="1"/>
  </si>
  <si>
    <t>G4(S)</t>
  </si>
  <si>
    <t>A23(T)(S)</t>
    <phoneticPr fontId="4"/>
  </si>
  <si>
    <t>A25(T)(S)</t>
  </si>
  <si>
    <t>A26(T)(S)</t>
  </si>
  <si>
    <t>A27(T)(S)</t>
  </si>
  <si>
    <t>A28(T)(S)</t>
  </si>
  <si>
    <t>A29(T)(S)</t>
  </si>
  <si>
    <t>A30(T)(S)</t>
  </si>
  <si>
    <t>A31(T)(S)</t>
  </si>
  <si>
    <t>A33</t>
    <phoneticPr fontId="4"/>
  </si>
  <si>
    <t>A34</t>
  </si>
  <si>
    <t>A35</t>
  </si>
  <si>
    <t>A36</t>
  </si>
  <si>
    <t>A43</t>
  </si>
  <si>
    <t>A44</t>
  </si>
  <si>
    <t>給水車停車位置から受水槽
までの必要なホース長　※単位は「m」
※G1(S)で「有」が選択された場合、回答必須とする。</t>
    <phoneticPr fontId="4"/>
  </si>
  <si>
    <t>G17</t>
    <phoneticPr fontId="4"/>
  </si>
  <si>
    <t>G14</t>
  </si>
  <si>
    <t>G7</t>
  </si>
  <si>
    <t>G2</t>
    <phoneticPr fontId="4"/>
  </si>
  <si>
    <t>H1</t>
    <phoneticPr fontId="4"/>
  </si>
  <si>
    <t>H2</t>
  </si>
  <si>
    <t>H3</t>
  </si>
  <si>
    <t>H4</t>
  </si>
  <si>
    <t>H5(S)</t>
    <phoneticPr fontId="4"/>
  </si>
  <si>
    <t>H6(S)</t>
  </si>
  <si>
    <t>H7</t>
    <phoneticPr fontId="4"/>
  </si>
  <si>
    <t>H8(S)</t>
    <phoneticPr fontId="4"/>
  </si>
  <si>
    <t>H10(S)</t>
  </si>
  <si>
    <t>H11(S)</t>
  </si>
  <si>
    <t>H9</t>
    <phoneticPr fontId="4"/>
  </si>
  <si>
    <t>H14</t>
    <phoneticPr fontId="4"/>
  </si>
  <si>
    <t>H13(S)</t>
    <phoneticPr fontId="4"/>
  </si>
  <si>
    <t>H12</t>
    <phoneticPr fontId="4"/>
  </si>
  <si>
    <t>災害時用食料の優先的な供給協定の締結事業者名
※H8(S)で「有」が選択された場合、回答必須とする。</t>
    <rPh sb="7" eb="10">
      <t>ユウセンテキ</t>
    </rPh>
    <rPh sb="11" eb="13">
      <t>キョウキュウ</t>
    </rPh>
    <rPh sb="13" eb="15">
      <t>キョウテイ</t>
    </rPh>
    <rPh sb="16" eb="18">
      <t>テイケツ</t>
    </rPh>
    <rPh sb="18" eb="21">
      <t>ジギョウシャ</t>
    </rPh>
    <rPh sb="21" eb="22">
      <t>メイ</t>
    </rPh>
    <phoneticPr fontId="1"/>
  </si>
  <si>
    <t>災害時用飲料水の優先的な供給協定の締結有無</t>
    <phoneticPr fontId="4"/>
  </si>
  <si>
    <t>災害時用飲料水の優先的な供給協定の締結事業者名
※H13(S)で「有」が選択された場合、回答必須とする。</t>
    <rPh sb="8" eb="11">
      <t>ユウセンテキ</t>
    </rPh>
    <rPh sb="12" eb="14">
      <t>キョウキュウ</t>
    </rPh>
    <rPh sb="14" eb="16">
      <t>キョウテイ</t>
    </rPh>
    <rPh sb="17" eb="19">
      <t>テイケツ</t>
    </rPh>
    <rPh sb="19" eb="22">
      <t>ジギョウシャ</t>
    </rPh>
    <rPh sb="22" eb="23">
      <t>メイ</t>
    </rPh>
    <phoneticPr fontId="1"/>
  </si>
  <si>
    <t>A60</t>
  </si>
  <si>
    <t>A61</t>
  </si>
  <si>
    <t>A62</t>
  </si>
  <si>
    <t>A63</t>
  </si>
  <si>
    <t>A64</t>
  </si>
  <si>
    <t>A65</t>
  </si>
  <si>
    <t>A66</t>
  </si>
  <si>
    <t>復旧手順を整備している
※A48で「１以上」が選択された場合、回答必須とする。</t>
    <phoneticPr fontId="4"/>
  </si>
  <si>
    <t>優先的な復旧協定の締結有無
※A48で「１以上」が選択された場合、回答必須とする。</t>
    <phoneticPr fontId="4"/>
  </si>
  <si>
    <t>A57で「有」が選択された場合、回答必須とする。</t>
  </si>
  <si>
    <t>A62で「有」が選択された場合、回答必須とする。</t>
    <phoneticPr fontId="4"/>
  </si>
  <si>
    <t>衛生資器材・災害時用医薬品の優先的な供給協定の締結事業者名
※H3で「有」が選択された場合、回答必須とする。</t>
    <rPh sb="14" eb="17">
      <t>ユウセンテキ</t>
    </rPh>
    <rPh sb="18" eb="20">
      <t>キョウキュウ</t>
    </rPh>
    <rPh sb="20" eb="22">
      <t>キョウテイ</t>
    </rPh>
    <rPh sb="23" eb="25">
      <t>テイケツ</t>
    </rPh>
    <rPh sb="25" eb="28">
      <t>ジギョウシャ</t>
    </rPh>
    <rPh sb="28" eb="29">
      <t>メイ</t>
    </rPh>
    <phoneticPr fontId="1"/>
  </si>
  <si>
    <t>I</t>
    <phoneticPr fontId="4"/>
  </si>
  <si>
    <t>I1(T)</t>
    <phoneticPr fontId="4"/>
  </si>
  <si>
    <t>I2(T)</t>
  </si>
  <si>
    <t>I3</t>
    <phoneticPr fontId="4"/>
  </si>
  <si>
    <t>I4</t>
  </si>
  <si>
    <t>I5(T)</t>
    <phoneticPr fontId="4"/>
  </si>
  <si>
    <t>I6(T)</t>
  </si>
  <si>
    <t>I7(T)</t>
  </si>
  <si>
    <t>I8(T)</t>
  </si>
  <si>
    <t>I9</t>
    <phoneticPr fontId="4"/>
  </si>
  <si>
    <t>I10</t>
  </si>
  <si>
    <t>I11</t>
  </si>
  <si>
    <t>I12</t>
  </si>
  <si>
    <t>全て有,一部無,免震構造はない</t>
    <phoneticPr fontId="4"/>
  </si>
  <si>
    <t>患者が利用する建物は免震構造である
※I1(T)で「全て有又は一部無」が選択された場合回答してください</t>
    <rPh sb="10" eb="12">
      <t>メンシン</t>
    </rPh>
    <rPh sb="12" eb="14">
      <t>コウゾウ</t>
    </rPh>
    <phoneticPr fontId="6"/>
  </si>
  <si>
    <t>患者が利用する建物のうち、一部耐震性がないと回答した建物の延床面積。※単位は「㎡」。
※I1(T)で「一部無」が選択された場合回答必須とする。</t>
    <rPh sb="13" eb="15">
      <t>イチブ</t>
    </rPh>
    <rPh sb="15" eb="17">
      <t>タイシン</t>
    </rPh>
    <rPh sb="17" eb="18">
      <t>セイ</t>
    </rPh>
    <rPh sb="22" eb="24">
      <t>カイトウ</t>
    </rPh>
    <rPh sb="26" eb="28">
      <t>タテモノ</t>
    </rPh>
    <rPh sb="29" eb="30">
      <t>ノ</t>
    </rPh>
    <rPh sb="30" eb="33">
      <t>ユカメンセキ</t>
    </rPh>
    <phoneticPr fontId="3"/>
  </si>
  <si>
    <t>患者が利用する建物の延床面積。※単位は「㎡」。
※I1(T)で「一部無」が選択された場合回答必須とする。</t>
    <phoneticPr fontId="3"/>
  </si>
  <si>
    <t>耐震性がない建物のIs値。不明の場合は「不明」と記載
※I1(T)で「一部無又は全て無」が選択された場合回答してください</t>
    <rPh sb="11" eb="12">
      <t>アタイ</t>
    </rPh>
    <rPh sb="20" eb="22">
      <t>フメイ</t>
    </rPh>
    <phoneticPr fontId="6"/>
  </si>
  <si>
    <t>未耐震・未診断の建物からの一時避難場所の有無
※I1(T)で「一部無,全て無,未診断(不明)」が選択された場合回答しててください</t>
    <rPh sb="0" eb="3">
      <t>ミタイシン</t>
    </rPh>
    <rPh sb="4" eb="7">
      <t>ミシンダン</t>
    </rPh>
    <rPh sb="8" eb="10">
      <t>タテモノ</t>
    </rPh>
    <rPh sb="13" eb="19">
      <t>イチジヒナンバショ</t>
    </rPh>
    <rPh sb="20" eb="22">
      <t>ウム</t>
    </rPh>
    <phoneticPr fontId="1"/>
  </si>
  <si>
    <t xml:space="preserve">施工事業者名
※I11で「有」が選択された場合は、回答してください
</t>
    <rPh sb="0" eb="2">
      <t>セコウ</t>
    </rPh>
    <rPh sb="2" eb="5">
      <t>ジギョウシャ</t>
    </rPh>
    <rPh sb="5" eb="6">
      <t>メイ</t>
    </rPh>
    <phoneticPr fontId="1"/>
  </si>
  <si>
    <t>J</t>
    <phoneticPr fontId="4"/>
  </si>
  <si>
    <t>J1(T)</t>
    <phoneticPr fontId="4"/>
  </si>
  <si>
    <t>J2(T)</t>
  </si>
  <si>
    <t>J3(T)</t>
  </si>
  <si>
    <t>J4(T)</t>
  </si>
  <si>
    <t>J5(T)</t>
  </si>
  <si>
    <t>J6(T)</t>
  </si>
  <si>
    <t>J7(T)</t>
  </si>
  <si>
    <t>J8(T)</t>
  </si>
  <si>
    <t>J9(T)</t>
  </si>
  <si>
    <t>J10(T)</t>
  </si>
  <si>
    <t>J11(T)</t>
  </si>
  <si>
    <t>J12(T)</t>
  </si>
  <si>
    <t>J13(T)</t>
  </si>
  <si>
    <t>J14(T)</t>
  </si>
  <si>
    <t>J15(T)</t>
  </si>
  <si>
    <t>J16(T)</t>
  </si>
  <si>
    <t>J17(T)</t>
  </si>
  <si>
    <t>J18(T)</t>
  </si>
  <si>
    <t>J19(T)</t>
  </si>
  <si>
    <t>J20(T)</t>
  </si>
  <si>
    <t>J21(T)</t>
  </si>
  <si>
    <t>耐震診断を実施する予定時期
※J1(T)で「有」が選択された場合回答必須とする。</t>
    <rPh sb="0" eb="2">
      <t>タイシン</t>
    </rPh>
    <rPh sb="2" eb="4">
      <t>シンダン</t>
    </rPh>
    <rPh sb="5" eb="7">
      <t>ジッシ</t>
    </rPh>
    <rPh sb="9" eb="11">
      <t>ヨテイ</t>
    </rPh>
    <phoneticPr fontId="6"/>
  </si>
  <si>
    <t>耐震工事着工予定時期
※J4(T)で「有」が選択された場合回答必須とする。</t>
    <rPh sb="0" eb="2">
      <t>タイシン</t>
    </rPh>
    <rPh sb="2" eb="4">
      <t>コウジ</t>
    </rPh>
    <rPh sb="4" eb="6">
      <t>チャッコウ</t>
    </rPh>
    <phoneticPr fontId="1"/>
  </si>
  <si>
    <t>耐震工事終了予定年度
※J4(T)で「有」が選択された場合回答必須とする。</t>
    <rPh sb="0" eb="2">
      <t>タイシン</t>
    </rPh>
    <rPh sb="2" eb="4">
      <t>コウジ</t>
    </rPh>
    <rPh sb="4" eb="6">
      <t>シュウリョウ</t>
    </rPh>
    <rPh sb="6" eb="8">
      <t>ヨテイ</t>
    </rPh>
    <rPh sb="8" eb="10">
      <t>ネンド</t>
    </rPh>
    <phoneticPr fontId="3"/>
  </si>
  <si>
    <t>自己資金がないため、耐震工事を行う時期が確定していない、又は、耐震工事を行う予定はない
※J4(T)で「実施時期未定,無」が選択された場合回答してください</t>
    <rPh sb="0" eb="4">
      <t>ジコシキン</t>
    </rPh>
    <phoneticPr fontId="6"/>
  </si>
  <si>
    <t>耐震診断の結果に基づき検討するため、耐震工事を行う時期が確定していない、又は、耐震工事を行う予定はない
※J4(T)で「実施時期未定,無」が選択された場合回答必須とする。</t>
    <phoneticPr fontId="4"/>
  </si>
  <si>
    <t>建替を予定（検討）しているため、耐震工事を行う時期が確定していない、又は、耐震工事を行う予定はない
※J4(T)で「実施時期未定,無」が選択された場合回答必須とする。</t>
    <phoneticPr fontId="4"/>
  </si>
  <si>
    <t>建替の時期をお答え下さい。
※J9(T)で「はい」が選択された場合は、回答してください。</t>
    <rPh sb="0" eb="2">
      <t>タテカ</t>
    </rPh>
    <rPh sb="35" eb="37">
      <t>カイトウ</t>
    </rPh>
    <phoneticPr fontId="3"/>
  </si>
  <si>
    <t>移転を予定（検討）しているため、耐震工事を行う時期が確定していない、又は、耐震工事を行う予定はない
※J4(T)で「実施時期未定,無」が選択された場合回答してください</t>
    <phoneticPr fontId="4"/>
  </si>
  <si>
    <t>移転の時期をお答え下さい。
※J11(T)で「はい」が選択された場合は、回答してください。</t>
    <rPh sb="36" eb="38">
      <t>カイトウ</t>
    </rPh>
    <phoneticPr fontId="4"/>
  </si>
  <si>
    <t>建物の取壊しを予定（検討）しているため、耐震工事を行う時期が確定していない、又は、耐震工事を行う予定はない
※J4(T)で「実施時期未定,無」が選択された場合回答してください</t>
    <phoneticPr fontId="4"/>
  </si>
  <si>
    <t>建物の取壊しの時期をお答え下さい。
※J13(T)で「はい」が選択された場合は、回答してください。</t>
    <rPh sb="40" eb="42">
      <t>カイトウ</t>
    </rPh>
    <phoneticPr fontId="4"/>
  </si>
  <si>
    <t>閉院を予定（検討）しているため、耐震工事を行う時期が確定していない、又は、耐震工事を行う予定はない
※J4(T)で「実施時期未定,無」が選択された場合回答してください</t>
    <phoneticPr fontId="4"/>
  </si>
  <si>
    <t>閉院の時期をお答え下さい。
※J15(T)で「はい」が選択された場合は、回答してください。</t>
    <rPh sb="36" eb="38">
      <t>カイトウ</t>
    </rPh>
    <phoneticPr fontId="4"/>
  </si>
  <si>
    <t>医療行為を継続しながら耐震化を行う方法が決まらないため、耐震工事を行う時期が確定していない、又は、耐震工事を行う予定はない
※J4(T)で「実施時期未定,無」が選択された場合回答してください</t>
    <phoneticPr fontId="4"/>
  </si>
  <si>
    <t>法令上耐震化が義務ではないため、耐震工事を行う時期が確定していない、又は、耐震工事を行う予定はない
※J4(T)で「実施時期未定,無」が選択された場合回答してください</t>
    <rPh sb="75" eb="77">
      <t>カイトウ</t>
    </rPh>
    <phoneticPr fontId="4"/>
  </si>
  <si>
    <t>敷地内に倒壊の危険性があるブロック塀の、改修等の時期
※J20(T)で「有」が選択された場合回答必須とする。</t>
    <rPh sb="24" eb="26">
      <t>ジキ</t>
    </rPh>
    <phoneticPr fontId="3"/>
  </si>
  <si>
    <t>市町村地域防災計画における避難促進施設の定めの有無
（公表されていない場合は「無」を選択）</t>
    <phoneticPr fontId="4"/>
  </si>
  <si>
    <t>津波災害警戒区域の有無
（公表されていない場合は「無」を選択）</t>
    <rPh sb="0" eb="8">
      <t>ツナミサイガイケイカイクイキ</t>
    </rPh>
    <rPh sb="9" eb="11">
      <t>ウム</t>
    </rPh>
    <rPh sb="13" eb="15">
      <t>コウヒョウ</t>
    </rPh>
    <rPh sb="21" eb="23">
      <t>バアイ</t>
    </rPh>
    <rPh sb="25" eb="26">
      <t>ム</t>
    </rPh>
    <rPh sb="28" eb="30">
      <t>センタク</t>
    </rPh>
    <phoneticPr fontId="4"/>
  </si>
  <si>
    <t>B4(S)で「有」が選択された場合、回答必須です</t>
    <rPh sb="7" eb="8">
      <t>ア</t>
    </rPh>
    <phoneticPr fontId="4"/>
  </si>
  <si>
    <t>避難確保計画の作成の有無</t>
  </si>
  <si>
    <t>避難確保計画に基づく避難訓練実施の有無</t>
  </si>
  <si>
    <t>避難確保計画に基づく避難訓練実施の有無</t>
    <phoneticPr fontId="4"/>
  </si>
  <si>
    <t>B5(S)で「有」が選択された場合、回答必須です</t>
    <rPh sb="7" eb="8">
      <t>ア</t>
    </rPh>
    <phoneticPr fontId="4"/>
  </si>
  <si>
    <t>洪水浸水想定区域、雨水出水浸水想定区域、高潮浸水想定区域のいずれか区域の指定の有無
（公表されていない場合は「無」を選択）</t>
    <phoneticPr fontId="4"/>
  </si>
  <si>
    <t>指定されている浸水想定区域の種類</t>
  </si>
  <si>
    <t>洪水,雨水出水,高潮,洪水＋雨水,洪水+高潮,雨水出水＋高潮,洪水＋雨水出水＋高潮</t>
    <phoneticPr fontId="4"/>
  </si>
  <si>
    <t>市町村地域防災計画における要配慮者利用施設の定めの有無
（公表されていない場合は「無」を選択）</t>
    <phoneticPr fontId="4"/>
  </si>
  <si>
    <t>避難確保計画の作成の有無</t>
    <phoneticPr fontId="4"/>
  </si>
  <si>
    <t>B22(S)</t>
  </si>
  <si>
    <t>B23(S)</t>
  </si>
  <si>
    <t>B11(S)で「有」が選択された場合、回答必須です</t>
    <rPh sb="8" eb="9">
      <t>ア</t>
    </rPh>
    <phoneticPr fontId="4"/>
  </si>
  <si>
    <t>市町村地域防災計画における要配慮者利用施設の定めの有無
（公表されていない場合は「無」を選択）</t>
    <rPh sb="0" eb="3">
      <t>シチョウソン</t>
    </rPh>
    <rPh sb="3" eb="5">
      <t>チイキ</t>
    </rPh>
    <rPh sb="5" eb="7">
      <t>ボウサイ</t>
    </rPh>
    <rPh sb="7" eb="9">
      <t>ケイカク</t>
    </rPh>
    <rPh sb="13" eb="14">
      <t>ヨウ</t>
    </rPh>
    <rPh sb="14" eb="16">
      <t>ハイリョ</t>
    </rPh>
    <rPh sb="16" eb="17">
      <t>シャ</t>
    </rPh>
    <rPh sb="17" eb="19">
      <t>リヨウ</t>
    </rPh>
    <rPh sb="19" eb="21">
      <t>シセツ</t>
    </rPh>
    <rPh sb="22" eb="23">
      <t>サダ</t>
    </rPh>
    <rPh sb="25" eb="27">
      <t>ウム</t>
    </rPh>
    <rPh sb="29" eb="31">
      <t>コウヒョウ</t>
    </rPh>
    <rPh sb="37" eb="39">
      <t>バアイ</t>
    </rPh>
    <rPh sb="41" eb="42">
      <t>ム</t>
    </rPh>
    <rPh sb="44" eb="46">
      <t>センタク</t>
    </rPh>
    <phoneticPr fontId="4"/>
  </si>
  <si>
    <t>土砂災害警戒区域等の指定の有無
（公表されていない場合は「無」を選択）</t>
    <rPh sb="0" eb="2">
      <t>ドシャ</t>
    </rPh>
    <rPh sb="2" eb="4">
      <t>サイガイ</t>
    </rPh>
    <rPh sb="4" eb="6">
      <t>ケイカイ</t>
    </rPh>
    <rPh sb="6" eb="8">
      <t>クイキ</t>
    </rPh>
    <rPh sb="8" eb="9">
      <t>トウ</t>
    </rPh>
    <rPh sb="10" eb="12">
      <t>シテイ</t>
    </rPh>
    <rPh sb="13" eb="15">
      <t>ウム</t>
    </rPh>
    <rPh sb="17" eb="19">
      <t>コウヒョウ</t>
    </rPh>
    <rPh sb="25" eb="27">
      <t>バアイ</t>
    </rPh>
    <rPh sb="29" eb="30">
      <t>ム</t>
    </rPh>
    <rPh sb="32" eb="34">
      <t>センタク</t>
    </rPh>
    <phoneticPr fontId="1"/>
  </si>
  <si>
    <t>B24(S)</t>
  </si>
  <si>
    <t>B25(S)</t>
  </si>
  <si>
    <t>B26(S)</t>
  </si>
  <si>
    <t>B27(S)</t>
  </si>
  <si>
    <t>B28(S)</t>
  </si>
  <si>
    <t>B29(S)</t>
  </si>
  <si>
    <t>B20(S)で「有」が選択された場合、回答必須です</t>
    <rPh sb="8" eb="9">
      <t>ア</t>
    </rPh>
    <phoneticPr fontId="4"/>
  </si>
  <si>
    <t>国土交通省や都道府県が指定しております。</t>
    <rPh sb="0" eb="2">
      <t>コクド</t>
    </rPh>
    <rPh sb="2" eb="5">
      <t>コウツウショウ</t>
    </rPh>
    <rPh sb="6" eb="10">
      <t>トドウフケン</t>
    </rPh>
    <rPh sb="11" eb="13">
      <t>シテイ</t>
    </rPh>
    <phoneticPr fontId="4"/>
  </si>
  <si>
    <t>水防法第14条により、国土交通省や都道府県が指定しております。</t>
    <rPh sb="0" eb="2">
      <t>スイボウ</t>
    </rPh>
    <rPh sb="2" eb="3">
      <t>ホウ</t>
    </rPh>
    <rPh sb="3" eb="4">
      <t>ダイ</t>
    </rPh>
    <rPh sb="6" eb="7">
      <t>ジョウ</t>
    </rPh>
    <rPh sb="11" eb="13">
      <t>コクド</t>
    </rPh>
    <rPh sb="13" eb="16">
      <t>コウツウショウ</t>
    </rPh>
    <rPh sb="17" eb="21">
      <t>トドウフケン</t>
    </rPh>
    <rPh sb="22" eb="24">
      <t>シテイ</t>
    </rPh>
    <phoneticPr fontId="4"/>
  </si>
  <si>
    <t>土砂災害警戒区域、土砂災害特別警戒区域いずれにおいても、都道府県において指定されております。</t>
    <rPh sb="28" eb="32">
      <t>トドウフケン</t>
    </rPh>
    <rPh sb="36" eb="38">
      <t>シテイ</t>
    </rPh>
    <phoneticPr fontId="4"/>
  </si>
  <si>
    <t>水防法第15条の3により洪水浸水想定区域には、要配慮者が利用する施設には避難保護計画の作成が義務づけております。</t>
    <rPh sb="12" eb="20">
      <t>コウズイシンスイソウテイクイキ</t>
    </rPh>
    <rPh sb="23" eb="24">
      <t>ヨウ</t>
    </rPh>
    <rPh sb="24" eb="26">
      <t>ハイリョ</t>
    </rPh>
    <rPh sb="26" eb="27">
      <t>シャ</t>
    </rPh>
    <rPh sb="28" eb="30">
      <t>リヨウ</t>
    </rPh>
    <rPh sb="32" eb="34">
      <t>シセツ</t>
    </rPh>
    <rPh sb="36" eb="38">
      <t>ヒナン</t>
    </rPh>
    <rPh sb="38" eb="40">
      <t>ホゴ</t>
    </rPh>
    <rPh sb="40" eb="42">
      <t>ケイカク</t>
    </rPh>
    <rPh sb="43" eb="45">
      <t>サクセイ</t>
    </rPh>
    <rPh sb="46" eb="48">
      <t>ギム</t>
    </rPh>
    <phoneticPr fontId="4"/>
  </si>
  <si>
    <t>整数値で入力してください。小数点以下は四捨五入</t>
    <rPh sb="0" eb="3">
      <t>セイスウチ</t>
    </rPh>
    <rPh sb="4" eb="6">
      <t>ニュウリョク</t>
    </rPh>
    <rPh sb="13" eb="16">
      <t>ショウスウテン</t>
    </rPh>
    <rPh sb="16" eb="18">
      <t>イカ</t>
    </rPh>
    <rPh sb="19" eb="23">
      <t>シシャゴニュウ</t>
    </rPh>
    <phoneticPr fontId="4"/>
  </si>
  <si>
    <t>整数値で入力してください。
※小数点不可</t>
    <rPh sb="0" eb="3">
      <t>セイスウチ</t>
    </rPh>
    <rPh sb="4" eb="6">
      <t>ニュウリョク</t>
    </rPh>
    <rPh sb="15" eb="18">
      <t>ショウスウテン</t>
    </rPh>
    <rPh sb="18" eb="20">
      <t>フカ</t>
    </rPh>
    <phoneticPr fontId="4"/>
  </si>
  <si>
    <t>電力会社との受電契約書類又は帳票データから標準電圧（受電電圧）を確認してください
数値は整数値で入力してください。
※小数点不可</t>
    <rPh sb="41" eb="43">
      <t>スウチ</t>
    </rPh>
    <rPh sb="44" eb="47">
      <t>セイスウチ</t>
    </rPh>
    <rPh sb="48" eb="50">
      <t>ニュウリョク</t>
    </rPh>
    <rPh sb="59" eb="62">
      <t>ショウスウテン</t>
    </rPh>
    <rPh sb="62" eb="64">
      <t>フカ</t>
    </rPh>
    <phoneticPr fontId="4"/>
  </si>
  <si>
    <t>非常用発電機運転時における電力量が分かる場合は、その電力量を入力してください
数値は整数値で入力してください。
※小数点不可</t>
    <phoneticPr fontId="4"/>
  </si>
  <si>
    <t>発電機の認証票や設置届出書より確認してください。
数値は整数値で入力してください。
※小数点不可</t>
    <phoneticPr fontId="4"/>
  </si>
  <si>
    <t>複数の燃料タンクがある場合は燃料タンク容量の合計を記入してください。
数値は整数値で入力してください。
※小数点不可</t>
    <rPh sb="0" eb="2">
      <t>フクスウ</t>
    </rPh>
    <rPh sb="3" eb="5">
      <t>ネンリョウ</t>
    </rPh>
    <rPh sb="11" eb="13">
      <t>バアイ</t>
    </rPh>
    <rPh sb="14" eb="16">
      <t>ネンリョウ</t>
    </rPh>
    <rPh sb="19" eb="21">
      <t>ヨウリョウ</t>
    </rPh>
    <rPh sb="22" eb="24">
      <t>ゴウケイ</t>
    </rPh>
    <rPh sb="25" eb="27">
      <t>キニュウ</t>
    </rPh>
    <phoneticPr fontId="1"/>
  </si>
  <si>
    <t>数値は整数値で入力してください。
※小数点不可</t>
    <rPh sb="18" eb="23">
      <t>ショウスウテンフカ</t>
    </rPh>
    <phoneticPr fontId="4"/>
  </si>
  <si>
    <t>数値は整数値で入力してください。
※小数点不可</t>
    <phoneticPr fontId="4"/>
  </si>
  <si>
    <t>設備機器の運転管理を行う中央監視装置の帳票システムにて確認してください。システムがない場合、公共水道の料金納入済通知等を確認し、
使用水量をその月の使用した日数で割った値を記載してください。
数値は整数値で入力してください。
※小数点不可</t>
    <rPh sb="43" eb="45">
      <t>バアイ</t>
    </rPh>
    <rPh sb="86" eb="88">
      <t>キサイ</t>
    </rPh>
    <phoneticPr fontId="4"/>
  </si>
  <si>
    <t>設備機器の運転管理を行う中央監視装置の帳票システムにて確認してください。システムがない場合、外来診療日と同じ値を記載してください。
数値は整数値で入力してください。
※小数点不可</t>
    <rPh sb="43" eb="45">
      <t>バアイ</t>
    </rPh>
    <rPh sb="46" eb="51">
      <t>ガイライシンリョウビ</t>
    </rPh>
    <rPh sb="52" eb="53">
      <t>オナ</t>
    </rPh>
    <rPh sb="54" eb="55">
      <t>アタイ</t>
    </rPh>
    <rPh sb="56" eb="58">
      <t>キサイ</t>
    </rPh>
    <phoneticPr fontId="4"/>
  </si>
  <si>
    <t>A34で「はい」が選択された場合、回答必須です</t>
    <phoneticPr fontId="4"/>
  </si>
  <si>
    <t>都道府県が指定しております。</t>
    <rPh sb="0" eb="4">
      <t>トドウフケン</t>
    </rPh>
    <rPh sb="5" eb="7">
      <t>シテイ</t>
    </rPh>
    <phoneticPr fontId="4"/>
  </si>
  <si>
    <t>簡易専用水道設置届及び簡易水道検査結果の項目より確認してください
数値は整数値で入力してください。
※小数点不可</t>
    <rPh sb="24" eb="26">
      <t>カクニン</t>
    </rPh>
    <phoneticPr fontId="4"/>
  </si>
  <si>
    <t>平時の1日使用量で換算して記載してください
※小数点不可</t>
    <rPh sb="4" eb="5">
      <t>ニチ</t>
    </rPh>
    <rPh sb="13" eb="15">
      <t>キサイ</t>
    </rPh>
    <phoneticPr fontId="4"/>
  </si>
  <si>
    <t>食数÷対象者数÷3で計算してください
※小数点不可</t>
    <rPh sb="10" eb="12">
      <t>ケイサン</t>
    </rPh>
    <phoneticPr fontId="4"/>
  </si>
  <si>
    <t>1日必要量を3L/人として計算してください
※小数点不可</t>
    <rPh sb="1" eb="5">
      <t>ニチヒツヨウリョウ</t>
    </rPh>
    <rPh sb="9" eb="10">
      <t>ニン</t>
    </rPh>
    <rPh sb="13" eb="15">
      <t>ケイサン</t>
    </rPh>
    <phoneticPr fontId="4"/>
  </si>
  <si>
    <t>患者が利用する建物のうち、一部耐震性のない建物の使途
※I1(T)で「一部無」が選択された場合回答必須とする。</t>
    <rPh sb="13" eb="15">
      <t>イチブ</t>
    </rPh>
    <rPh sb="15" eb="18">
      <t>タイシンセイ</t>
    </rPh>
    <rPh sb="21" eb="23">
      <t>タテモノ</t>
    </rPh>
    <rPh sb="24" eb="26">
      <t>シト</t>
    </rPh>
    <phoneticPr fontId="6"/>
  </si>
  <si>
    <t>未耐震・未診断の建物からの一時避難場所の具体的な場所
※I9で「有」が選択された場合は、回答してください</t>
    <rPh sb="20" eb="23">
      <t>グタイテキ</t>
    </rPh>
    <rPh sb="24" eb="26">
      <t>バショ</t>
    </rPh>
    <rPh sb="44" eb="46">
      <t>カイトウ</t>
    </rPh>
    <phoneticPr fontId="1"/>
  </si>
  <si>
    <t>耐震診断を実施する時期が未定または予定なしの理由
※J1(T)で「実施時期未定又は無」が選択された場合回答してください</t>
    <rPh sb="0" eb="2">
      <t>タイシン</t>
    </rPh>
    <rPh sb="2" eb="4">
      <t>シンダン</t>
    </rPh>
    <rPh sb="5" eb="7">
      <t>ジッシ</t>
    </rPh>
    <rPh sb="9" eb="11">
      <t>ジキ</t>
    </rPh>
    <rPh sb="12" eb="14">
      <t>ミテイ</t>
    </rPh>
    <rPh sb="17" eb="19">
      <t>ヨテイ</t>
    </rPh>
    <rPh sb="22" eb="24">
      <t>リユウ</t>
    </rPh>
    <phoneticPr fontId="3"/>
  </si>
  <si>
    <t>A67</t>
  </si>
  <si>
    <t>A68</t>
  </si>
  <si>
    <t>A69</t>
  </si>
  <si>
    <t>A70</t>
  </si>
  <si>
    <t>A71</t>
  </si>
  <si>
    <t>A72</t>
  </si>
  <si>
    <t>A73</t>
  </si>
  <si>
    <t>A74</t>
  </si>
  <si>
    <t>A75</t>
  </si>
  <si>
    <t>A76</t>
  </si>
  <si>
    <t>A77</t>
  </si>
  <si>
    <t>A78</t>
  </si>
  <si>
    <t>エレベーターの優先的な復旧協定の締結事業者名
※A53で「有」が選択された場合は、回答してください。</t>
    <rPh sb="7" eb="10">
      <t>ユウセンテキ</t>
    </rPh>
    <rPh sb="11" eb="15">
      <t>フッキュウキョウテイ</t>
    </rPh>
    <rPh sb="16" eb="18">
      <t>テイケツ</t>
    </rPh>
    <rPh sb="18" eb="21">
      <t>ジギョウシャ</t>
    </rPh>
    <rPh sb="21" eb="22">
      <t>メイ</t>
    </rPh>
    <rPh sb="41" eb="43">
      <t>カイトウ</t>
    </rPh>
    <phoneticPr fontId="1"/>
  </si>
  <si>
    <t>B3(S)</t>
    <phoneticPr fontId="4"/>
  </si>
  <si>
    <t>B9(S)</t>
    <phoneticPr fontId="4"/>
  </si>
  <si>
    <t>B3(S)で「有」が選択された場合、回答必須です</t>
    <rPh sb="7" eb="8">
      <t>ア</t>
    </rPh>
    <phoneticPr fontId="4"/>
  </si>
  <si>
    <t>B7(S)で「有」が選択された場合、回答必須です</t>
    <rPh sb="7" eb="8">
      <t>ア</t>
    </rPh>
    <phoneticPr fontId="4"/>
  </si>
  <si>
    <t>B9(S)で「有」が選択された場合、回答必須です</t>
    <rPh sb="7" eb="8">
      <t>ア</t>
    </rPh>
    <phoneticPr fontId="4"/>
  </si>
  <si>
    <t>B12(S)で「有」が選択された場合、回答必須です</t>
    <rPh sb="8" eb="9">
      <t>ア</t>
    </rPh>
    <phoneticPr fontId="4"/>
  </si>
  <si>
    <t>土砂災害対策として外壁の補強の有無
※B18で「有」が選択された場合は、回答してください</t>
    <rPh sb="0" eb="4">
      <t>ドシャサイガイ</t>
    </rPh>
    <rPh sb="4" eb="6">
      <t>タイサク</t>
    </rPh>
    <rPh sb="9" eb="11">
      <t>ガイヘキ</t>
    </rPh>
    <rPh sb="12" eb="14">
      <t>ホキョウ</t>
    </rPh>
    <rPh sb="15" eb="17">
      <t>ウム</t>
    </rPh>
    <rPh sb="24" eb="25">
      <t>アリ</t>
    </rPh>
    <phoneticPr fontId="6"/>
  </si>
  <si>
    <t>土砂災害対策として防護壁設置の有無
※B18で「有」が選択された場合は、回答してください</t>
    <rPh sb="0" eb="4">
      <t>ドシャサイガイ</t>
    </rPh>
    <rPh sb="4" eb="6">
      <t>タイサク</t>
    </rPh>
    <phoneticPr fontId="6"/>
  </si>
  <si>
    <t>地震を対象としたBCPとなっている
※B25(S)で「有」が選択された場合は、回答してください</t>
    <rPh sb="0" eb="2">
      <t>ジシン</t>
    </rPh>
    <rPh sb="39" eb="41">
      <t>カイトウ</t>
    </rPh>
    <phoneticPr fontId="6"/>
  </si>
  <si>
    <t>風水害を対象としたBCPとなっている
※B25(S)で「有」が選択された場合は、回答してください</t>
    <rPh sb="0" eb="3">
      <t>フウスイガイ</t>
    </rPh>
    <rPh sb="4" eb="6">
      <t>タイショウ</t>
    </rPh>
    <phoneticPr fontId="6"/>
  </si>
  <si>
    <t>令和７年度におけるBCPに基づく訓練実施の有無（実施予定※B25(S)で「有」が選択された場合は、回答してください</t>
    <rPh sb="0" eb="2">
      <t>レイワ</t>
    </rPh>
    <rPh sb="3" eb="5">
      <t>ネンド</t>
    </rPh>
    <rPh sb="13" eb="15">
      <t>モトズ</t>
    </rPh>
    <rPh sb="16" eb="18">
      <t>クンレン</t>
    </rPh>
    <rPh sb="18" eb="20">
      <t>ジッシ</t>
    </rPh>
    <rPh sb="21" eb="23">
      <t>ウム</t>
    </rPh>
    <rPh sb="24" eb="26">
      <t>ジッシ</t>
    </rPh>
    <rPh sb="26" eb="28">
      <t>ヨテイ</t>
    </rPh>
    <phoneticPr fontId="6"/>
  </si>
  <si>
    <t>今後のBCP策定の予定について
※B25(S)で「無」が選択された場合は、回答してください</t>
    <rPh sb="0" eb="2">
      <t>コンゴ</t>
    </rPh>
    <rPh sb="6" eb="8">
      <t>サクテイ</t>
    </rPh>
    <rPh sb="9" eb="11">
      <t>ヨテイ</t>
    </rPh>
    <rPh sb="37" eb="39">
      <t>カイトウ</t>
    </rPh>
    <phoneticPr fontId="6"/>
  </si>
  <si>
    <t>C6</t>
    <phoneticPr fontId="4"/>
  </si>
  <si>
    <t>C7(S)</t>
    <phoneticPr fontId="4"/>
  </si>
  <si>
    <t>C8(S)</t>
  </si>
  <si>
    <t>非常用発電設備を保有していない場合、非常用発電設備の整備予定について
※C7(S)で「無」が選択された場合は、回答してください</t>
    <rPh sb="0" eb="3">
      <t>ヒジョウヨウ</t>
    </rPh>
    <rPh sb="3" eb="5">
      <t>ハツデン</t>
    </rPh>
    <rPh sb="5" eb="7">
      <t>セツビ</t>
    </rPh>
    <rPh sb="8" eb="10">
      <t>ホユウ</t>
    </rPh>
    <rPh sb="15" eb="17">
      <t>バアイ</t>
    </rPh>
    <rPh sb="18" eb="21">
      <t>ヒジョウヨウ</t>
    </rPh>
    <rPh sb="21" eb="23">
      <t>ハツデン</t>
    </rPh>
    <rPh sb="23" eb="25">
      <t>セツビ</t>
    </rPh>
    <rPh sb="26" eb="28">
      <t>セイビ</t>
    </rPh>
    <rPh sb="28" eb="30">
      <t>ヨテイ</t>
    </rPh>
    <rPh sb="55" eb="57">
      <t>カイトウ</t>
    </rPh>
    <phoneticPr fontId="6"/>
  </si>
  <si>
    <t>C9</t>
    <phoneticPr fontId="4"/>
  </si>
  <si>
    <t>C9で数値入力した場合は、回答必須</t>
    <rPh sb="3" eb="5">
      <t>スウチ</t>
    </rPh>
    <rPh sb="5" eb="7">
      <t>ニュウリョク</t>
    </rPh>
    <rPh sb="9" eb="11">
      <t>バアイ</t>
    </rPh>
    <rPh sb="13" eb="15">
      <t>カイトウ</t>
    </rPh>
    <rPh sb="15" eb="17">
      <t>ヒッス</t>
    </rPh>
    <phoneticPr fontId="4"/>
  </si>
  <si>
    <t>C7(S)で「有」が選択された場合、回答必須とする。</t>
    <rPh sb="7" eb="8">
      <t>アリ</t>
    </rPh>
    <phoneticPr fontId="4"/>
  </si>
  <si>
    <t>保有する非常用発電機全体の発電容量（通常診療の何割程度か）
※C7(S)で「有」が選択された場合は、回答してください</t>
    <phoneticPr fontId="4"/>
  </si>
  <si>
    <t>C10(S)</t>
    <phoneticPr fontId="4"/>
  </si>
  <si>
    <t>C11(S)</t>
  </si>
  <si>
    <t>発電容量が６割未満の場合、非常用発電設備の整備予定について
※C10(S)で「6割未満」が選択された場合は、回答してください</t>
    <rPh sb="0" eb="2">
      <t>ハツデン</t>
    </rPh>
    <rPh sb="2" eb="4">
      <t>ヨウリョウ</t>
    </rPh>
    <rPh sb="6" eb="7">
      <t>ワリ</t>
    </rPh>
    <rPh sb="7" eb="9">
      <t>ミマン</t>
    </rPh>
    <rPh sb="10" eb="12">
      <t>バアイ</t>
    </rPh>
    <rPh sb="13" eb="16">
      <t>ヒジョウヨウ</t>
    </rPh>
    <rPh sb="16" eb="18">
      <t>ハツデン</t>
    </rPh>
    <rPh sb="18" eb="20">
      <t>セツビ</t>
    </rPh>
    <rPh sb="21" eb="23">
      <t>セイビ</t>
    </rPh>
    <rPh sb="23" eb="25">
      <t>ヨテイ</t>
    </rPh>
    <rPh sb="54" eb="56">
      <t>カイトウ</t>
    </rPh>
    <phoneticPr fontId="6"/>
  </si>
  <si>
    <r>
      <t>保有する非常用発電機全体の燃料の備蓄容量（診療機能を何日分維持できるか）</t>
    </r>
    <r>
      <rPr>
        <strike/>
        <sz val="11"/>
        <rFont val="ＭＳ ゴシック"/>
        <family val="3"/>
        <charset val="128"/>
      </rPr>
      <t xml:space="preserve">
</t>
    </r>
    <r>
      <rPr>
        <sz val="11"/>
        <rFont val="ＭＳ ゴシック"/>
        <family val="3"/>
        <charset val="128"/>
      </rPr>
      <t>※C7(S)で「有」が選択された場合は、回答してください</t>
    </r>
    <phoneticPr fontId="4"/>
  </si>
  <si>
    <t>C12(S)</t>
  </si>
  <si>
    <t>C15</t>
    <phoneticPr fontId="4"/>
  </si>
  <si>
    <t>C16</t>
  </si>
  <si>
    <t>C17</t>
  </si>
  <si>
    <t>C40</t>
  </si>
  <si>
    <t>C45</t>
  </si>
  <si>
    <t>燃料備蓄が３日未満の場合、燃料タンクの整備予定について
※C12(S)が３日未満の場合は、回答してください</t>
    <rPh sb="0" eb="2">
      <t>ネンリョウ</t>
    </rPh>
    <rPh sb="2" eb="4">
      <t>ビチク</t>
    </rPh>
    <rPh sb="6" eb="7">
      <t>ヒ</t>
    </rPh>
    <rPh sb="7" eb="9">
      <t>ミマン</t>
    </rPh>
    <rPh sb="10" eb="12">
      <t>バアイ</t>
    </rPh>
    <rPh sb="13" eb="15">
      <t>ネンリョウ</t>
    </rPh>
    <rPh sb="19" eb="21">
      <t>セイビ</t>
    </rPh>
    <rPh sb="21" eb="23">
      <t>ヨテイ</t>
    </rPh>
    <rPh sb="37" eb="38">
      <t>ニチ</t>
    </rPh>
    <rPh sb="38" eb="40">
      <t>ミマン</t>
    </rPh>
    <rPh sb="45" eb="47">
      <t>カイトウ</t>
    </rPh>
    <phoneticPr fontId="6"/>
  </si>
  <si>
    <t>優先的な電気供給協定の締結事業者名
※C15で「有」が選択された場合は、回答してください</t>
    <rPh sb="13" eb="16">
      <t>ジギョウシャ</t>
    </rPh>
    <rPh sb="16" eb="17">
      <t>メイ</t>
    </rPh>
    <rPh sb="36" eb="38">
      <t>カイトウ</t>
    </rPh>
    <phoneticPr fontId="1"/>
  </si>
  <si>
    <t>非常用発電（１台目）の有無
※C7(S)で「有」が選択された場合は、回答してください。</t>
    <rPh sb="0" eb="3">
      <t>ヒジョウヨウ</t>
    </rPh>
    <phoneticPr fontId="4"/>
  </si>
  <si>
    <t>非常用発電（１台目）の設置場所の階数
※C20で「有」が選択された場合回答必須とする。</t>
    <rPh sb="11" eb="13">
      <t>セッチ</t>
    </rPh>
    <rPh sb="13" eb="15">
      <t>バショ</t>
    </rPh>
    <rPh sb="16" eb="18">
      <t>カイスウ</t>
    </rPh>
    <phoneticPr fontId="3"/>
  </si>
  <si>
    <t>ハザードマップでの想定浸水深よりも高い設置場所になっている
※C20で「有」が選択された場合回答必須とする。</t>
    <phoneticPr fontId="4"/>
  </si>
  <si>
    <r>
      <t>発電容量（定格出力）（数値）</t>
    </r>
    <r>
      <rPr>
        <strike/>
        <sz val="11"/>
        <color rgb="FF000000"/>
        <rFont val="ＭＳ ゴシック"/>
        <family val="3"/>
        <charset val="128"/>
      </rPr>
      <t xml:space="preserve">
</t>
    </r>
    <r>
      <rPr>
        <sz val="11"/>
        <color rgb="FF000000"/>
        <rFont val="ＭＳ ゴシック"/>
        <family val="3"/>
        <charset val="128"/>
      </rPr>
      <t>※C20で「有」が選択された場合回答必須とする。</t>
    </r>
    <phoneticPr fontId="4"/>
  </si>
  <si>
    <r>
      <t>発電容量（定格出力）（単位）</t>
    </r>
    <r>
      <rPr>
        <strike/>
        <sz val="11"/>
        <color rgb="FF000000"/>
        <rFont val="ＭＳ ゴシック"/>
        <family val="3"/>
        <charset val="128"/>
      </rPr>
      <t xml:space="preserve">
</t>
    </r>
    <r>
      <rPr>
        <sz val="11"/>
        <color rgb="FF000000"/>
        <rFont val="ＭＳ ゴシック"/>
        <family val="3"/>
        <charset val="128"/>
      </rPr>
      <t>※C20で「有」が選択された場合回答必須とする。</t>
    </r>
    <phoneticPr fontId="4"/>
  </si>
  <si>
    <t>C24で数値入力した場合は、回答必須</t>
    <rPh sb="4" eb="6">
      <t>スウチ</t>
    </rPh>
    <rPh sb="6" eb="8">
      <t>ニュウリョク</t>
    </rPh>
    <rPh sb="10" eb="12">
      <t>バアイ</t>
    </rPh>
    <rPh sb="14" eb="16">
      <t>カイトウ</t>
    </rPh>
    <rPh sb="16" eb="18">
      <t>ヒッス</t>
    </rPh>
    <phoneticPr fontId="4"/>
  </si>
  <si>
    <t>C25</t>
    <phoneticPr fontId="4"/>
  </si>
  <si>
    <t>燃料種類
※C20で「有」が選択された場合回答必須とする。</t>
    <phoneticPr fontId="4"/>
  </si>
  <si>
    <t>燃料種類　その他備考
※C25で「その他」が選択された場合回答必須とする。</t>
    <rPh sb="7" eb="8">
      <t>タ</t>
    </rPh>
    <rPh sb="8" eb="10">
      <t>ビコウ</t>
    </rPh>
    <rPh sb="19" eb="20">
      <t>タ</t>
    </rPh>
    <phoneticPr fontId="3"/>
  </si>
  <si>
    <t>C27で数値入力した場合は、回答必須</t>
    <rPh sb="4" eb="6">
      <t>スウチ</t>
    </rPh>
    <rPh sb="6" eb="8">
      <t>ニュウリョク</t>
    </rPh>
    <rPh sb="10" eb="12">
      <t>バアイ</t>
    </rPh>
    <rPh sb="14" eb="16">
      <t>カイトウ</t>
    </rPh>
    <rPh sb="16" eb="18">
      <t>ヒッス</t>
    </rPh>
    <phoneticPr fontId="4"/>
  </si>
  <si>
    <t>C28</t>
    <phoneticPr fontId="4"/>
  </si>
  <si>
    <t>給油口規格の名称　その他 備考
※C28で「その他」が選択された場合は、具体的に記入してください。</t>
    <rPh sb="6" eb="8">
      <t>メイショウ</t>
    </rPh>
    <rPh sb="11" eb="12">
      <t>タ</t>
    </rPh>
    <rPh sb="13" eb="15">
      <t>ビコウ</t>
    </rPh>
    <rPh sb="24" eb="25">
      <t>タ</t>
    </rPh>
    <rPh sb="36" eb="39">
      <t>グタイテキ</t>
    </rPh>
    <rPh sb="40" eb="42">
      <t>キニュウ</t>
    </rPh>
    <phoneticPr fontId="1"/>
  </si>
  <si>
    <t>給油口規格の口径　その他 備考
※C30で「その他」が選択された場合は、具体的に記入してください。</t>
    <rPh sb="6" eb="8">
      <t>コウケイ</t>
    </rPh>
    <rPh sb="11" eb="12">
      <t>タ</t>
    </rPh>
    <rPh sb="13" eb="15">
      <t>ビコウ</t>
    </rPh>
    <phoneticPr fontId="1"/>
  </si>
  <si>
    <t>給油口規格の形式　その他 備考
※C32で「その他」が選択された場合は、具体的に記入してください。</t>
    <rPh sb="6" eb="8">
      <t>ケイシキ</t>
    </rPh>
    <rPh sb="13" eb="15">
      <t>ビコウ</t>
    </rPh>
    <rPh sb="24" eb="25">
      <t>タ</t>
    </rPh>
    <rPh sb="27" eb="29">
      <t>センタク</t>
    </rPh>
    <rPh sb="32" eb="34">
      <t>バアイ</t>
    </rPh>
    <rPh sb="36" eb="39">
      <t>グタイテキ</t>
    </rPh>
    <rPh sb="40" eb="42">
      <t>キニュウ</t>
    </rPh>
    <phoneticPr fontId="1"/>
  </si>
  <si>
    <t>優先的な燃料供給協定の締結有無
※C20で「有」が選択された場合回答必須とする。</t>
    <phoneticPr fontId="4"/>
  </si>
  <si>
    <t>C36(S)</t>
    <phoneticPr fontId="4"/>
  </si>
  <si>
    <t>C37</t>
    <phoneticPr fontId="4"/>
  </si>
  <si>
    <t>優先的な燃料供給協定の締結事業者名
※C36(S)で「有」が選択された場合は、回答してください</t>
    <rPh sb="13" eb="16">
      <t>ジギョウシャ</t>
    </rPh>
    <rPh sb="16" eb="17">
      <t>メイ</t>
    </rPh>
    <rPh sb="39" eb="41">
      <t>カイトウ</t>
    </rPh>
    <phoneticPr fontId="1"/>
  </si>
  <si>
    <t>非常用発電（２台目）の有無
※C20で「有」が選択された場合は、回答してください</t>
    <rPh sb="0" eb="3">
      <t>ヒジョウヨウ</t>
    </rPh>
    <rPh sb="32" eb="34">
      <t>カイトウ</t>
    </rPh>
    <phoneticPr fontId="4"/>
  </si>
  <si>
    <t>C41(S)</t>
    <phoneticPr fontId="4"/>
  </si>
  <si>
    <t>C42</t>
    <phoneticPr fontId="4"/>
  </si>
  <si>
    <t>C42で数値入力した場合は、回答必須</t>
    <rPh sb="4" eb="6">
      <t>スウチ</t>
    </rPh>
    <rPh sb="6" eb="8">
      <t>ニュウリョク</t>
    </rPh>
    <rPh sb="10" eb="12">
      <t>バアイ</t>
    </rPh>
    <rPh sb="14" eb="16">
      <t>カイトウ</t>
    </rPh>
    <rPh sb="16" eb="18">
      <t>ヒッス</t>
    </rPh>
    <phoneticPr fontId="4"/>
  </si>
  <si>
    <t>C43</t>
    <phoneticPr fontId="4"/>
  </si>
  <si>
    <t>非常用発電（２台目）の設置場所の階数
※C38で「有」が選択された場合回答必須とする。</t>
    <rPh sb="11" eb="13">
      <t>セッチ</t>
    </rPh>
    <rPh sb="13" eb="15">
      <t>バショ</t>
    </rPh>
    <rPh sb="16" eb="18">
      <t>カイスウ</t>
    </rPh>
    <phoneticPr fontId="3"/>
  </si>
  <si>
    <t>ハザードマップでの想定浸水深よりも高い設置場所になっている
※C38で「有」が選択された場合回答必須とする。</t>
    <phoneticPr fontId="4"/>
  </si>
  <si>
    <r>
      <t>発電容量（定格出力）（数値）</t>
    </r>
    <r>
      <rPr>
        <strike/>
        <sz val="11"/>
        <color rgb="FF000000"/>
        <rFont val="ＭＳ ゴシック"/>
        <family val="3"/>
        <charset val="128"/>
      </rPr>
      <t xml:space="preserve">
</t>
    </r>
    <r>
      <rPr>
        <sz val="11"/>
        <color rgb="FF000000"/>
        <rFont val="ＭＳ ゴシック"/>
        <family val="3"/>
        <charset val="128"/>
      </rPr>
      <t>※C38で「有」が選択された場合回答必須とする。</t>
    </r>
    <phoneticPr fontId="4"/>
  </si>
  <si>
    <r>
      <t>発電容量（定格出力）（単位）</t>
    </r>
    <r>
      <rPr>
        <strike/>
        <sz val="11"/>
        <color rgb="FF000000"/>
        <rFont val="ＭＳ ゴシック"/>
        <family val="3"/>
        <charset val="128"/>
      </rPr>
      <t xml:space="preserve">
</t>
    </r>
    <r>
      <rPr>
        <sz val="11"/>
        <color rgb="FF000000"/>
        <rFont val="ＭＳ ゴシック"/>
        <family val="3"/>
        <charset val="128"/>
      </rPr>
      <t>※C38で「有」が選択された場合回答必須とする。</t>
    </r>
    <phoneticPr fontId="4"/>
  </si>
  <si>
    <t>燃料種類
※C38で「有」が選択された場合回答必須とする。</t>
    <phoneticPr fontId="4"/>
  </si>
  <si>
    <t>燃料種類　その他 備考
※C43で「その他」が選択された場合は、具体的に記入してください。</t>
    <rPh sb="7" eb="8">
      <t>タ</t>
    </rPh>
    <rPh sb="9" eb="11">
      <t>ビコウ</t>
    </rPh>
    <phoneticPr fontId="3"/>
  </si>
  <si>
    <t>C45で数値入力した場合は、回答必須</t>
    <rPh sb="4" eb="6">
      <t>スウチ</t>
    </rPh>
    <rPh sb="6" eb="8">
      <t>ニュウリョク</t>
    </rPh>
    <rPh sb="10" eb="12">
      <t>バアイ</t>
    </rPh>
    <rPh sb="14" eb="16">
      <t>カイトウ</t>
    </rPh>
    <rPh sb="16" eb="18">
      <t>ヒッス</t>
    </rPh>
    <phoneticPr fontId="4"/>
  </si>
  <si>
    <t>給油口規格の名称　その他備考
※C46で「その他」が選択された場合は、具体的に記入してください。</t>
    <rPh sb="6" eb="8">
      <t>メイショウ</t>
    </rPh>
    <rPh sb="11" eb="12">
      <t>タ</t>
    </rPh>
    <rPh sb="12" eb="14">
      <t>ビコウ</t>
    </rPh>
    <phoneticPr fontId="1"/>
  </si>
  <si>
    <t>給油口規格の口径　その他備考
※C48で「その他」が選択された場合は、具体的に記入してください。</t>
    <rPh sb="6" eb="8">
      <t>コウケイ</t>
    </rPh>
    <rPh sb="11" eb="12">
      <t>タ</t>
    </rPh>
    <rPh sb="12" eb="14">
      <t>ビコウ</t>
    </rPh>
    <phoneticPr fontId="1"/>
  </si>
  <si>
    <t>給油口規格の形式　その他備考
※C50で「その他」が選択された場合は、具体的に記入してください。</t>
    <rPh sb="6" eb="8">
      <t>ケイシキ</t>
    </rPh>
    <rPh sb="11" eb="14">
      <t>タビコウ</t>
    </rPh>
    <phoneticPr fontId="1"/>
  </si>
  <si>
    <t>C54(S)</t>
    <phoneticPr fontId="4"/>
  </si>
  <si>
    <t>優先的な燃料供給協定の締結有無
※C38で「有」が選択された場合回答必須とする。</t>
    <phoneticPr fontId="4"/>
  </si>
  <si>
    <t>優先的な燃料供給協定の締結事業者名
※C54(S)で「有」が選択された場合回答必須とする。</t>
    <rPh sb="13" eb="16">
      <t>ジギョウシャ</t>
    </rPh>
    <rPh sb="16" eb="17">
      <t>メイ</t>
    </rPh>
    <phoneticPr fontId="1"/>
  </si>
  <si>
    <t>C55</t>
    <phoneticPr fontId="4"/>
  </si>
  <si>
    <t>コージェネレーションシステムの有無
※C7(S)で「有」が選択された場合は、回答してください。</t>
    <rPh sb="38" eb="40">
      <t>カイトウ</t>
    </rPh>
    <phoneticPr fontId="4"/>
  </si>
  <si>
    <t>D3</t>
    <phoneticPr fontId="4"/>
  </si>
  <si>
    <t>燃料種類　その他備考
※D3で「その他」が選択された場合は、具体的に記入してください。</t>
    <rPh sb="7" eb="8">
      <t>タ</t>
    </rPh>
    <rPh sb="8" eb="10">
      <t>ビコウ</t>
    </rPh>
    <phoneticPr fontId="3"/>
  </si>
  <si>
    <t>D5で数値入力した場合は、回答必須</t>
    <rPh sb="3" eb="5">
      <t>スウチ</t>
    </rPh>
    <rPh sb="5" eb="7">
      <t>ニュウリョク</t>
    </rPh>
    <rPh sb="9" eb="11">
      <t>バアイ</t>
    </rPh>
    <rPh sb="13" eb="15">
      <t>カイトウ</t>
    </rPh>
    <rPh sb="15" eb="17">
      <t>ヒッス</t>
    </rPh>
    <phoneticPr fontId="4"/>
  </si>
  <si>
    <t>D6</t>
    <phoneticPr fontId="4"/>
  </si>
  <si>
    <t>給油口規格の名称　その他備考
※D6で「その他」が選択された場合は、具体的に記入してください。</t>
    <rPh sb="6" eb="8">
      <t>メイショウ</t>
    </rPh>
    <rPh sb="11" eb="12">
      <t>タ</t>
    </rPh>
    <rPh sb="12" eb="14">
      <t>ビコウ</t>
    </rPh>
    <phoneticPr fontId="1"/>
  </si>
  <si>
    <t>給油口規格の口径　その他備考
※D8で「その他」が選択された場合は、具体的に記入してください。</t>
    <rPh sb="6" eb="8">
      <t>コウケイ</t>
    </rPh>
    <rPh sb="11" eb="12">
      <t>タ</t>
    </rPh>
    <rPh sb="12" eb="14">
      <t>ビコウ</t>
    </rPh>
    <phoneticPr fontId="1"/>
  </si>
  <si>
    <t>給油口規格の形式　その他備考
※D10で「その他」が選択された場合は、具体的に記入してください。</t>
    <rPh sb="6" eb="8">
      <t>ケイシキ</t>
    </rPh>
    <rPh sb="11" eb="14">
      <t>タビコウ</t>
    </rPh>
    <phoneticPr fontId="1"/>
  </si>
  <si>
    <t>優先的な燃料供給協定の締結事業者名
※D14で「有」が選択された場合は、回答してください。</t>
    <rPh sb="36" eb="38">
      <t>カイトウジギョウシャメイ</t>
    </rPh>
    <phoneticPr fontId="1"/>
  </si>
  <si>
    <t>E5</t>
    <phoneticPr fontId="4"/>
  </si>
  <si>
    <t>熱源設備(１つ目)の給油口規格の名称　その他備考
※E5で「その他」が選択された場合は、具体的に記入してください。</t>
    <rPh sb="16" eb="18">
      <t>メイショウ</t>
    </rPh>
    <rPh sb="21" eb="22">
      <t>タ</t>
    </rPh>
    <rPh sb="22" eb="24">
      <t>ビコウ</t>
    </rPh>
    <phoneticPr fontId="1"/>
  </si>
  <si>
    <t>熱源設備(１つ目)の給油口規格の口径　その他備考
※E7で「その他」が選択された場合は、具体的に記入してください。</t>
    <rPh sb="16" eb="18">
      <t>コウケイ</t>
    </rPh>
    <rPh sb="21" eb="22">
      <t>タ</t>
    </rPh>
    <rPh sb="22" eb="24">
      <t>ビコウ</t>
    </rPh>
    <phoneticPr fontId="1"/>
  </si>
  <si>
    <t>熱源設備(１つ目)の給油口規格の形式　その他備考
※E9で「その他」が選択された場合は、具体的に記入してください。</t>
    <rPh sb="16" eb="18">
      <t>ケイシキ</t>
    </rPh>
    <rPh sb="21" eb="24">
      <t>タビコウ</t>
    </rPh>
    <phoneticPr fontId="1"/>
  </si>
  <si>
    <t>熱源設備(１つ目)の優先的な燃料供給協定の締結事業者名
※E13で「有」が選択された場合は、回答してください。</t>
    <rPh sb="23" eb="26">
      <t>ジギョウシャ</t>
    </rPh>
    <rPh sb="26" eb="27">
      <t>メイ</t>
    </rPh>
    <rPh sb="46" eb="48">
      <t>カイトウ</t>
    </rPh>
    <phoneticPr fontId="1"/>
  </si>
  <si>
    <t>熱源設備(２つ目)の燃料種類
※E16で「有」が選択された場合、回答必須とする。</t>
    <phoneticPr fontId="4"/>
  </si>
  <si>
    <r>
      <t>熱源設備(２つ目)の燃料タンクの容量　（数値）</t>
    </r>
    <r>
      <rPr>
        <strike/>
        <sz val="11"/>
        <rFont val="ＭＳ ゴシック"/>
        <family val="3"/>
        <charset val="128"/>
      </rPr>
      <t xml:space="preserve">
</t>
    </r>
    <r>
      <rPr>
        <sz val="11"/>
        <rFont val="ＭＳ ゴシック"/>
        <family val="3"/>
        <charset val="128"/>
      </rPr>
      <t>※E16で「有」が選択された場合、回答必須とする。</t>
    </r>
    <phoneticPr fontId="4"/>
  </si>
  <si>
    <r>
      <t>熱源設備(２つ目)の燃料タンクの容量　（単位）</t>
    </r>
    <r>
      <rPr>
        <strike/>
        <sz val="11"/>
        <rFont val="ＭＳ ゴシック"/>
        <family val="3"/>
        <charset val="128"/>
      </rPr>
      <t xml:space="preserve">
</t>
    </r>
    <r>
      <rPr>
        <sz val="11"/>
        <rFont val="ＭＳ ゴシック"/>
        <family val="3"/>
        <charset val="128"/>
      </rPr>
      <t>※E16で「有」が選択された場合、回答必須とする。</t>
    </r>
    <rPh sb="20" eb="22">
      <t>タンイ</t>
    </rPh>
    <phoneticPr fontId="4"/>
  </si>
  <si>
    <t>熱源設備(２つ目)の給油口規格の名称
※E16で「有」が選択された場合、回答必須とする。</t>
    <rPh sb="16" eb="18">
      <t>メイショウ</t>
    </rPh>
    <phoneticPr fontId="1"/>
  </si>
  <si>
    <t>熱源設備(２つ目)の給油口規格の口径
※E16で「有」が選択された場合、回答必須とする。</t>
    <rPh sb="16" eb="18">
      <t>コウケイ</t>
    </rPh>
    <phoneticPr fontId="1"/>
  </si>
  <si>
    <t>熱源設備(２つ目)の給油口規格の形式
※E16で「有」が選択された場合、回答必須とする。</t>
    <rPh sb="16" eb="18">
      <t>ケイシキ</t>
    </rPh>
    <phoneticPr fontId="1"/>
  </si>
  <si>
    <t>熱源設備(２つ目)の燃料汲み上げポンプの有無
※E16で「有」が選択された場合、回答必須とする。</t>
    <rPh sb="10" eb="12">
      <t>ネンリョウ</t>
    </rPh>
    <rPh sb="12" eb="13">
      <t>ク</t>
    </rPh>
    <rPh sb="14" eb="15">
      <t>ア</t>
    </rPh>
    <rPh sb="20" eb="22">
      <t>ウム</t>
    </rPh>
    <phoneticPr fontId="6"/>
  </si>
  <si>
    <t>燃料を供給する車両等から燃料タンクまでの必要なホース長　※単位は「ｍ」
※E16で「有」が選択された場合、回答必須とする。</t>
    <rPh sb="0" eb="2">
      <t>ネンリョウ</t>
    </rPh>
    <rPh sb="3" eb="5">
      <t>キョウキュウ</t>
    </rPh>
    <rPh sb="7" eb="9">
      <t>シャリョウ</t>
    </rPh>
    <rPh sb="9" eb="10">
      <t>トウ</t>
    </rPh>
    <rPh sb="29" eb="31">
      <t>タンイ</t>
    </rPh>
    <phoneticPr fontId="1"/>
  </si>
  <si>
    <t>熱源設備(２つ目)の優先的な燃料供給協定の締結有無
※E16で「有」が選択された場合、回答必須とする。</t>
    <rPh sb="14" eb="16">
      <t>ネンリョウ</t>
    </rPh>
    <phoneticPr fontId="1"/>
  </si>
  <si>
    <t>G2で数値入力した場合は、回答必須</t>
    <rPh sb="3" eb="5">
      <t>スウチ</t>
    </rPh>
    <rPh sb="5" eb="7">
      <t>ニュウリョク</t>
    </rPh>
    <rPh sb="9" eb="11">
      <t>バアイ</t>
    </rPh>
    <rPh sb="13" eb="15">
      <t>カイトウ</t>
    </rPh>
    <rPh sb="15" eb="17">
      <t>ヒッス</t>
    </rPh>
    <phoneticPr fontId="4"/>
  </si>
  <si>
    <t>G3(S)</t>
    <phoneticPr fontId="4"/>
  </si>
  <si>
    <t>G5</t>
    <phoneticPr fontId="4"/>
  </si>
  <si>
    <t>G6</t>
  </si>
  <si>
    <t>G7で数値入力した場合は、回答必須</t>
    <rPh sb="3" eb="5">
      <t>スウチ</t>
    </rPh>
    <rPh sb="5" eb="7">
      <t>ニュウリョク</t>
    </rPh>
    <rPh sb="9" eb="11">
      <t>バアイ</t>
    </rPh>
    <rPh sb="13" eb="15">
      <t>カイトウ</t>
    </rPh>
    <rPh sb="15" eb="17">
      <t>ヒッス</t>
    </rPh>
    <phoneticPr fontId="4"/>
  </si>
  <si>
    <t>G8(S)</t>
    <phoneticPr fontId="4"/>
  </si>
  <si>
    <t>G9</t>
    <phoneticPr fontId="4"/>
  </si>
  <si>
    <t>G9で数値入力した場合は、回答必須</t>
    <rPh sb="3" eb="5">
      <t>スウチ</t>
    </rPh>
    <rPh sb="5" eb="7">
      <t>ニュウリョク</t>
    </rPh>
    <rPh sb="9" eb="11">
      <t>バアイ</t>
    </rPh>
    <rPh sb="13" eb="15">
      <t>カイトウ</t>
    </rPh>
    <rPh sb="15" eb="17">
      <t>ヒッス</t>
    </rPh>
    <phoneticPr fontId="4"/>
  </si>
  <si>
    <t>G10</t>
    <phoneticPr fontId="4"/>
  </si>
  <si>
    <t>G10で数値入力した場合は、回答必須</t>
    <rPh sb="4" eb="6">
      <t>スウチ</t>
    </rPh>
    <rPh sb="6" eb="8">
      <t>ニュウリョク</t>
    </rPh>
    <rPh sb="10" eb="12">
      <t>バアイ</t>
    </rPh>
    <rPh sb="14" eb="16">
      <t>カイトウ</t>
    </rPh>
    <rPh sb="16" eb="18">
      <t>ヒッス</t>
    </rPh>
    <phoneticPr fontId="4"/>
  </si>
  <si>
    <t>井戸設備は停電時にも使用可能
※G8(S)で「常時使用又は有」が選択された場合、回答必須とする。</t>
    <rPh sb="0" eb="4">
      <t>イドセツビ</t>
    </rPh>
    <rPh sb="23" eb="25">
      <t>ジョウジ</t>
    </rPh>
    <rPh sb="25" eb="27">
      <t>シヨウ</t>
    </rPh>
    <rPh sb="27" eb="28">
      <t>マタ</t>
    </rPh>
    <phoneticPr fontId="6"/>
  </si>
  <si>
    <t>G8(S)で「常時使用又は有」が選択された場合、回答必須とする。</t>
    <phoneticPr fontId="4"/>
  </si>
  <si>
    <t>井戸設備について、地下水・井戸水の浄水設備の有無
※G8(S)で「常時使用又は有」が選択された場合、回答必須とする。</t>
    <rPh sb="0" eb="4">
      <t>イドセツビ</t>
    </rPh>
    <phoneticPr fontId="6"/>
  </si>
  <si>
    <t>G12(S)</t>
    <phoneticPr fontId="4"/>
  </si>
  <si>
    <t>G13</t>
    <phoneticPr fontId="4"/>
  </si>
  <si>
    <t>G14で数値入力した場合は、回答必須</t>
    <rPh sb="4" eb="6">
      <t>スウチ</t>
    </rPh>
    <rPh sb="6" eb="8">
      <t>ニュウリョク</t>
    </rPh>
    <rPh sb="10" eb="12">
      <t>バアイ</t>
    </rPh>
    <rPh sb="14" eb="16">
      <t>カイトウ</t>
    </rPh>
    <rPh sb="16" eb="18">
      <t>ヒッス</t>
    </rPh>
    <phoneticPr fontId="4"/>
  </si>
  <si>
    <t>G15</t>
    <phoneticPr fontId="4"/>
  </si>
  <si>
    <t>G15で数値入力した場合は、回答必須</t>
    <rPh sb="4" eb="6">
      <t>スウチ</t>
    </rPh>
    <rPh sb="6" eb="8">
      <t>ニュウリョク</t>
    </rPh>
    <rPh sb="10" eb="12">
      <t>バアイ</t>
    </rPh>
    <rPh sb="14" eb="16">
      <t>カイトウ</t>
    </rPh>
    <rPh sb="16" eb="18">
      <t>ヒッス</t>
    </rPh>
    <phoneticPr fontId="4"/>
  </si>
  <si>
    <t>G16(S)</t>
    <phoneticPr fontId="4"/>
  </si>
  <si>
    <t>G18(S)</t>
    <phoneticPr fontId="4"/>
  </si>
  <si>
    <t>G19</t>
    <phoneticPr fontId="4"/>
  </si>
  <si>
    <t>G20(S)</t>
    <phoneticPr fontId="4"/>
  </si>
  <si>
    <t>G17で数値入力した場合は、回答必須</t>
    <rPh sb="4" eb="6">
      <t>スウチ</t>
    </rPh>
    <rPh sb="6" eb="8">
      <t>ニュウリョク</t>
    </rPh>
    <rPh sb="10" eb="12">
      <t>バアイ</t>
    </rPh>
    <rPh sb="14" eb="16">
      <t>カイトウ</t>
    </rPh>
    <rPh sb="16" eb="18">
      <t>ヒッス</t>
    </rPh>
    <phoneticPr fontId="4"/>
  </si>
  <si>
    <t>優先的な給水協定の締結事業者名
※G18(S)で「有」が選択された場合、回答必須とする。</t>
    <rPh sb="11" eb="14">
      <t>ジギョウシャ</t>
    </rPh>
    <rPh sb="14" eb="15">
      <t>メイ</t>
    </rPh>
    <phoneticPr fontId="1"/>
  </si>
  <si>
    <t>G21</t>
    <phoneticPr fontId="4"/>
  </si>
  <si>
    <t>G22</t>
    <phoneticPr fontId="4"/>
  </si>
  <si>
    <t>G23</t>
    <phoneticPr fontId="4"/>
  </si>
  <si>
    <t>G16(S)で数値入力した場合は、回答必須</t>
    <rPh sb="7" eb="9">
      <t>スウチ</t>
    </rPh>
    <rPh sb="9" eb="11">
      <t>ニュウリョク</t>
    </rPh>
    <rPh sb="13" eb="15">
      <t>バアイ</t>
    </rPh>
    <rPh sb="17" eb="19">
      <t>カイトウ</t>
    </rPh>
    <rPh sb="19" eb="21">
      <t>ヒッス</t>
    </rPh>
    <phoneticPr fontId="4"/>
  </si>
  <si>
    <t>ＮＩＣＵ病床数</t>
    <phoneticPr fontId="4"/>
  </si>
  <si>
    <r>
      <t>洪水ハザードマップでの想定最大浸水高　（数値）</t>
    </r>
    <r>
      <rPr>
        <strike/>
        <sz val="11"/>
        <rFont val="ＭＳ ゴシック"/>
        <family val="3"/>
        <charset val="128"/>
      </rPr>
      <t xml:space="preserve">
</t>
    </r>
    <r>
      <rPr>
        <sz val="11"/>
        <rFont val="ＭＳ ゴシック"/>
        <family val="3"/>
        <charset val="128"/>
      </rPr>
      <t>※B7(S)で「有」が選択された場合は、回答してください</t>
    </r>
    <phoneticPr fontId="4"/>
  </si>
  <si>
    <r>
      <t>洪水ハザードマップでの想定最大浸水高　（単位）</t>
    </r>
    <r>
      <rPr>
        <strike/>
        <sz val="11"/>
        <rFont val="ＭＳ ゴシック"/>
        <family val="3"/>
        <charset val="128"/>
      </rPr>
      <t xml:space="preserve">
</t>
    </r>
    <r>
      <rPr>
        <sz val="11"/>
        <rFont val="ＭＳ ゴシック"/>
        <family val="3"/>
        <charset val="128"/>
      </rPr>
      <t>※B7(S)で「有」が選択された場合は、回答してください</t>
    </r>
    <phoneticPr fontId="4"/>
  </si>
  <si>
    <t>B8(S)で数値入力した場合は回答必須</t>
    <phoneticPr fontId="4"/>
  </si>
  <si>
    <t>B18(S)で「有」が選択された場合、回答必須です</t>
    <rPh sb="8" eb="9">
      <t>ア</t>
    </rPh>
    <phoneticPr fontId="4"/>
  </si>
  <si>
    <t>B19(S)で「有」が選択された場合、回答必須です</t>
    <rPh sb="8" eb="9">
      <t>ア</t>
    </rPh>
    <phoneticPr fontId="4"/>
  </si>
  <si>
    <t>高架水槽の容量　（数値）
※G6で「有」が選択された場合、回答必須とする。</t>
    <phoneticPr fontId="4"/>
  </si>
  <si>
    <t>日本DMATチーム数（同時派遣可能な最大チーム数）</t>
    <rPh sb="0" eb="2">
      <t>ニホン</t>
    </rPh>
    <rPh sb="11" eb="13">
      <t>ドウジ</t>
    </rPh>
    <rPh sb="13" eb="15">
      <t>ハケン</t>
    </rPh>
    <rPh sb="15" eb="17">
      <t>カノウ</t>
    </rPh>
    <rPh sb="18" eb="20">
      <t>サイダイ</t>
    </rPh>
    <rPh sb="23" eb="24">
      <t>スウ</t>
    </rPh>
    <phoneticPr fontId="4"/>
  </si>
  <si>
    <t>日本DMAT　医師数</t>
    <rPh sb="7" eb="10">
      <t>イシスウ</t>
    </rPh>
    <phoneticPr fontId="1"/>
  </si>
  <si>
    <t>日本DMAT　看護師数</t>
    <rPh sb="7" eb="11">
      <t>カンゴシスウ</t>
    </rPh>
    <phoneticPr fontId="1"/>
  </si>
  <si>
    <t>日本DMAT　業務調整員数</t>
    <rPh sb="7" eb="12">
      <t>ギョウムチョウセイイン</t>
    </rPh>
    <rPh sb="12" eb="13">
      <t>スウ</t>
    </rPh>
    <phoneticPr fontId="1"/>
  </si>
  <si>
    <t>B2(S)でで数値入力した場合は回答必須</t>
    <phoneticPr fontId="4"/>
  </si>
  <si>
    <t>令和７年度中、令和８年度中、令和９年度中、令和10年度以降,未定</t>
    <phoneticPr fontId="4"/>
  </si>
  <si>
    <t>E17</t>
    <phoneticPr fontId="4"/>
  </si>
  <si>
    <t>熱源設備(２つ目)の燃料種類　その他備考
※E17で「その他」が選択された場合は、具体的に記入してください。</t>
    <rPh sb="17" eb="18">
      <t>タ</t>
    </rPh>
    <rPh sb="18" eb="20">
      <t>ビコウ</t>
    </rPh>
    <phoneticPr fontId="3"/>
  </si>
  <si>
    <t>E19で数値入力した場合は、回答必須</t>
    <rPh sb="4" eb="6">
      <t>スウチ</t>
    </rPh>
    <rPh sb="6" eb="8">
      <t>ニュウリョク</t>
    </rPh>
    <rPh sb="10" eb="12">
      <t>バアイ</t>
    </rPh>
    <rPh sb="14" eb="16">
      <t>カイトウ</t>
    </rPh>
    <rPh sb="16" eb="18">
      <t>ヒッス</t>
    </rPh>
    <phoneticPr fontId="4"/>
  </si>
  <si>
    <t>E20</t>
    <phoneticPr fontId="4"/>
  </si>
  <si>
    <t>熱源設備(２つ目)の給油口規格の名称　その他備考
※E20で「その他」が選択された場合は、具体的に記入してください。</t>
    <rPh sb="16" eb="18">
      <t>メイショウ</t>
    </rPh>
    <rPh sb="21" eb="22">
      <t>タ</t>
    </rPh>
    <rPh sb="22" eb="24">
      <t>ビコウ</t>
    </rPh>
    <phoneticPr fontId="1"/>
  </si>
  <si>
    <t>E21</t>
  </si>
  <si>
    <t>熱源設備(２つ目)の優先的な燃料供給協定の締結事業者名
※E28で「有」が選択された場合は、回答してください</t>
    <rPh sb="23" eb="26">
      <t>ジギョウシャ</t>
    </rPh>
    <rPh sb="26" eb="27">
      <t>メイ</t>
    </rPh>
    <rPh sb="46" eb="48">
      <t>カイトウ</t>
    </rPh>
    <phoneticPr fontId="1"/>
  </si>
  <si>
    <t>熱源設備(２つ目)の給油口規格の形式　その他備考
※E24で「その他」が選択された場合は、具体的に記入してください。</t>
    <rPh sb="16" eb="18">
      <t>ケイシキ</t>
    </rPh>
    <rPh sb="21" eb="24">
      <t>タビコウ</t>
    </rPh>
    <phoneticPr fontId="1"/>
  </si>
  <si>
    <t>熱源設備(２つ目)の給油口規格の口径　その他備考
※E22で「その他」が選択された場合は、具体的に記入してください。</t>
    <rPh sb="16" eb="18">
      <t>コウケイ</t>
    </rPh>
    <rPh sb="21" eb="22">
      <t>タ</t>
    </rPh>
    <rPh sb="22" eb="24">
      <t>ビコウ</t>
    </rPh>
    <phoneticPr fontId="1"/>
  </si>
  <si>
    <t>過去１年間に最も多く入院 患者を収容した時点で使用した病床数</t>
    <phoneticPr fontId="4"/>
  </si>
  <si>
    <t>B10(S)で「洪水,雨水出水,高潮,洪水＋雨水,洪水+高潮,雨水出水＋高潮,洪水＋雨水出水＋高潮」のいずれかが選択された場合、回答必須です</t>
    <rPh sb="8" eb="10">
      <t>コウズイ</t>
    </rPh>
    <rPh sb="11" eb="13">
      <t>アマミズ</t>
    </rPh>
    <rPh sb="13" eb="15">
      <t>シュッスイ</t>
    </rPh>
    <rPh sb="16" eb="18">
      <t>タカシオ</t>
    </rPh>
    <rPh sb="19" eb="21">
      <t>コウズイ</t>
    </rPh>
    <rPh sb="22" eb="24">
      <t>アマミズ</t>
    </rPh>
    <rPh sb="25" eb="27">
      <t>コウズイ</t>
    </rPh>
    <rPh sb="28" eb="30">
      <t>タカシオ</t>
    </rPh>
    <rPh sb="31" eb="33">
      <t>アマミズ</t>
    </rPh>
    <rPh sb="33" eb="35">
      <t>シュッスイ</t>
    </rPh>
    <rPh sb="36" eb="38">
      <t>タカシオ</t>
    </rPh>
    <rPh sb="39" eb="41">
      <t>コウズイ</t>
    </rPh>
    <rPh sb="42" eb="44">
      <t>アマミズ</t>
    </rPh>
    <rPh sb="44" eb="46">
      <t>シュッスイ</t>
    </rPh>
    <rPh sb="47" eb="49">
      <t>タカシオ</t>
    </rPh>
    <phoneticPr fontId="4"/>
  </si>
  <si>
    <t>W,KW</t>
    <phoneticPr fontId="4"/>
  </si>
  <si>
    <t>G-MIS連携変更不可</t>
    <rPh sb="5" eb="7">
      <t>レンケイ</t>
    </rPh>
    <rPh sb="7" eb="9">
      <t>ヘンコウ</t>
    </rPh>
    <rPh sb="9" eb="11">
      <t>フカ</t>
    </rPh>
    <phoneticPr fontId="4"/>
  </si>
  <si>
    <t>必須</t>
    <phoneticPr fontId="4"/>
  </si>
  <si>
    <t xml:space="preserve">ヘルプテキスト </t>
    <phoneticPr fontId="5"/>
  </si>
  <si>
    <r>
      <t>■病院・診療所の</t>
    </r>
    <r>
      <rPr>
        <b/>
        <sz val="12"/>
        <rFont val="ＭＳ ゴシック"/>
        <family val="3"/>
        <charset val="128"/>
      </rPr>
      <t>基本情報</t>
    </r>
    <r>
      <rPr>
        <sz val="11"/>
        <rFont val="ＭＳ ゴシック"/>
        <family val="3"/>
        <charset val="128"/>
      </rPr>
      <t>について、以下の問いにお答えください。</t>
    </r>
    <rPh sb="1" eb="3">
      <t>ビョウイン</t>
    </rPh>
    <rPh sb="4" eb="7">
      <t>シンリョウジョ</t>
    </rPh>
    <rPh sb="8" eb="10">
      <t>キホン</t>
    </rPh>
    <phoneticPr fontId="4"/>
  </si>
  <si>
    <r>
      <t>■病院・診療所の</t>
    </r>
    <r>
      <rPr>
        <b/>
        <sz val="12"/>
        <rFont val="ＭＳ ゴシック"/>
        <family val="3"/>
        <charset val="128"/>
      </rPr>
      <t>浸水対策等</t>
    </r>
    <r>
      <rPr>
        <sz val="11"/>
        <rFont val="ＭＳ ゴシック"/>
        <family val="3"/>
        <charset val="128"/>
      </rPr>
      <t>に関する情報について、以下の問いにお答えください。</t>
    </r>
    <rPh sb="1" eb="3">
      <t>ビョウイン</t>
    </rPh>
    <rPh sb="4" eb="7">
      <t>シンリョウジョ</t>
    </rPh>
    <rPh sb="8" eb="10">
      <t>シンスイ</t>
    </rPh>
    <rPh sb="10" eb="12">
      <t>タイサク</t>
    </rPh>
    <rPh sb="12" eb="13">
      <t>トウ</t>
    </rPh>
    <rPh sb="14" eb="15">
      <t>カン</t>
    </rPh>
    <rPh sb="17" eb="19">
      <t>ジョウホウ</t>
    </rPh>
    <phoneticPr fontId="4"/>
  </si>
  <si>
    <r>
      <t xml:space="preserve">■病院・診療所の燃料補給対策
</t>
    </r>
    <r>
      <rPr>
        <b/>
        <sz val="12"/>
        <rFont val="ＭＳ ゴシック"/>
        <family val="3"/>
        <charset val="128"/>
      </rPr>
      <t>電気関連・自家発電設備</t>
    </r>
    <r>
      <rPr>
        <sz val="11"/>
        <rFont val="ＭＳ ゴシック"/>
        <family val="3"/>
        <charset val="128"/>
      </rPr>
      <t>の情報について、以下の問いにお答えください。</t>
    </r>
    <rPh sb="1" eb="3">
      <t>ビョウイン</t>
    </rPh>
    <rPh sb="4" eb="7">
      <t>シンリョウジョ</t>
    </rPh>
    <rPh sb="8" eb="10">
      <t>ネンリョウ</t>
    </rPh>
    <rPh sb="10" eb="12">
      <t>ホキュウ</t>
    </rPh>
    <rPh sb="12" eb="14">
      <t>タイサク</t>
    </rPh>
    <rPh sb="15" eb="17">
      <t>デンキ</t>
    </rPh>
    <rPh sb="17" eb="19">
      <t>カンレン</t>
    </rPh>
    <rPh sb="20" eb="26">
      <t>ジカハツデンセツビ</t>
    </rPh>
    <rPh sb="27" eb="29">
      <t>ジョウホウ</t>
    </rPh>
    <phoneticPr fontId="4"/>
  </si>
  <si>
    <r>
      <t xml:space="preserve">■病院・診療所の燃料補給対策
</t>
    </r>
    <r>
      <rPr>
        <b/>
        <sz val="12"/>
        <rFont val="ＭＳ ゴシック"/>
        <family val="3"/>
        <charset val="128"/>
      </rPr>
      <t>コージェネレーションシステム</t>
    </r>
    <r>
      <rPr>
        <sz val="11"/>
        <rFont val="ＭＳ ゴシック"/>
        <family val="3"/>
        <charset val="128"/>
      </rPr>
      <t>の情報について、以下の問いにお答えください。</t>
    </r>
    <rPh sb="30" eb="32">
      <t>ジョウホウ</t>
    </rPh>
    <phoneticPr fontId="4"/>
  </si>
  <si>
    <r>
      <t xml:space="preserve">■病院・診療所の燃料補給対策
</t>
    </r>
    <r>
      <rPr>
        <b/>
        <sz val="12"/>
        <rFont val="ＭＳ ゴシック"/>
        <family val="3"/>
        <charset val="128"/>
      </rPr>
      <t>熱源設備</t>
    </r>
    <r>
      <rPr>
        <sz val="11"/>
        <rFont val="ＭＳ ゴシック"/>
        <family val="3"/>
        <charset val="128"/>
      </rPr>
      <t>の情報について、以下の問いにお答えください。</t>
    </r>
    <rPh sb="15" eb="19">
      <t>ネツゲンセツビ</t>
    </rPh>
    <rPh sb="20" eb="22">
      <t>ジョウホウ</t>
    </rPh>
    <phoneticPr fontId="4"/>
  </si>
  <si>
    <r>
      <t>■病院・診療所の</t>
    </r>
    <r>
      <rPr>
        <b/>
        <sz val="12"/>
        <rFont val="ＭＳ ゴシック"/>
        <family val="3"/>
        <charset val="128"/>
      </rPr>
      <t>酸素</t>
    </r>
    <r>
      <rPr>
        <sz val="11"/>
        <rFont val="ＭＳ ゴシック"/>
        <family val="3"/>
        <charset val="128"/>
      </rPr>
      <t>に関する施設設備の情報について、以下の問いにお答えください。</t>
    </r>
    <rPh sb="1" eb="3">
      <t>ビョウイン</t>
    </rPh>
    <rPh sb="4" eb="7">
      <t>シンリョウジョ</t>
    </rPh>
    <rPh sb="8" eb="10">
      <t>サンソ</t>
    </rPh>
    <rPh sb="11" eb="12">
      <t>カン</t>
    </rPh>
    <rPh sb="14" eb="16">
      <t>シセツ</t>
    </rPh>
    <rPh sb="16" eb="18">
      <t>セツビ</t>
    </rPh>
    <rPh sb="19" eb="21">
      <t>ジョウホウ</t>
    </rPh>
    <phoneticPr fontId="4"/>
  </si>
  <si>
    <r>
      <t>■病院・診療所の</t>
    </r>
    <r>
      <rPr>
        <b/>
        <sz val="14"/>
        <rFont val="ＭＳ ゴシック"/>
        <family val="3"/>
        <charset val="128"/>
      </rPr>
      <t>水</t>
    </r>
    <r>
      <rPr>
        <sz val="11"/>
        <rFont val="ＭＳ ゴシック"/>
        <family val="3"/>
        <charset val="128"/>
      </rPr>
      <t>に関する施設設備の情報について、以下の問いにお答えください。</t>
    </r>
    <rPh sb="1" eb="3">
      <t>ビョウイン</t>
    </rPh>
    <rPh sb="4" eb="7">
      <t>シンリョウジョ</t>
    </rPh>
    <rPh sb="8" eb="9">
      <t>ミズ</t>
    </rPh>
    <rPh sb="10" eb="11">
      <t>カン</t>
    </rPh>
    <rPh sb="13" eb="15">
      <t>シセツ</t>
    </rPh>
    <rPh sb="15" eb="17">
      <t>セツビ</t>
    </rPh>
    <rPh sb="18" eb="20">
      <t>ジョウホウ</t>
    </rPh>
    <phoneticPr fontId="4"/>
  </si>
  <si>
    <r>
      <t>■病院・診療所の災害時の</t>
    </r>
    <r>
      <rPr>
        <b/>
        <sz val="12"/>
        <rFont val="ＭＳ ゴシック"/>
        <family val="3"/>
        <charset val="128"/>
      </rPr>
      <t>備蓄情報</t>
    </r>
    <r>
      <rPr>
        <sz val="11"/>
        <rFont val="ＭＳ ゴシック"/>
        <family val="3"/>
        <charset val="128"/>
      </rPr>
      <t>について、以下の問いにお答えください。</t>
    </r>
    <rPh sb="1" eb="3">
      <t>ビョウイン</t>
    </rPh>
    <rPh sb="4" eb="7">
      <t>シンリョウジョ</t>
    </rPh>
    <rPh sb="8" eb="11">
      <t>サイガイジ</t>
    </rPh>
    <rPh sb="12" eb="14">
      <t>ビチク</t>
    </rPh>
    <rPh sb="14" eb="16">
      <t>ジョウホウ</t>
    </rPh>
    <phoneticPr fontId="4"/>
  </si>
  <si>
    <r>
      <t>■</t>
    </r>
    <r>
      <rPr>
        <b/>
        <sz val="12"/>
        <rFont val="ＭＳ ゴシック"/>
        <family val="3"/>
        <charset val="128"/>
      </rPr>
      <t>病院</t>
    </r>
    <r>
      <rPr>
        <sz val="12"/>
        <rFont val="ＭＳ ゴシック"/>
        <family val="3"/>
        <charset val="128"/>
      </rPr>
      <t>の耐震情報</t>
    </r>
    <r>
      <rPr>
        <sz val="11"/>
        <rFont val="ＭＳ ゴシック"/>
        <family val="3"/>
        <charset val="128"/>
      </rPr>
      <t xml:space="preserve">について、以下の問いにお答えください。
</t>
    </r>
    <r>
      <rPr>
        <sz val="11"/>
        <color rgb="FFFF0000"/>
        <rFont val="ＭＳ ゴシック"/>
        <family val="3"/>
        <charset val="128"/>
      </rPr>
      <t>※以下の設問は病院のみを対象としており、診療所は回答不要です。</t>
    </r>
    <rPh sb="1" eb="3">
      <t>ビョウイン</t>
    </rPh>
    <rPh sb="4" eb="6">
      <t>タイシン</t>
    </rPh>
    <rPh sb="6" eb="8">
      <t>ジョウホウ</t>
    </rPh>
    <rPh sb="29" eb="31">
      <t>イカ</t>
    </rPh>
    <rPh sb="32" eb="34">
      <t>セツモン</t>
    </rPh>
    <rPh sb="35" eb="37">
      <t>ビョウイン</t>
    </rPh>
    <rPh sb="40" eb="42">
      <t>タイショウ</t>
    </rPh>
    <rPh sb="48" eb="51">
      <t>シンリョウジョ</t>
    </rPh>
    <rPh sb="52" eb="54">
      <t>カイトウ</t>
    </rPh>
    <rPh sb="54" eb="56">
      <t>フヨウ</t>
    </rPh>
    <phoneticPr fontId="4"/>
  </si>
  <si>
    <t>メールアドレス５
※一斉連絡用（モード切り替え時の連絡を除く）　</t>
    <phoneticPr fontId="4"/>
  </si>
  <si>
    <t>簡易専用水道設置届及び簡易水道検査結果の項目より確認してください。</t>
    <rPh sb="24" eb="26">
      <t>カクニン</t>
    </rPh>
    <phoneticPr fontId="4"/>
  </si>
  <si>
    <t>外来診療日の中水使用量（平均値）（単位）</t>
    <phoneticPr fontId="4"/>
  </si>
  <si>
    <t>外来休診日の上水使用量（平均値）（単位）</t>
    <phoneticPr fontId="4"/>
  </si>
  <si>
    <t>2</t>
    <phoneticPr fontId="4"/>
  </si>
  <si>
    <t>3</t>
  </si>
  <si>
    <t>83</t>
  </si>
  <si>
    <t>84</t>
  </si>
  <si>
    <t>85</t>
  </si>
  <si>
    <t>86</t>
  </si>
  <si>
    <t>87</t>
  </si>
  <si>
    <t>88</t>
  </si>
  <si>
    <t>89</t>
  </si>
  <si>
    <t>90</t>
  </si>
  <si>
    <t>320</t>
  </si>
  <si>
    <t>324</t>
  </si>
  <si>
    <t>325</t>
  </si>
  <si>
    <r>
      <t>■病院・診療所の</t>
    </r>
    <r>
      <rPr>
        <b/>
        <sz val="12"/>
        <rFont val="ＭＳ ゴシック"/>
        <family val="3"/>
        <charset val="128"/>
      </rPr>
      <t>耐震情報</t>
    </r>
    <r>
      <rPr>
        <sz val="11"/>
        <rFont val="ＭＳ ゴシック"/>
        <family val="3"/>
        <charset val="128"/>
      </rPr>
      <t>について、以下の問いにお答えください。
※調査対象となる建物は、令和７年９月１日時点において使用している建物です。</t>
    </r>
    <rPh sb="1" eb="3">
      <t>ビョウイン</t>
    </rPh>
    <rPh sb="4" eb="7">
      <t>シンリョウジョ</t>
    </rPh>
    <rPh sb="8" eb="10">
      <t>タイシン</t>
    </rPh>
    <rPh sb="10" eb="12">
      <t>ジョウホウ</t>
    </rPh>
    <rPh sb="49" eb="50">
      <t>ガツ</t>
    </rPh>
    <phoneticPr fontId="4"/>
  </si>
  <si>
    <t>J1(T)で「有」が選択された場合回答必須</t>
  </si>
  <si>
    <t>J4(T)で「有」が選択された場合回答必須</t>
    <phoneticPr fontId="4"/>
  </si>
  <si>
    <t>J9(T)で「はい」が選択された場合回答必須</t>
    <rPh sb="20" eb="22">
      <t>ヒッス</t>
    </rPh>
    <phoneticPr fontId="4"/>
  </si>
  <si>
    <t>J20(T)で「有」が選択された場合回答必須</t>
    <phoneticPr fontId="4"/>
  </si>
  <si>
    <t>J11(T)で「はい」が選択された場合回答必須</t>
    <rPh sb="21" eb="23">
      <t>ヒッス</t>
    </rPh>
    <phoneticPr fontId="4"/>
  </si>
  <si>
    <t>J13(T)で「はい」が選択された場合回答必須</t>
    <rPh sb="21" eb="23">
      <t>ヒッス</t>
    </rPh>
    <phoneticPr fontId="4"/>
  </si>
  <si>
    <t>J15(T)で「はい」が選択された場合回答必須</t>
    <rPh sb="21" eb="23">
      <t>ヒッス</t>
    </rPh>
    <phoneticPr fontId="4"/>
  </si>
  <si>
    <t>耐震診断を実施する予定の有無
※シート9の耐震情報 I1(T)「未診断(不明)」が選択された場合は回答してください</t>
    <rPh sb="0" eb="2">
      <t>タイシン</t>
    </rPh>
    <rPh sb="2" eb="4">
      <t>シンダン</t>
    </rPh>
    <rPh sb="5" eb="7">
      <t>ジッシ</t>
    </rPh>
    <rPh sb="9" eb="11">
      <t>ヨテイ</t>
    </rPh>
    <rPh sb="12" eb="14">
      <t>ウム</t>
    </rPh>
    <rPh sb="21" eb="23">
      <t>タイシン</t>
    </rPh>
    <rPh sb="23" eb="25">
      <t>ジョウホウ</t>
    </rPh>
    <phoneticPr fontId="3"/>
  </si>
  <si>
    <t>耐震工事を実施する予定の有無
※シート9の耐震情報I1(T)で「一部無,全て無,未診断(不明)」が選択された場合は回答してください</t>
    <rPh sb="0" eb="2">
      <t>タイシン</t>
    </rPh>
    <rPh sb="2" eb="4">
      <t>コウジ</t>
    </rPh>
    <rPh sb="5" eb="7">
      <t>ジッシ</t>
    </rPh>
    <rPh sb="9" eb="11">
      <t>ヨテイ</t>
    </rPh>
    <rPh sb="12" eb="14">
      <t>ウム</t>
    </rPh>
    <rPh sb="21" eb="23">
      <t>タイシン</t>
    </rPh>
    <rPh sb="23" eb="25">
      <t>ジョウホウ</t>
    </rPh>
    <rPh sb="57" eb="59">
      <t>カイトウ</t>
    </rPh>
    <phoneticPr fontId="3"/>
  </si>
  <si>
    <t>制御あり</t>
    <rPh sb="0" eb="2">
      <t>セイギョ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</si>
</sst>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Meiryo UI"/>
      <family val="3"/>
      <charset val="128"/>
    </font>
    <font>
      <sz val="6"/>
      <name val="游ゴシック"/>
      <family val="3"/>
      <charset val="128"/>
      <scheme val="minor"/>
    </font>
    <font>
      <sz val="6"/>
      <name val="游ゴシック"/>
      <family val="2"/>
      <charset val="128"/>
      <scheme val="minor"/>
    </font>
    <font>
      <b/>
      <sz val="11"/>
      <color rgb="FFFFFFFF"/>
      <name val="Meiryo UI"/>
      <family val="3"/>
      <charset val="128"/>
    </font>
    <font>
      <sz val="11"/>
      <color theme="1"/>
      <name val="ＭＳ ゴシック"/>
      <family val="3"/>
      <charset val="128"/>
    </font>
    <font>
      <sz val="11"/>
      <color rgb="FF000000"/>
      <name val="ＭＳ ゴシック"/>
      <family val="3"/>
      <charset val="128"/>
    </font>
    <font>
      <sz val="11"/>
      <color rgb="FFFF0000"/>
      <name val="ＭＳ ゴシック"/>
      <family val="3"/>
      <charset val="128"/>
    </font>
    <font>
      <sz val="11"/>
      <name val="ＭＳ ゴシック"/>
      <family val="3"/>
      <charset val="128"/>
    </font>
    <font>
      <sz val="11"/>
      <color rgb="FF0070C0"/>
      <name val="ＭＳ ゴシック"/>
      <family val="3"/>
      <charset val="128"/>
    </font>
    <font>
      <strike/>
      <sz val="11"/>
      <name val="ＭＳ ゴシック"/>
      <family val="3"/>
      <charset val="128"/>
    </font>
    <font>
      <strike/>
      <sz val="11"/>
      <color rgb="FFFF0000"/>
      <name val="ＭＳ ゴシック"/>
      <family val="3"/>
      <charset val="128"/>
    </font>
    <font>
      <b/>
      <sz val="11"/>
      <color rgb="FFFF0000"/>
      <name val="ＭＳ ゴシック"/>
      <family val="3"/>
      <charset val="128"/>
    </font>
    <font>
      <strike/>
      <sz val="11"/>
      <color rgb="FF000000"/>
      <name val="ＭＳ ゴシック"/>
      <family val="3"/>
      <charset val="128"/>
    </font>
    <font>
      <b/>
      <sz val="12"/>
      <name val="ＭＳ ゴシック"/>
      <family val="3"/>
      <charset val="128"/>
    </font>
    <font>
      <b/>
      <sz val="14"/>
      <name val="ＭＳ ゴシック"/>
      <family val="3"/>
      <charset val="128"/>
    </font>
    <font>
      <b/>
      <sz val="20"/>
      <name val="ＭＳ ゴシック"/>
      <family val="3"/>
      <charset val="128"/>
    </font>
    <font>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1" fillId="0" borderId="0">
      <alignment vertical="center"/>
    </xf>
    <xf numFmtId="0" fontId="2" fillId="0" borderId="0"/>
  </cellStyleXfs>
  <cellXfs count="84">
    <xf numFmtId="0" fontId="0" fillId="0" borderId="0" xfId="0"/>
    <xf numFmtId="0" fontId="10" fillId="0" borderId="0" xfId="2" applyFont="1">
      <alignment vertical="center"/>
    </xf>
    <xf numFmtId="0" fontId="7" fillId="2" borderId="3" xfId="1" applyFont="1" applyFill="1" applyBorder="1" applyAlignment="1">
      <alignment horizontal="left" vertical="center" wrapText="1"/>
    </xf>
    <xf numFmtId="0" fontId="7" fillId="2" borderId="3" xfId="0" applyFont="1" applyFill="1" applyBorder="1" applyAlignment="1">
      <alignment horizontal="left" vertical="center" wrapText="1"/>
    </xf>
    <xf numFmtId="0" fontId="10" fillId="2" borderId="3" xfId="1" applyFont="1" applyFill="1" applyBorder="1" applyAlignment="1">
      <alignment horizontal="left" vertical="center" wrapText="1"/>
    </xf>
    <xf numFmtId="0" fontId="10" fillId="0" borderId="4" xfId="0" applyFont="1" applyBorder="1" applyAlignment="1">
      <alignment vertical="center" wrapText="1"/>
    </xf>
    <xf numFmtId="49" fontId="10" fillId="0" borderId="4" xfId="0" applyNumberFormat="1" applyFont="1" applyBorder="1" applyAlignment="1">
      <alignment vertical="center"/>
    </xf>
    <xf numFmtId="0" fontId="10" fillId="0" borderId="4" xfId="2" applyFont="1" applyBorder="1" applyAlignment="1">
      <alignment vertical="center" wrapText="1"/>
    </xf>
    <xf numFmtId="0" fontId="10" fillId="0" borderId="4" xfId="2" applyFont="1" applyBorder="1" applyAlignment="1">
      <alignment horizontal="center" vertical="center" wrapText="1"/>
    </xf>
    <xf numFmtId="0" fontId="10" fillId="0" borderId="5" xfId="2" applyFont="1" applyBorder="1" applyAlignment="1">
      <alignment vertical="center" wrapText="1"/>
    </xf>
    <xf numFmtId="0" fontId="10" fillId="0" borderId="6" xfId="2" applyFont="1" applyBorder="1" applyAlignment="1">
      <alignment vertical="center" wrapText="1"/>
    </xf>
    <xf numFmtId="0" fontId="10" fillId="4" borderId="4" xfId="2" applyFont="1" applyFill="1" applyBorder="1" applyAlignment="1">
      <alignment vertical="center" wrapText="1"/>
    </xf>
    <xf numFmtId="49" fontId="10" fillId="3" borderId="4" xfId="0" applyNumberFormat="1" applyFont="1" applyFill="1" applyBorder="1" applyAlignment="1">
      <alignment vertical="center"/>
    </xf>
    <xf numFmtId="0" fontId="10" fillId="0" borderId="4" xfId="2" applyFont="1" applyBorder="1" applyAlignment="1">
      <alignment horizontal="center" vertical="center"/>
    </xf>
    <xf numFmtId="0" fontId="10" fillId="0" borderId="4" xfId="0" applyFont="1" applyBorder="1" applyAlignment="1">
      <alignment vertical="center"/>
    </xf>
    <xf numFmtId="0" fontId="10" fillId="0" borderId="4" xfId="1" applyFont="1" applyBorder="1" applyAlignment="1">
      <alignment vertical="center" wrapText="1"/>
    </xf>
    <xf numFmtId="0" fontId="10" fillId="4" borderId="6" xfId="2" applyFont="1" applyFill="1" applyBorder="1" applyAlignment="1">
      <alignment vertical="center" wrapText="1"/>
    </xf>
    <xf numFmtId="0" fontId="7" fillId="0" borderId="0" xfId="2" applyFont="1">
      <alignment vertical="center"/>
    </xf>
    <xf numFmtId="0" fontId="10" fillId="4" borderId="4" xfId="2" applyFont="1" applyFill="1" applyBorder="1" applyAlignment="1">
      <alignment horizontal="center" vertical="center" wrapText="1"/>
    </xf>
    <xf numFmtId="0" fontId="10" fillId="4" borderId="4" xfId="0" applyFont="1" applyFill="1" applyBorder="1" applyAlignment="1">
      <alignment vertical="center"/>
    </xf>
    <xf numFmtId="0" fontId="10" fillId="4" borderId="5" xfId="2" applyFont="1" applyFill="1" applyBorder="1" applyAlignment="1">
      <alignment vertical="center" wrapText="1"/>
    </xf>
    <xf numFmtId="0" fontId="11" fillId="0" borderId="4" xfId="2" applyFont="1" applyBorder="1" applyAlignment="1">
      <alignment vertical="center" wrapText="1"/>
    </xf>
    <xf numFmtId="0" fontId="12" fillId="0" borderId="4" xfId="2" applyFont="1" applyBorder="1" applyAlignment="1">
      <alignment vertical="center" wrapText="1"/>
    </xf>
    <xf numFmtId="0" fontId="10" fillId="4" borderId="4" xfId="0" applyFont="1" applyFill="1" applyBorder="1" applyAlignment="1">
      <alignment vertical="center" wrapText="1"/>
    </xf>
    <xf numFmtId="0" fontId="10" fillId="0" borderId="4" xfId="2" applyFont="1" applyBorder="1" applyAlignment="1">
      <alignment horizontal="left" vertical="center" wrapText="1"/>
    </xf>
    <xf numFmtId="0" fontId="12" fillId="4" borderId="4" xfId="2" applyFont="1" applyFill="1" applyBorder="1" applyAlignment="1">
      <alignment vertical="center" wrapText="1"/>
    </xf>
    <xf numFmtId="0" fontId="9" fillId="4" borderId="4" xfId="2" applyFont="1" applyFill="1" applyBorder="1" applyAlignment="1">
      <alignment horizontal="center" vertical="center" wrapText="1"/>
    </xf>
    <xf numFmtId="0" fontId="9" fillId="4" borderId="4" xfId="2" applyFont="1" applyFill="1" applyBorder="1" applyAlignment="1">
      <alignment vertical="center" wrapText="1"/>
    </xf>
    <xf numFmtId="0" fontId="13" fillId="4" borderId="4" xfId="2" applyFont="1" applyFill="1" applyBorder="1" applyAlignment="1">
      <alignment vertical="center" wrapText="1"/>
    </xf>
    <xf numFmtId="0" fontId="8" fillId="4" borderId="4" xfId="2" applyFont="1" applyFill="1" applyBorder="1" applyAlignment="1">
      <alignment vertical="center" wrapText="1"/>
    </xf>
    <xf numFmtId="0" fontId="9" fillId="0" borderId="4" xfId="2" applyFont="1" applyBorder="1" applyAlignment="1">
      <alignment vertical="center" wrapText="1"/>
    </xf>
    <xf numFmtId="0" fontId="9" fillId="0" borderId="4" xfId="2" applyFont="1" applyBorder="1" applyAlignment="1">
      <alignment horizontal="center" vertical="center" wrapText="1"/>
    </xf>
    <xf numFmtId="0" fontId="12" fillId="4" borderId="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14" fillId="0" borderId="4" xfId="2" applyFont="1" applyFill="1" applyBorder="1" applyAlignment="1">
      <alignment horizontal="center" vertical="center" wrapText="1"/>
    </xf>
    <xf numFmtId="0" fontId="8" fillId="0" borderId="4" xfId="2" applyFont="1" applyBorder="1" applyAlignment="1">
      <alignment vertical="center" wrapText="1"/>
    </xf>
    <xf numFmtId="0" fontId="10" fillId="0" borderId="0" xfId="2" applyFont="1" applyAlignment="1">
      <alignment vertical="center" wrapText="1"/>
    </xf>
    <xf numFmtId="0" fontId="10" fillId="4" borderId="4" xfId="0" applyFont="1" applyFill="1" applyBorder="1" applyAlignment="1">
      <alignment horizontal="center" vertical="center" wrapText="1"/>
    </xf>
    <xf numFmtId="0" fontId="7" fillId="0" borderId="0" xfId="0" applyFont="1" applyAlignment="1">
      <alignment wrapText="1"/>
    </xf>
    <xf numFmtId="0" fontId="10" fillId="0" borderId="0" xfId="2" applyFont="1" applyAlignment="1">
      <alignment horizontal="center" vertical="center" wrapText="1"/>
    </xf>
    <xf numFmtId="0" fontId="13" fillId="4" borderId="4" xfId="2" applyFont="1" applyFill="1" applyBorder="1" applyAlignment="1">
      <alignment horizontal="center" vertical="center" wrapText="1"/>
    </xf>
    <xf numFmtId="0" fontId="10" fillId="0" borderId="4" xfId="2" applyFont="1" applyBorder="1">
      <alignment vertical="center"/>
    </xf>
    <xf numFmtId="0" fontId="7" fillId="0" borderId="0" xfId="0" applyFont="1"/>
    <xf numFmtId="0" fontId="10" fillId="0" borderId="0" xfId="2" applyFont="1" applyAlignment="1">
      <alignment horizontal="center" vertical="center"/>
    </xf>
    <xf numFmtId="0" fontId="10" fillId="2" borderId="3" xfId="2" applyFont="1" applyFill="1" applyBorder="1" applyAlignment="1">
      <alignment horizontal="left" vertical="center" wrapText="1"/>
    </xf>
    <xf numFmtId="0" fontId="7" fillId="0" borderId="0" xfId="0" applyFont="1" applyAlignment="1">
      <alignment vertical="center"/>
    </xf>
    <xf numFmtId="0" fontId="10" fillId="0" borderId="0" xfId="2" applyFont="1" applyAlignment="1">
      <alignment vertical="center"/>
    </xf>
    <xf numFmtId="0" fontId="7" fillId="0" borderId="4" xfId="0" applyFont="1" applyBorder="1" applyAlignment="1">
      <alignment vertical="center"/>
    </xf>
    <xf numFmtId="0" fontId="10" fillId="4" borderId="6" xfId="2" applyFont="1" applyFill="1" applyBorder="1" applyAlignment="1">
      <alignment horizontal="center" vertical="center" wrapText="1"/>
    </xf>
    <xf numFmtId="0" fontId="10" fillId="0" borderId="3" xfId="2" applyFont="1" applyBorder="1" applyAlignment="1">
      <alignment vertical="center" wrapText="1"/>
    </xf>
    <xf numFmtId="0" fontId="7" fillId="0" borderId="4" xfId="0" applyFont="1" applyBorder="1" applyAlignment="1">
      <alignment horizontal="left" vertical="center" wrapText="1"/>
    </xf>
    <xf numFmtId="0" fontId="7" fillId="4" borderId="4" xfId="2" applyFont="1" applyFill="1" applyBorder="1" applyAlignment="1">
      <alignment vertical="center" wrapText="1"/>
    </xf>
    <xf numFmtId="0" fontId="10" fillId="4" borderId="4" xfId="1" applyFont="1" applyFill="1" applyBorder="1" applyAlignment="1">
      <alignment vertical="center" wrapText="1"/>
    </xf>
    <xf numFmtId="0" fontId="18" fillId="0" borderId="4" xfId="2" applyFont="1" applyBorder="1" applyAlignment="1">
      <alignment horizontal="center" vertical="center"/>
    </xf>
    <xf numFmtId="0" fontId="18" fillId="4" borderId="4" xfId="2" applyFont="1" applyFill="1" applyBorder="1" applyAlignment="1">
      <alignment horizontal="center" vertical="center"/>
    </xf>
    <xf numFmtId="0" fontId="10" fillId="4" borderId="4" xfId="2" applyFont="1" applyFill="1" applyBorder="1" applyAlignment="1">
      <alignment horizontal="left" vertical="center" wrapText="1"/>
    </xf>
    <xf numFmtId="0" fontId="7" fillId="0" borderId="4" xfId="0" applyFont="1" applyBorder="1" applyAlignment="1">
      <alignment vertical="center" wrapText="1"/>
    </xf>
    <xf numFmtId="0" fontId="10" fillId="0" borderId="5" xfId="2" applyFont="1" applyBorder="1" applyAlignment="1">
      <alignment horizontal="center" vertical="center"/>
    </xf>
    <xf numFmtId="0" fontId="9" fillId="0" borderId="6" xfId="2" applyFont="1" applyBorder="1" applyAlignment="1">
      <alignment horizontal="center" vertical="center" wrapText="1"/>
    </xf>
    <xf numFmtId="0" fontId="10" fillId="0" borderId="1" xfId="2" applyFont="1" applyBorder="1" applyAlignment="1">
      <alignment vertical="center" wrapText="1"/>
    </xf>
    <xf numFmtId="0" fontId="10" fillId="4" borderId="3" xfId="2" applyFont="1" applyFill="1" applyBorder="1" applyAlignment="1">
      <alignment vertical="center" wrapText="1"/>
    </xf>
    <xf numFmtId="0" fontId="10" fillId="0" borderId="4" xfId="2" applyFont="1" applyFill="1" applyBorder="1" applyAlignment="1">
      <alignment vertical="center" wrapText="1"/>
    </xf>
    <xf numFmtId="0" fontId="9" fillId="0" borderId="4" xfId="0" applyFont="1" applyFill="1" applyBorder="1" applyAlignment="1">
      <alignment vertical="center" wrapText="1"/>
    </xf>
    <xf numFmtId="0" fontId="7" fillId="0" borderId="4" xfId="0" applyFont="1" applyFill="1" applyBorder="1" applyAlignment="1">
      <alignment vertical="center" wrapText="1"/>
    </xf>
    <xf numFmtId="0" fontId="7" fillId="0" borderId="4" xfId="2" applyFont="1" applyFill="1" applyBorder="1" applyAlignment="1">
      <alignment vertical="center" wrapText="1"/>
    </xf>
    <xf numFmtId="0" fontId="7" fillId="2" borderId="1" xfId="1" applyFont="1" applyFill="1" applyBorder="1" applyAlignment="1">
      <alignment horizontal="left" vertical="center" wrapText="1"/>
    </xf>
    <xf numFmtId="0" fontId="7" fillId="2" borderId="3"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3" xfId="1" applyFont="1" applyFill="1" applyBorder="1" applyAlignment="1">
      <alignment horizontal="left" vertical="center"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0" fillId="2" borderId="1" xfId="2" applyFont="1" applyFill="1" applyBorder="1" applyAlignment="1">
      <alignment horizontal="left" vertical="center" wrapText="1"/>
    </xf>
    <xf numFmtId="0" fontId="10" fillId="2" borderId="3" xfId="2" applyFont="1" applyFill="1" applyBorder="1" applyAlignment="1">
      <alignment horizontal="left" vertical="center" wrapText="1"/>
    </xf>
    <xf numFmtId="0" fontId="0" fillId="0" borderId="3" xfId="0"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8" fillId="2" borderId="1" xfId="1" applyFont="1" applyFill="1" applyBorder="1" applyAlignment="1">
      <alignment horizontal="center" vertical="center" wrapText="1"/>
    </xf>
  </cellXfs>
  <cellStyles count="4">
    <cellStyle name="標準" xfId="0" builtinId="0"/>
    <cellStyle name="標準 2 2 7" xfId="1" xr:uid="{1C025B4C-E055-436A-BA2E-763E58881BB7}"/>
    <cellStyle name="標準 2 7" xfId="3" xr:uid="{9008A8BA-101A-491A-94A5-F2B54627A38B}"/>
    <cellStyle name="標準 3 2 8" xfId="2" xr:uid="{A969B4DA-5115-40FD-AA14-03816D6325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AC75-26F2-4658-8452-7331CE40A9DA}">
  <sheetPr>
    <tabColor rgb="FFFF0000"/>
    <pageSetUpPr fitToPage="1"/>
  </sheetPr>
  <dimension ref="A1:U328"/>
  <sheetViews>
    <sheetView tabSelected="1" zoomScale="80" zoomScaleNormal="80" zoomScaleSheetLayoutView="90" workbookViewId="0">
      <pane xSplit="4" ySplit="3" topLeftCell="E4" activePane="bottomRight" state="frozen"/>
      <selection pane="topRight" activeCell="D1" sqref="D1"/>
      <selection pane="bottomLeft" activeCell="A4" sqref="A4"/>
      <selection pane="bottomRight" activeCell="B1" sqref="B1:B3"/>
    </sheetView>
  </sheetViews>
  <sheetFormatPr defaultColWidth="8.625" defaultRowHeight="13.5" x14ac:dyDescent="0.15"/>
  <cols>
    <col min="1" max="1" width="14.125" style="42" hidden="1" customWidth="1"/>
    <col min="2" max="2" width="9" style="42" customWidth="1"/>
    <col min="3" max="3" width="11.125" style="43" customWidth="1"/>
    <col min="4" max="4" width="50.375" style="36" customWidth="1"/>
    <col min="5" max="5" width="11.125" style="36" customWidth="1"/>
    <col min="6" max="6" width="44.625" style="36" customWidth="1"/>
    <col min="7" max="7" width="39.25" style="36" customWidth="1"/>
    <col min="8" max="8" width="32.875" style="36" customWidth="1"/>
    <col min="9" max="9" width="21.5" style="36" customWidth="1"/>
    <col min="10" max="10" width="7.75" style="38" hidden="1" customWidth="1"/>
    <col min="11" max="11" width="7.125" style="39" hidden="1" customWidth="1"/>
    <col min="12" max="12" width="50.75" style="36" hidden="1" customWidth="1"/>
    <col min="13" max="13" width="11.125" style="36" hidden="1" customWidth="1"/>
    <col min="14" max="14" width="25.25" style="36" hidden="1" customWidth="1"/>
    <col min="15" max="15" width="30.125" style="36" hidden="1" customWidth="1"/>
    <col min="16" max="16" width="11.5" style="36" hidden="1" customWidth="1"/>
    <col min="17" max="17" width="27.875" style="36" hidden="1" customWidth="1"/>
    <col min="18" max="18" width="41.25" style="36" hidden="1" customWidth="1"/>
    <col min="19" max="19" width="11.25" style="36" hidden="1" customWidth="1"/>
    <col min="20" max="16384" width="8.625" style="1"/>
  </cols>
  <sheetData>
    <row r="1" spans="1:19" ht="15.75" customHeight="1" x14ac:dyDescent="0.4">
      <c r="A1" s="77" t="s">
        <v>0</v>
      </c>
      <c r="B1" s="77" t="s">
        <v>1</v>
      </c>
      <c r="C1" s="69" t="s">
        <v>2</v>
      </c>
      <c r="D1" s="80" t="s">
        <v>3</v>
      </c>
      <c r="E1" s="83" t="s">
        <v>1122</v>
      </c>
      <c r="F1" s="69" t="s">
        <v>6</v>
      </c>
      <c r="G1" s="69" t="s">
        <v>1123</v>
      </c>
      <c r="H1" s="69" t="s">
        <v>8</v>
      </c>
      <c r="I1" s="69" t="s">
        <v>5</v>
      </c>
      <c r="J1" s="72" t="s">
        <v>1</v>
      </c>
      <c r="K1" s="65" t="s">
        <v>2</v>
      </c>
      <c r="L1" s="74" t="s">
        <v>3</v>
      </c>
      <c r="M1" s="65" t="s">
        <v>752</v>
      </c>
      <c r="N1" s="67" t="s">
        <v>4</v>
      </c>
      <c r="O1" s="65" t="s">
        <v>6</v>
      </c>
      <c r="P1" s="65" t="s">
        <v>7</v>
      </c>
      <c r="Q1" s="65" t="s">
        <v>753</v>
      </c>
      <c r="R1" s="65" t="s">
        <v>8</v>
      </c>
      <c r="S1" s="65" t="s">
        <v>5</v>
      </c>
    </row>
    <row r="2" spans="1:19" ht="15.75" customHeight="1" x14ac:dyDescent="0.4">
      <c r="A2" s="78"/>
      <c r="B2" s="78"/>
      <c r="C2" s="70"/>
      <c r="D2" s="81"/>
      <c r="E2" s="70"/>
      <c r="F2" s="70"/>
      <c r="G2" s="70"/>
      <c r="H2" s="70"/>
      <c r="I2" s="70"/>
      <c r="J2" s="73"/>
      <c r="K2" s="66"/>
      <c r="L2" s="75"/>
      <c r="M2" s="66"/>
      <c r="N2" s="68"/>
      <c r="O2" s="66"/>
      <c r="P2" s="66"/>
      <c r="Q2" s="66"/>
      <c r="R2" s="66"/>
      <c r="S2" s="66"/>
    </row>
    <row r="3" spans="1:19" x14ac:dyDescent="0.4">
      <c r="A3" s="79"/>
      <c r="B3" s="79"/>
      <c r="C3" s="71"/>
      <c r="D3" s="82"/>
      <c r="E3" s="71"/>
      <c r="F3" s="71"/>
      <c r="G3" s="71"/>
      <c r="H3" s="71"/>
      <c r="I3" s="76"/>
      <c r="J3" s="3"/>
      <c r="K3" s="2"/>
      <c r="L3" s="44"/>
      <c r="M3" s="2"/>
      <c r="N3" s="4"/>
      <c r="O3" s="2"/>
      <c r="P3" s="2"/>
      <c r="Q3" s="2"/>
      <c r="R3" s="2"/>
      <c r="S3" s="2"/>
    </row>
    <row r="4" spans="1:19" ht="65.099999999999994" customHeight="1" x14ac:dyDescent="0.4">
      <c r="A4" s="6" t="s">
        <v>9</v>
      </c>
      <c r="B4" s="6" t="s">
        <v>9</v>
      </c>
      <c r="C4" s="53" t="s">
        <v>10</v>
      </c>
      <c r="D4" s="7" t="s">
        <v>1124</v>
      </c>
      <c r="E4" s="8"/>
      <c r="F4" s="7"/>
      <c r="G4" s="10"/>
      <c r="H4" s="7"/>
      <c r="I4" s="7"/>
      <c r="J4" s="7"/>
      <c r="K4" s="5" t="str">
        <f t="shared" ref="K4:K43" si="0">C4&amp;CHAR(10)</f>
        <v xml:space="preserve">A
</v>
      </c>
      <c r="L4" s="5" t="str">
        <f t="shared" ref="L4:L43" si="1">D4&amp;CHAR(10)</f>
        <v xml:space="preserve">■病院・診療所の基本情報について、以下の問いにお答えください。
</v>
      </c>
      <c r="M4" s="5" t="str">
        <f t="shared" ref="M4:M43" si="2">E4&amp;CHAR(10)</f>
        <v xml:space="preserve">
</v>
      </c>
      <c r="N4" s="5" t="e">
        <f>#REF!&amp;CHAR(10)</f>
        <v>#REF!</v>
      </c>
      <c r="O4" s="5" t="str">
        <f t="shared" ref="O4:O43" si="3">F4&amp;CHAR(10)</f>
        <v xml:space="preserve">
</v>
      </c>
      <c r="P4" s="5" t="e">
        <f>#REF!&amp;CHAR(10)</f>
        <v>#REF!</v>
      </c>
      <c r="Q4" s="5" t="str">
        <f t="shared" ref="Q4:Q43" si="4">G4&amp;CHAR(10)</f>
        <v xml:space="preserve">
</v>
      </c>
      <c r="R4" s="5" t="str">
        <f t="shared" ref="R4:S17" si="5">H4&amp;CHAR(10)</f>
        <v xml:space="preserve">
</v>
      </c>
      <c r="S4" s="5" t="str">
        <f t="shared" si="5"/>
        <v xml:space="preserve">
</v>
      </c>
    </row>
    <row r="5" spans="1:19" ht="39.950000000000003" customHeight="1" x14ac:dyDescent="0.4">
      <c r="A5" s="12" t="s">
        <v>11</v>
      </c>
      <c r="B5" s="6" t="s">
        <v>1137</v>
      </c>
      <c r="C5" s="13" t="s">
        <v>12</v>
      </c>
      <c r="D5" s="7" t="s">
        <v>13</v>
      </c>
      <c r="E5" s="8" t="s">
        <v>14</v>
      </c>
      <c r="F5" s="7"/>
      <c r="G5" s="10"/>
      <c r="H5" s="7" t="s">
        <v>1121</v>
      </c>
      <c r="I5" s="52"/>
      <c r="J5" s="15"/>
      <c r="K5" s="5" t="str">
        <f t="shared" si="0"/>
        <v xml:space="preserve">A1
</v>
      </c>
      <c r="L5" s="5" t="str">
        <f t="shared" si="1"/>
        <v xml:space="preserve">医療機関名
</v>
      </c>
      <c r="M5" s="5" t="str">
        <f t="shared" si="2"/>
        <v xml:space="preserve">○
</v>
      </c>
      <c r="N5" s="5" t="e">
        <f>#REF!&amp;CHAR(10)</f>
        <v>#REF!</v>
      </c>
      <c r="O5" s="5" t="str">
        <f t="shared" si="3"/>
        <v xml:space="preserve">
</v>
      </c>
      <c r="P5" s="5" t="e">
        <f>#REF!&amp;CHAR(10)</f>
        <v>#REF!</v>
      </c>
      <c r="Q5" s="5" t="str">
        <f t="shared" si="4"/>
        <v xml:space="preserve">
</v>
      </c>
      <c r="R5" s="5" t="str">
        <f t="shared" si="5"/>
        <v xml:space="preserve">G-MIS連携変更不可
</v>
      </c>
      <c r="S5" s="5" t="str">
        <f t="shared" si="5"/>
        <v xml:space="preserve">
</v>
      </c>
    </row>
    <row r="6" spans="1:19" ht="54" customHeight="1" x14ac:dyDescent="0.4">
      <c r="A6" s="6" t="s">
        <v>15</v>
      </c>
      <c r="B6" s="6" t="s">
        <v>1138</v>
      </c>
      <c r="C6" s="13" t="s">
        <v>16</v>
      </c>
      <c r="D6" s="7" t="s">
        <v>17</v>
      </c>
      <c r="E6" s="8" t="s">
        <v>14</v>
      </c>
      <c r="F6" s="7"/>
      <c r="G6" s="10"/>
      <c r="H6" s="7" t="s">
        <v>1121</v>
      </c>
      <c r="I6" s="52"/>
      <c r="J6" s="15"/>
      <c r="K6" s="5" t="str">
        <f t="shared" si="0"/>
        <v xml:space="preserve">A2
</v>
      </c>
      <c r="L6" s="5" t="str">
        <f t="shared" si="1"/>
        <v xml:space="preserve">保険医療機関番号（10桁）
</v>
      </c>
      <c r="M6" s="5" t="str">
        <f t="shared" si="2"/>
        <v xml:space="preserve">○
</v>
      </c>
      <c r="N6" s="5" t="e">
        <f>#REF!&amp;CHAR(10)</f>
        <v>#REF!</v>
      </c>
      <c r="O6" s="5" t="str">
        <f t="shared" si="3"/>
        <v xml:space="preserve">
</v>
      </c>
      <c r="P6" s="5" t="e">
        <f>#REF!&amp;CHAR(10)</f>
        <v>#REF!</v>
      </c>
      <c r="Q6" s="5" t="str">
        <f t="shared" si="4"/>
        <v xml:space="preserve">
</v>
      </c>
      <c r="R6" s="5" t="str">
        <f t="shared" si="5"/>
        <v xml:space="preserve">G-MIS連携変更不可
</v>
      </c>
      <c r="S6" s="5" t="str">
        <f t="shared" si="5"/>
        <v xml:space="preserve">
</v>
      </c>
    </row>
    <row r="7" spans="1:19" ht="80.25" customHeight="1" x14ac:dyDescent="0.4">
      <c r="A7" s="6" t="s">
        <v>18</v>
      </c>
      <c r="B7" s="6" t="s">
        <v>668</v>
      </c>
      <c r="C7" s="13" t="s">
        <v>652</v>
      </c>
      <c r="D7" s="7" t="s">
        <v>19</v>
      </c>
      <c r="E7" s="8" t="s">
        <v>14</v>
      </c>
      <c r="F7" s="7"/>
      <c r="G7" s="16" t="s">
        <v>672</v>
      </c>
      <c r="H7" s="7"/>
      <c r="I7" s="7"/>
      <c r="J7" s="7"/>
      <c r="K7" s="5" t="str">
        <f t="shared" si="0"/>
        <v xml:space="preserve">A3
</v>
      </c>
      <c r="L7" s="5" t="str">
        <f t="shared" si="1"/>
        <v xml:space="preserve">災害時用電話番号１
</v>
      </c>
      <c r="M7" s="5" t="str">
        <f t="shared" si="2"/>
        <v xml:space="preserve">○
</v>
      </c>
      <c r="N7" s="5" t="e">
        <f>#REF!&amp;CHAR(10)</f>
        <v>#REF!</v>
      </c>
      <c r="O7" s="5" t="str">
        <f t="shared" si="3"/>
        <v xml:space="preserve">
</v>
      </c>
      <c r="P7" s="5" t="e">
        <f>#REF!&amp;CHAR(10)</f>
        <v>#REF!</v>
      </c>
      <c r="Q7" s="5" t="str">
        <f t="shared" si="4"/>
        <v xml:space="preserve">・ハイフンをつけて入力してください（例：123-456-7890）
・緊急時に使用できるものを入力してください
・緊急時専用の電話番号がない場合は、代表電話番号等を登録してださい
</v>
      </c>
      <c r="R7" s="5" t="str">
        <f t="shared" si="5"/>
        <v xml:space="preserve">
</v>
      </c>
      <c r="S7" s="5" t="str">
        <f t="shared" si="5"/>
        <v xml:space="preserve">
</v>
      </c>
    </row>
    <row r="8" spans="1:19" ht="90" customHeight="1" x14ac:dyDescent="0.4">
      <c r="A8" s="12" t="s">
        <v>20</v>
      </c>
      <c r="B8" s="6" t="s">
        <v>11</v>
      </c>
      <c r="C8" s="13" t="s">
        <v>653</v>
      </c>
      <c r="D8" s="7" t="s">
        <v>21</v>
      </c>
      <c r="E8" s="8"/>
      <c r="F8" s="7"/>
      <c r="G8" s="16" t="s">
        <v>673</v>
      </c>
      <c r="H8" s="7"/>
      <c r="I8" s="7"/>
      <c r="J8" s="11"/>
      <c r="K8" s="5" t="str">
        <f t="shared" si="0"/>
        <v xml:space="preserve">A4
</v>
      </c>
      <c r="L8" s="5" t="str">
        <f t="shared" si="1"/>
        <v xml:space="preserve">災害時用電話番号２
</v>
      </c>
      <c r="M8" s="5" t="str">
        <f t="shared" si="2"/>
        <v xml:space="preserve">
</v>
      </c>
      <c r="N8" s="5" t="e">
        <f>#REF!&amp;CHAR(10)</f>
        <v>#REF!</v>
      </c>
      <c r="O8" s="5" t="str">
        <f t="shared" si="3"/>
        <v xml:space="preserve">
</v>
      </c>
      <c r="P8" s="5" t="e">
        <f>#REF!&amp;CHAR(10)</f>
        <v>#REF!</v>
      </c>
      <c r="Q8" s="5" t="str">
        <f t="shared" si="4"/>
        <v xml:space="preserve">・ハイフンをつけて入力してください（例：123-456-7890）
・緊急時に使用できるものを入力してください
・緊急時専用の電話番号がない場合は、代表電話番号等を登録してださい
</v>
      </c>
      <c r="R8" s="5" t="str">
        <f t="shared" si="5"/>
        <v xml:space="preserve">
</v>
      </c>
      <c r="S8" s="5" t="str">
        <f t="shared" si="5"/>
        <v xml:space="preserve">
</v>
      </c>
    </row>
    <row r="9" spans="1:19" ht="45" customHeight="1" x14ac:dyDescent="0.4">
      <c r="A9" s="6" t="s">
        <v>22</v>
      </c>
      <c r="B9" s="6" t="s">
        <v>15</v>
      </c>
      <c r="C9" s="13" t="s">
        <v>654</v>
      </c>
      <c r="D9" s="7" t="s">
        <v>24</v>
      </c>
      <c r="E9" s="8"/>
      <c r="F9" s="7"/>
      <c r="G9" s="10" t="s">
        <v>25</v>
      </c>
      <c r="H9" s="7"/>
      <c r="I9" s="7"/>
      <c r="J9" s="7"/>
      <c r="K9" s="5" t="str">
        <f t="shared" si="0"/>
        <v xml:space="preserve">A5
</v>
      </c>
      <c r="L9" s="5" t="str">
        <f t="shared" si="1"/>
        <v xml:space="preserve">衛星携帯電話番号１
</v>
      </c>
      <c r="M9" s="5" t="str">
        <f t="shared" si="2"/>
        <v xml:space="preserve">
</v>
      </c>
      <c r="N9" s="5" t="e">
        <f>#REF!&amp;CHAR(10)</f>
        <v>#REF!</v>
      </c>
      <c r="O9" s="5" t="str">
        <f t="shared" si="3"/>
        <v xml:space="preserve">
</v>
      </c>
      <c r="P9" s="5" t="e">
        <f>#REF!&amp;CHAR(10)</f>
        <v>#REF!</v>
      </c>
      <c r="Q9" s="5" t="str">
        <f t="shared" si="4"/>
        <v xml:space="preserve">ハイフンをつけて入力してください（例：123-456-7890）
</v>
      </c>
      <c r="R9" s="5" t="str">
        <f t="shared" si="5"/>
        <v xml:space="preserve">
</v>
      </c>
      <c r="S9" s="5" t="str">
        <f t="shared" si="5"/>
        <v xml:space="preserve">
</v>
      </c>
    </row>
    <row r="10" spans="1:19" ht="45" customHeight="1" x14ac:dyDescent="0.4">
      <c r="A10" s="12" t="s">
        <v>26</v>
      </c>
      <c r="B10" s="6" t="s">
        <v>669</v>
      </c>
      <c r="C10" s="13" t="s">
        <v>23</v>
      </c>
      <c r="D10" s="7" t="s">
        <v>28</v>
      </c>
      <c r="E10" s="8"/>
      <c r="F10" s="7"/>
      <c r="G10" s="10" t="s">
        <v>25</v>
      </c>
      <c r="H10" s="7"/>
      <c r="I10" s="7"/>
      <c r="J10" s="11"/>
      <c r="K10" s="5" t="str">
        <f t="shared" si="0"/>
        <v xml:space="preserve">A6
</v>
      </c>
      <c r="L10" s="5" t="str">
        <f t="shared" si="1"/>
        <v xml:space="preserve">衛星携帯電話番号２
</v>
      </c>
      <c r="M10" s="5" t="str">
        <f t="shared" si="2"/>
        <v xml:space="preserve">
</v>
      </c>
      <c r="N10" s="5" t="e">
        <f>#REF!&amp;CHAR(10)</f>
        <v>#REF!</v>
      </c>
      <c r="O10" s="5" t="str">
        <f t="shared" si="3"/>
        <v xml:space="preserve">
</v>
      </c>
      <c r="P10" s="5" t="e">
        <f>#REF!&amp;CHAR(10)</f>
        <v>#REF!</v>
      </c>
      <c r="Q10" s="5" t="str">
        <f t="shared" si="4"/>
        <v xml:space="preserve">ハイフンをつけて入力してください（例：123-456-7890）
</v>
      </c>
      <c r="R10" s="5" t="str">
        <f t="shared" si="5"/>
        <v xml:space="preserve">
</v>
      </c>
      <c r="S10" s="5" t="str">
        <f t="shared" si="5"/>
        <v xml:space="preserve">
</v>
      </c>
    </row>
    <row r="11" spans="1:19" ht="45" customHeight="1" x14ac:dyDescent="0.4">
      <c r="A11" s="6" t="s">
        <v>29</v>
      </c>
      <c r="B11" s="6" t="s">
        <v>670</v>
      </c>
      <c r="C11" s="13" t="s">
        <v>27</v>
      </c>
      <c r="D11" s="7" t="s">
        <v>31</v>
      </c>
      <c r="E11" s="8" t="s">
        <v>14</v>
      </c>
      <c r="F11" s="7"/>
      <c r="G11" s="10" t="s">
        <v>25</v>
      </c>
      <c r="H11" s="7"/>
      <c r="I11" s="7"/>
      <c r="J11" s="7"/>
      <c r="K11" s="5" t="str">
        <f t="shared" si="0"/>
        <v xml:space="preserve">A7
</v>
      </c>
      <c r="L11" s="5" t="str">
        <f t="shared" si="1"/>
        <v xml:space="preserve">代表ＦＡＸ番号
</v>
      </c>
      <c r="M11" s="5" t="str">
        <f t="shared" si="2"/>
        <v xml:space="preserve">○
</v>
      </c>
      <c r="N11" s="5" t="e">
        <f>#REF!&amp;CHAR(10)</f>
        <v>#REF!</v>
      </c>
      <c r="O11" s="5" t="str">
        <f t="shared" si="3"/>
        <v xml:space="preserve">
</v>
      </c>
      <c r="P11" s="5" t="e">
        <f>#REF!&amp;CHAR(10)</f>
        <v>#REF!</v>
      </c>
      <c r="Q11" s="5" t="str">
        <f t="shared" si="4"/>
        <v xml:space="preserve">ハイフンをつけて入力してください（例：123-456-7890）
</v>
      </c>
      <c r="R11" s="5" t="str">
        <f t="shared" si="5"/>
        <v xml:space="preserve">
</v>
      </c>
      <c r="S11" s="5" t="str">
        <f t="shared" si="5"/>
        <v xml:space="preserve">
</v>
      </c>
    </row>
    <row r="12" spans="1:19" ht="39.950000000000003" customHeight="1" x14ac:dyDescent="0.4">
      <c r="A12" s="6" t="s">
        <v>32</v>
      </c>
      <c r="B12" s="6" t="s">
        <v>671</v>
      </c>
      <c r="C12" s="13" t="s">
        <v>30</v>
      </c>
      <c r="D12" s="7" t="s">
        <v>33</v>
      </c>
      <c r="E12" s="8"/>
      <c r="F12" s="7"/>
      <c r="G12" s="10" t="s">
        <v>34</v>
      </c>
      <c r="H12" s="7"/>
      <c r="I12" s="7"/>
      <c r="J12" s="7"/>
      <c r="K12" s="5" t="str">
        <f t="shared" si="0"/>
        <v xml:space="preserve">A8
</v>
      </c>
      <c r="L12" s="5" t="str">
        <f t="shared" si="1"/>
        <v xml:space="preserve">EMIS入力担当者1（フリガナも記載してください）
</v>
      </c>
      <c r="M12" s="5" t="str">
        <f t="shared" si="2"/>
        <v xml:space="preserve">
</v>
      </c>
      <c r="N12" s="5" t="e">
        <f>#REF!&amp;CHAR(10)</f>
        <v>#REF!</v>
      </c>
      <c r="O12" s="5" t="str">
        <f t="shared" si="3"/>
        <v xml:space="preserve">
</v>
      </c>
      <c r="P12" s="5" t="e">
        <f>#REF!&amp;CHAR(10)</f>
        <v>#REF!</v>
      </c>
      <c r="Q12" s="5" t="str">
        <f t="shared" si="4"/>
        <v xml:space="preserve">（例：厚労 太郎（コウロウ タロウ））
</v>
      </c>
      <c r="R12" s="5" t="str">
        <f t="shared" si="5"/>
        <v xml:space="preserve">
</v>
      </c>
      <c r="S12" s="5" t="str">
        <f t="shared" si="5"/>
        <v xml:space="preserve">
</v>
      </c>
    </row>
    <row r="13" spans="1:19" ht="39.950000000000003" customHeight="1" x14ac:dyDescent="0.4">
      <c r="A13" s="12" t="s">
        <v>35</v>
      </c>
      <c r="B13" s="6" t="s">
        <v>18</v>
      </c>
      <c r="C13" s="13" t="s">
        <v>655</v>
      </c>
      <c r="D13" s="7" t="s">
        <v>36</v>
      </c>
      <c r="E13" s="8"/>
      <c r="F13" s="7"/>
      <c r="G13" s="10" t="s">
        <v>34</v>
      </c>
      <c r="H13" s="7"/>
      <c r="I13" s="11"/>
      <c r="J13" s="11"/>
      <c r="K13" s="5" t="str">
        <f t="shared" si="0"/>
        <v xml:space="preserve">A9
</v>
      </c>
      <c r="L13" s="5" t="str">
        <f t="shared" si="1"/>
        <v xml:space="preserve">EMIS入力担当者2（フリガナも記載してください）
</v>
      </c>
      <c r="M13" s="5" t="str">
        <f t="shared" si="2"/>
        <v xml:space="preserve">
</v>
      </c>
      <c r="N13" s="5" t="e">
        <f>#REF!&amp;CHAR(10)</f>
        <v>#REF!</v>
      </c>
      <c r="O13" s="5" t="str">
        <f t="shared" si="3"/>
        <v xml:space="preserve">
</v>
      </c>
      <c r="P13" s="5" t="e">
        <f>#REF!&amp;CHAR(10)</f>
        <v>#REF!</v>
      </c>
      <c r="Q13" s="5" t="str">
        <f t="shared" si="4"/>
        <v xml:space="preserve">（例：厚労 太郎（コウロウ タロウ））
</v>
      </c>
      <c r="R13" s="5" t="str">
        <f t="shared" si="5"/>
        <v xml:space="preserve">
</v>
      </c>
      <c r="S13" s="5" t="str">
        <f t="shared" si="5"/>
        <v xml:space="preserve">
</v>
      </c>
    </row>
    <row r="14" spans="1:19" s="17" customFormat="1" ht="75" customHeight="1" x14ac:dyDescent="0.4">
      <c r="A14" s="6" t="s">
        <v>37</v>
      </c>
      <c r="B14" s="6" t="s">
        <v>20</v>
      </c>
      <c r="C14" s="13" t="s">
        <v>656</v>
      </c>
      <c r="D14" s="7" t="s">
        <v>39</v>
      </c>
      <c r="E14" s="8" t="s">
        <v>14</v>
      </c>
      <c r="F14" s="14" t="s">
        <v>40</v>
      </c>
      <c r="G14" s="10" t="s">
        <v>41</v>
      </c>
      <c r="H14" s="7"/>
      <c r="I14" s="7"/>
      <c r="J14" s="7"/>
      <c r="K14" s="5" t="str">
        <f t="shared" si="0"/>
        <v xml:space="preserve">A10(T)(S)
</v>
      </c>
      <c r="L14" s="5" t="str">
        <f t="shared" si="1"/>
        <v xml:space="preserve">地域災害拠点病院である
</v>
      </c>
      <c r="M14" s="5" t="str">
        <f t="shared" si="2"/>
        <v xml:space="preserve">○
</v>
      </c>
      <c r="N14" s="5" t="e">
        <f>#REF!&amp;CHAR(10)</f>
        <v>#REF!</v>
      </c>
      <c r="O14" s="5" t="str">
        <f t="shared" si="3"/>
        <v xml:space="preserve">はい,いいえ
</v>
      </c>
      <c r="P14" s="5" t="e">
        <f>#REF!&amp;CHAR(10)</f>
        <v>#REF!</v>
      </c>
      <c r="Q14" s="5" t="str">
        <f t="shared" si="4"/>
        <v xml:space="preserve">災害拠点病院とは、24 時間緊急対応し、災害発生時に被災地内の傷病者等の受入れ及び搬出を行うことが可能な体制等を有する、都道府県に指定された病院です。
</v>
      </c>
      <c r="R14" s="5" t="str">
        <f t="shared" si="5"/>
        <v xml:space="preserve">
</v>
      </c>
      <c r="S14" s="5" t="str">
        <f t="shared" si="5"/>
        <v xml:space="preserve">
</v>
      </c>
    </row>
    <row r="15" spans="1:19" s="17" customFormat="1" ht="45" customHeight="1" x14ac:dyDescent="0.4">
      <c r="A15" s="6" t="s">
        <v>42</v>
      </c>
      <c r="B15" s="6" t="s">
        <v>22</v>
      </c>
      <c r="C15" s="13" t="s">
        <v>38</v>
      </c>
      <c r="D15" s="7" t="s">
        <v>43</v>
      </c>
      <c r="E15" s="8" t="s">
        <v>14</v>
      </c>
      <c r="F15" s="14" t="s">
        <v>40</v>
      </c>
      <c r="G15" s="10" t="s">
        <v>44</v>
      </c>
      <c r="H15" s="1"/>
      <c r="I15" s="7"/>
      <c r="J15" s="7"/>
      <c r="K15" s="5" t="str">
        <f t="shared" si="0"/>
        <v xml:space="preserve">A11(T)(S)
</v>
      </c>
      <c r="L15" s="5" t="str">
        <f t="shared" si="1"/>
        <v xml:space="preserve">基幹災害拠点病院である
</v>
      </c>
      <c r="M15" s="5" t="str">
        <f t="shared" si="2"/>
        <v xml:space="preserve">○
</v>
      </c>
      <c r="N15" s="5" t="e">
        <f>#REF!&amp;CHAR(10)</f>
        <v>#REF!</v>
      </c>
      <c r="O15" s="5" t="str">
        <f t="shared" si="3"/>
        <v xml:space="preserve">はい,いいえ
</v>
      </c>
      <c r="P15" s="5" t="e">
        <f>#REF!&amp;CHAR(10)</f>
        <v>#REF!</v>
      </c>
      <c r="Q15" s="5" t="str">
        <f t="shared" si="4"/>
        <v xml:space="preserve">災害拠点病院のうち、その地域で基幹的な役割を担う病院です。
</v>
      </c>
      <c r="R15" s="5" t="e">
        <f>#REF!&amp;CHAR(10)</f>
        <v>#REF!</v>
      </c>
      <c r="S15" s="5" t="str">
        <f t="shared" si="5"/>
        <v xml:space="preserve">
</v>
      </c>
    </row>
    <row r="16" spans="1:19" s="17" customFormat="1" ht="79.5" customHeight="1" x14ac:dyDescent="0.4">
      <c r="A16" s="6" t="s">
        <v>45</v>
      </c>
      <c r="B16" s="6" t="s">
        <v>26</v>
      </c>
      <c r="C16" s="13" t="s">
        <v>657</v>
      </c>
      <c r="D16" s="7" t="s">
        <v>46</v>
      </c>
      <c r="E16" s="8" t="s">
        <v>14</v>
      </c>
      <c r="F16" s="14" t="s">
        <v>40</v>
      </c>
      <c r="G16" s="10" t="s">
        <v>47</v>
      </c>
      <c r="H16" s="7"/>
      <c r="I16" s="7"/>
      <c r="J16" s="7"/>
      <c r="K16" s="5" t="str">
        <f t="shared" si="0"/>
        <v xml:space="preserve">A12(T)(S)
</v>
      </c>
      <c r="L16" s="5" t="str">
        <f t="shared" si="1"/>
        <v xml:space="preserve">災害拠点精神科病院である
</v>
      </c>
      <c r="M16" s="5" t="str">
        <f t="shared" si="2"/>
        <v xml:space="preserve">○
</v>
      </c>
      <c r="N16" s="5" t="e">
        <f>#REF!&amp;CHAR(10)</f>
        <v>#REF!</v>
      </c>
      <c r="O16" s="5" t="str">
        <f t="shared" si="3"/>
        <v xml:space="preserve">はい,いいえ
</v>
      </c>
      <c r="P16" s="5" t="e">
        <f>#REF!&amp;CHAR(10)</f>
        <v>#REF!</v>
      </c>
      <c r="Q16" s="5" t="str">
        <f t="shared" si="4"/>
        <v xml:space="preserve">災害拠点精神科病院とは、24時間緊急対応し、災害発生時に被災地内の精神科医療の必要な患者の受け入れ及び搬出を行うことが可能な体制等を有する、都道府県に指定された病院です。
</v>
      </c>
      <c r="R16" s="5" t="str">
        <f t="shared" ref="R16" si="6">H16&amp;CHAR(10)</f>
        <v xml:space="preserve">
</v>
      </c>
      <c r="S16" s="5" t="str">
        <f t="shared" si="5"/>
        <v xml:space="preserve">
</v>
      </c>
    </row>
    <row r="17" spans="1:19" s="17" customFormat="1" ht="81.75" customHeight="1" x14ac:dyDescent="0.4">
      <c r="A17" s="6" t="s">
        <v>48</v>
      </c>
      <c r="B17" s="6" t="s">
        <v>29</v>
      </c>
      <c r="C17" s="13" t="s">
        <v>658</v>
      </c>
      <c r="D17" s="7" t="s">
        <v>50</v>
      </c>
      <c r="E17" s="8" t="s">
        <v>51</v>
      </c>
      <c r="F17" s="14" t="s">
        <v>40</v>
      </c>
      <c r="G17" s="10" t="s">
        <v>52</v>
      </c>
      <c r="H17" s="7"/>
      <c r="I17" s="7"/>
      <c r="J17" s="7"/>
      <c r="K17" s="5" t="str">
        <f t="shared" si="0"/>
        <v xml:space="preserve">A13(T)(S)
</v>
      </c>
      <c r="L17" s="5" t="str">
        <f t="shared" si="1"/>
        <v xml:space="preserve">特定機能病院である
</v>
      </c>
      <c r="M17" s="5" t="str">
        <f t="shared" si="2"/>
        <v xml:space="preserve">〇
</v>
      </c>
      <c r="N17" s="5" t="e">
        <f>#REF!&amp;CHAR(10)</f>
        <v>#REF!</v>
      </c>
      <c r="O17" s="5" t="str">
        <f t="shared" si="3"/>
        <v xml:space="preserve">はい,いいえ
</v>
      </c>
      <c r="P17" s="5" t="e">
        <f>#REF!&amp;CHAR(10)</f>
        <v>#REF!</v>
      </c>
      <c r="Q17" s="5" t="str">
        <f t="shared" si="4"/>
        <v xml:space="preserve">特定機能病院とは、高度の医療の提供、高度の医療技術の開発及び高度の医療に関する研修を実施する能力等を備えた病院として、厚生労働省が個別に指定するものです。
</v>
      </c>
      <c r="R17" s="5" t="str">
        <f t="shared" si="5"/>
        <v xml:space="preserve">
</v>
      </c>
      <c r="S17" s="5" t="str">
        <f t="shared" si="5"/>
        <v xml:space="preserve">
</v>
      </c>
    </row>
    <row r="18" spans="1:19" s="17" customFormat="1" ht="82.5" customHeight="1" x14ac:dyDescent="0.4">
      <c r="A18" s="6" t="s">
        <v>53</v>
      </c>
      <c r="B18" s="6" t="s">
        <v>49</v>
      </c>
      <c r="C18" s="13" t="s">
        <v>659</v>
      </c>
      <c r="D18" s="7" t="s">
        <v>55</v>
      </c>
      <c r="E18" s="8" t="s">
        <v>51</v>
      </c>
      <c r="F18" s="14" t="s">
        <v>40</v>
      </c>
      <c r="G18" s="10" t="s">
        <v>56</v>
      </c>
      <c r="H18" s="7"/>
      <c r="I18" s="7"/>
      <c r="J18" s="7"/>
      <c r="K18" s="5" t="str">
        <f t="shared" si="0"/>
        <v xml:space="preserve">A14(T)(S)
</v>
      </c>
      <c r="L18" s="5" t="str">
        <f t="shared" si="1"/>
        <v xml:space="preserve">地域医療支援病院である
</v>
      </c>
      <c r="M18" s="5" t="str">
        <f t="shared" si="2"/>
        <v xml:space="preserve">〇
</v>
      </c>
      <c r="N18" s="5" t="e">
        <f>#REF!&amp;CHAR(10)</f>
        <v>#REF!</v>
      </c>
      <c r="O18" s="5" t="str">
        <f t="shared" si="3"/>
        <v xml:space="preserve">はい,いいえ
</v>
      </c>
      <c r="P18" s="5" t="e">
        <f>#REF!&amp;CHAR(10)</f>
        <v>#REF!</v>
      </c>
      <c r="Q18" s="5" t="str">
        <f t="shared" si="4"/>
        <v xml:space="preserve">地域医療支援病院とは、紹介患者に対する医療の提供など、地域医療の確保を図る病院として相応しい構造設備等を有する病院として、都道府県が個別に指定するものです。
</v>
      </c>
      <c r="R18" s="5" t="str">
        <f t="shared" ref="R18:S50" si="7">H18&amp;CHAR(10)</f>
        <v xml:space="preserve">
</v>
      </c>
      <c r="S18" s="5" t="str">
        <f t="shared" si="7"/>
        <v xml:space="preserve">
</v>
      </c>
    </row>
    <row r="19" spans="1:19" s="17" customFormat="1" ht="60.75" customHeight="1" x14ac:dyDescent="0.4">
      <c r="A19" s="6" t="s">
        <v>57</v>
      </c>
      <c r="B19" s="6" t="s">
        <v>54</v>
      </c>
      <c r="C19" s="13" t="s">
        <v>660</v>
      </c>
      <c r="D19" s="7" t="s">
        <v>59</v>
      </c>
      <c r="E19" s="8" t="s">
        <v>14</v>
      </c>
      <c r="F19" s="14" t="s">
        <v>40</v>
      </c>
      <c r="G19" s="10" t="s">
        <v>60</v>
      </c>
      <c r="H19" s="7"/>
      <c r="I19" s="7"/>
      <c r="J19" s="7"/>
      <c r="K19" s="5" t="str">
        <f t="shared" si="0"/>
        <v xml:space="preserve">A15(T)(S)
</v>
      </c>
      <c r="L19" s="5" t="str">
        <f t="shared" si="1"/>
        <v xml:space="preserve">救命救急センターである
</v>
      </c>
      <c r="M19" s="5" t="str">
        <f t="shared" si="2"/>
        <v xml:space="preserve">○
</v>
      </c>
      <c r="N19" s="5" t="e">
        <f>#REF!&amp;CHAR(10)</f>
        <v>#REF!</v>
      </c>
      <c r="O19" s="5" t="str">
        <f t="shared" si="3"/>
        <v xml:space="preserve">はい,いいえ
</v>
      </c>
      <c r="P19" s="5" t="e">
        <f>#REF!&amp;CHAR(10)</f>
        <v>#REF!</v>
      </c>
      <c r="Q19" s="5" t="str">
        <f t="shared" si="4"/>
        <v xml:space="preserve">救命救急センターとは、重篤な救急患者の医療を確保することを目的として、医療計画等に基づき、都道府県が指定するものです。
</v>
      </c>
      <c r="R19" s="5" t="str">
        <f t="shared" si="7"/>
        <v xml:space="preserve">
</v>
      </c>
      <c r="S19" s="5" t="str">
        <f t="shared" si="7"/>
        <v xml:space="preserve">
</v>
      </c>
    </row>
    <row r="20" spans="1:19" s="17" customFormat="1" ht="97.5" customHeight="1" x14ac:dyDescent="0.4">
      <c r="A20" s="6" t="s">
        <v>61</v>
      </c>
      <c r="B20" s="6" t="s">
        <v>58</v>
      </c>
      <c r="C20" s="13" t="s">
        <v>661</v>
      </c>
      <c r="D20" s="7" t="s">
        <v>62</v>
      </c>
      <c r="E20" s="8" t="s">
        <v>14</v>
      </c>
      <c r="F20" s="14" t="s">
        <v>40</v>
      </c>
      <c r="G20" s="10" t="s">
        <v>63</v>
      </c>
      <c r="H20" s="7"/>
      <c r="I20" s="7"/>
      <c r="J20" s="7"/>
      <c r="K20" s="5" t="str">
        <f t="shared" si="0"/>
        <v xml:space="preserve">A16(T)(S)
</v>
      </c>
      <c r="L20" s="5" t="str">
        <f t="shared" si="1"/>
        <v xml:space="preserve">二次救急医療機関(病院群輪番制病院・共同利用型病院)である
</v>
      </c>
      <c r="M20" s="5" t="str">
        <f t="shared" si="2"/>
        <v xml:space="preserve">○
</v>
      </c>
      <c r="N20" s="5" t="e">
        <f>#REF!&amp;CHAR(10)</f>
        <v>#REF!</v>
      </c>
      <c r="O20" s="5" t="str">
        <f t="shared" si="3"/>
        <v xml:space="preserve">はい,いいえ
</v>
      </c>
      <c r="P20" s="5" t="e">
        <f>#REF!&amp;CHAR(10)</f>
        <v>#REF!</v>
      </c>
      <c r="Q20" s="5" t="str">
        <f t="shared" si="4"/>
        <v xml:space="preserve">・病院群輪番制方式とは、地域内の病院群が共同連帯して、輪番制方式により実施するもの
・共同利用型病院方式とは、医師会立病院等が休日夜間に病院の一部を解放し、地域医師会の協力により実施するもの
</v>
      </c>
      <c r="R20" s="5" t="str">
        <f t="shared" si="7"/>
        <v xml:space="preserve">
</v>
      </c>
      <c r="S20" s="5" t="str">
        <f t="shared" si="7"/>
        <v xml:space="preserve">
</v>
      </c>
    </row>
    <row r="21" spans="1:19" s="17" customFormat="1" ht="51" customHeight="1" x14ac:dyDescent="0.4">
      <c r="A21" s="6" t="s">
        <v>64</v>
      </c>
      <c r="B21" s="6" t="s">
        <v>32</v>
      </c>
      <c r="C21" s="13" t="s">
        <v>662</v>
      </c>
      <c r="D21" s="7" t="s">
        <v>65</v>
      </c>
      <c r="E21" s="8" t="s">
        <v>51</v>
      </c>
      <c r="F21" s="14" t="s">
        <v>40</v>
      </c>
      <c r="G21" s="10" t="s">
        <v>66</v>
      </c>
      <c r="H21" s="7"/>
      <c r="I21" s="7"/>
      <c r="J21" s="7"/>
      <c r="K21" s="5" t="str">
        <f t="shared" si="0"/>
        <v xml:space="preserve">A17(T)(S)
</v>
      </c>
      <c r="L21" s="5" t="str">
        <f t="shared" si="1"/>
        <v xml:space="preserve">救急告示病院である
</v>
      </c>
      <c r="M21" s="5" t="str">
        <f t="shared" si="2"/>
        <v xml:space="preserve">〇
</v>
      </c>
      <c r="N21" s="5" t="e">
        <f>#REF!&amp;CHAR(10)</f>
        <v>#REF!</v>
      </c>
      <c r="O21" s="5" t="str">
        <f t="shared" si="3"/>
        <v xml:space="preserve">はい,いいえ
</v>
      </c>
      <c r="P21" s="5" t="e">
        <f>#REF!&amp;CHAR(10)</f>
        <v>#REF!</v>
      </c>
      <c r="Q21" s="5" t="str">
        <f t="shared" si="4"/>
        <v xml:space="preserve">救急告示病院とは、救急病院等を定める省令に基づき、都道府県が認定した病院です。
</v>
      </c>
      <c r="R21" s="5" t="str">
        <f t="shared" si="7"/>
        <v xml:space="preserve">
</v>
      </c>
      <c r="S21" s="5" t="str">
        <f t="shared" si="7"/>
        <v xml:space="preserve">
</v>
      </c>
    </row>
    <row r="22" spans="1:19" s="17" customFormat="1" ht="70.5" customHeight="1" x14ac:dyDescent="0.4">
      <c r="A22" s="6" t="s">
        <v>67</v>
      </c>
      <c r="B22" s="6" t="s">
        <v>35</v>
      </c>
      <c r="C22" s="13" t="s">
        <v>663</v>
      </c>
      <c r="D22" s="7" t="s">
        <v>69</v>
      </c>
      <c r="E22" s="8" t="s">
        <v>14</v>
      </c>
      <c r="F22" s="14" t="s">
        <v>40</v>
      </c>
      <c r="G22" s="10" t="s">
        <v>70</v>
      </c>
      <c r="H22" s="7"/>
      <c r="I22" s="7"/>
      <c r="J22" s="7"/>
      <c r="K22" s="5" t="str">
        <f t="shared" si="0"/>
        <v xml:space="preserve">A18(T)(S)
</v>
      </c>
      <c r="L22" s="5" t="str">
        <f t="shared" si="1"/>
        <v xml:space="preserve">初期救急医療機関(在宅当番医制病院)である
</v>
      </c>
      <c r="M22" s="5" t="str">
        <f t="shared" si="2"/>
        <v xml:space="preserve">○
</v>
      </c>
      <c r="N22" s="5" t="e">
        <f>#REF!&amp;CHAR(10)</f>
        <v>#REF!</v>
      </c>
      <c r="O22" s="5" t="str">
        <f t="shared" si="3"/>
        <v xml:space="preserve">はい,いいえ
</v>
      </c>
      <c r="P22" s="5" t="e">
        <f>#REF!&amp;CHAR(10)</f>
        <v>#REF!</v>
      </c>
      <c r="Q22" s="5" t="str">
        <f t="shared" si="4"/>
        <v xml:space="preserve">在宅当番医制病院とは、地方公共団体の委託等により地区医師会毎に在宅当番により休日・夜間における診療等を実施している病院です。
</v>
      </c>
      <c r="R22" s="5" t="str">
        <f t="shared" si="7"/>
        <v xml:space="preserve">
</v>
      </c>
      <c r="S22" s="5" t="str">
        <f t="shared" si="7"/>
        <v xml:space="preserve">
</v>
      </c>
    </row>
    <row r="23" spans="1:19" s="17" customFormat="1" ht="70.5" customHeight="1" x14ac:dyDescent="0.4">
      <c r="A23" s="6" t="s">
        <v>71</v>
      </c>
      <c r="B23" s="6" t="s">
        <v>68</v>
      </c>
      <c r="C23" s="13" t="s">
        <v>664</v>
      </c>
      <c r="D23" s="7" t="s">
        <v>73</v>
      </c>
      <c r="E23" s="8" t="s">
        <v>14</v>
      </c>
      <c r="F23" s="14" t="s">
        <v>40</v>
      </c>
      <c r="G23" s="10" t="s">
        <v>74</v>
      </c>
      <c r="H23" s="7"/>
      <c r="I23" s="7"/>
      <c r="J23" s="7"/>
      <c r="K23" s="5" t="str">
        <f t="shared" si="0"/>
        <v xml:space="preserve">A19(T)(S)
</v>
      </c>
      <c r="L23" s="5" t="str">
        <f t="shared" si="1"/>
        <v xml:space="preserve">初期救急医療機関(在宅当番医制診療所)である
</v>
      </c>
      <c r="M23" s="5" t="str">
        <f t="shared" si="2"/>
        <v xml:space="preserve">○
</v>
      </c>
      <c r="N23" s="5" t="e">
        <f>#REF!&amp;CHAR(10)</f>
        <v>#REF!</v>
      </c>
      <c r="O23" s="5" t="str">
        <f t="shared" si="3"/>
        <v xml:space="preserve">はい,いいえ
</v>
      </c>
      <c r="P23" s="5" t="e">
        <f>#REF!&amp;CHAR(10)</f>
        <v>#REF!</v>
      </c>
      <c r="Q23" s="5" t="str">
        <f t="shared" si="4"/>
        <v xml:space="preserve">在宅当番医制診療所とは、地方公共団体の委託等により地区医師会毎に在宅当番により休日・夜間における診療等を実施している診療所です。
</v>
      </c>
      <c r="R23" s="5" t="str">
        <f t="shared" si="7"/>
        <v xml:space="preserve">
</v>
      </c>
      <c r="S23" s="5" t="str">
        <f t="shared" si="7"/>
        <v xml:space="preserve">
</v>
      </c>
    </row>
    <row r="24" spans="1:19" s="17" customFormat="1" ht="72.75" customHeight="1" x14ac:dyDescent="0.4">
      <c r="A24" s="6" t="s">
        <v>75</v>
      </c>
      <c r="B24" s="6" t="s">
        <v>72</v>
      </c>
      <c r="C24" s="13" t="s">
        <v>665</v>
      </c>
      <c r="D24" s="7" t="s">
        <v>77</v>
      </c>
      <c r="E24" s="8" t="s">
        <v>14</v>
      </c>
      <c r="F24" s="14" t="s">
        <v>40</v>
      </c>
      <c r="G24" s="10" t="s">
        <v>78</v>
      </c>
      <c r="H24" s="7"/>
      <c r="I24" s="7"/>
      <c r="J24" s="7"/>
      <c r="K24" s="5" t="str">
        <f t="shared" si="0"/>
        <v xml:space="preserve">A20(T)(S)
</v>
      </c>
      <c r="L24" s="5" t="str">
        <f t="shared" si="1"/>
        <v xml:space="preserve">初期救急医療機関(休日夜間急患センター)である
</v>
      </c>
      <c r="M24" s="5" t="str">
        <f t="shared" si="2"/>
        <v xml:space="preserve">○
</v>
      </c>
      <c r="N24" s="5" t="e">
        <f>#REF!&amp;CHAR(10)</f>
        <v>#REF!</v>
      </c>
      <c r="O24" s="5" t="str">
        <f t="shared" si="3"/>
        <v xml:space="preserve">はい,いいえ
</v>
      </c>
      <c r="P24" s="5" t="e">
        <f>#REF!&amp;CHAR(10)</f>
        <v>#REF!</v>
      </c>
      <c r="Q24" s="5" t="str">
        <f t="shared" si="4"/>
        <v xml:space="preserve">休日夜間急患センターとは、地方公共団体等が整備する急患センターにおいて、休日及び夜間、比較的軽症の救急患者を受け入れる医療機関です。
</v>
      </c>
      <c r="R24" s="5" t="str">
        <f t="shared" si="7"/>
        <v xml:space="preserve">
</v>
      </c>
      <c r="S24" s="5" t="str">
        <f t="shared" si="7"/>
        <v xml:space="preserve">
</v>
      </c>
    </row>
    <row r="25" spans="1:19" s="17" customFormat="1" ht="78" customHeight="1" x14ac:dyDescent="0.4">
      <c r="A25" s="6" t="s">
        <v>79</v>
      </c>
      <c r="B25" s="6" t="s">
        <v>37</v>
      </c>
      <c r="C25" s="13" t="s">
        <v>76</v>
      </c>
      <c r="D25" s="7" t="s">
        <v>81</v>
      </c>
      <c r="E25" s="8" t="s">
        <v>14</v>
      </c>
      <c r="F25" s="14" t="s">
        <v>40</v>
      </c>
      <c r="G25" s="10" t="s">
        <v>82</v>
      </c>
      <c r="H25" s="7"/>
      <c r="I25" s="7"/>
      <c r="J25" s="7"/>
      <c r="K25" s="5" t="str">
        <f t="shared" si="0"/>
        <v xml:space="preserve">A21(T)(S)
</v>
      </c>
      <c r="L25" s="5" t="str">
        <f t="shared" si="1"/>
        <v xml:space="preserve">総合又は地域周産期母子医療センターである
</v>
      </c>
      <c r="M25" s="5" t="str">
        <f t="shared" si="2"/>
        <v xml:space="preserve">○
</v>
      </c>
      <c r="N25" s="5" t="e">
        <f>#REF!&amp;CHAR(10)</f>
        <v>#REF!</v>
      </c>
      <c r="O25" s="5" t="str">
        <f t="shared" si="3"/>
        <v xml:space="preserve">はい,いいえ
</v>
      </c>
      <c r="P25" s="5" t="e">
        <f>#REF!&amp;CHAR(10)</f>
        <v>#REF!</v>
      </c>
      <c r="Q25" s="5" t="str">
        <f t="shared" si="4"/>
        <v xml:space="preserve">総合又は地域周産期母子医療センターとは、高度な新生児医療等の周産期医療を提供する機能等を有し、都道府県に指定された医療機関です。
</v>
      </c>
      <c r="R25" s="5" t="str">
        <f t="shared" si="7"/>
        <v xml:space="preserve">
</v>
      </c>
      <c r="S25" s="5" t="str">
        <f t="shared" si="7"/>
        <v xml:space="preserve">
</v>
      </c>
    </row>
    <row r="26" spans="1:19" s="17" customFormat="1" ht="97.5" customHeight="1" x14ac:dyDescent="0.4">
      <c r="A26" s="6" t="s">
        <v>83</v>
      </c>
      <c r="B26" s="6" t="s">
        <v>80</v>
      </c>
      <c r="C26" s="13" t="s">
        <v>737</v>
      </c>
      <c r="D26" s="7" t="s">
        <v>84</v>
      </c>
      <c r="E26" s="8" t="s">
        <v>14</v>
      </c>
      <c r="F26" s="14" t="s">
        <v>40</v>
      </c>
      <c r="G26" s="10" t="s">
        <v>85</v>
      </c>
      <c r="H26" s="7"/>
      <c r="I26" s="7"/>
      <c r="J26" s="7"/>
      <c r="K26" s="5" t="str">
        <f t="shared" si="0"/>
        <v xml:space="preserve">A22
</v>
      </c>
      <c r="L26" s="5" t="str">
        <f t="shared" si="1"/>
        <v xml:space="preserve">原子力災害拠点病院又は原子力災害医療協力機関である
</v>
      </c>
      <c r="M26" s="5" t="str">
        <f t="shared" si="2"/>
        <v xml:space="preserve">○
</v>
      </c>
      <c r="N26" s="5" t="e">
        <f>#REF!&amp;CHAR(10)</f>
        <v>#REF!</v>
      </c>
      <c r="O26" s="5" t="str">
        <f t="shared" si="3"/>
        <v xml:space="preserve">はい,いいえ
</v>
      </c>
      <c r="P26" s="5" t="e">
        <f>#REF!&amp;CHAR(10)</f>
        <v>#REF!</v>
      </c>
      <c r="Q26" s="5" t="str">
        <f t="shared" si="4"/>
        <v xml:space="preserve">・原子力災害拠点病院は、原子力災害時に被災地域の原子力災害医療の中心となる医療機関です。
・原子力災害医療協力機関は、原子力災害拠点病院が行う原子力災害対策の協力等を行う機関です。
</v>
      </c>
      <c r="R26" s="5" t="str">
        <f t="shared" si="7"/>
        <v xml:space="preserve">
</v>
      </c>
      <c r="S26" s="5" t="str">
        <f t="shared" si="7"/>
        <v xml:space="preserve">
</v>
      </c>
    </row>
    <row r="27" spans="1:19" s="17" customFormat="1" ht="116.25" customHeight="1" x14ac:dyDescent="0.4">
      <c r="A27" s="6" t="s">
        <v>87</v>
      </c>
      <c r="B27" s="6" t="s">
        <v>42</v>
      </c>
      <c r="C27" s="13" t="s">
        <v>810</v>
      </c>
      <c r="D27" s="7" t="s">
        <v>90</v>
      </c>
      <c r="E27" s="8"/>
      <c r="F27" s="14" t="s">
        <v>40</v>
      </c>
      <c r="G27" s="10" t="s">
        <v>91</v>
      </c>
      <c r="H27" s="7"/>
      <c r="I27" s="7"/>
      <c r="J27" s="7"/>
      <c r="K27" s="5" t="str">
        <f t="shared" si="0"/>
        <v xml:space="preserve">A23(T)(S)
</v>
      </c>
      <c r="L27" s="5" t="str">
        <f t="shared" si="1"/>
        <v xml:space="preserve">時間外診療実施診療所である
</v>
      </c>
      <c r="M27" s="5" t="str">
        <f t="shared" si="2"/>
        <v xml:space="preserve">
</v>
      </c>
      <c r="N27" s="5" t="e">
        <f>#REF!&amp;CHAR(10)</f>
        <v>#REF!</v>
      </c>
      <c r="O27" s="5" t="str">
        <f t="shared" si="3"/>
        <v xml:space="preserve">はい,いいえ
</v>
      </c>
      <c r="P27" s="5" t="e">
        <f>#REF!&amp;CHAR(10)</f>
        <v>#REF!</v>
      </c>
      <c r="Q27" s="5" t="str">
        <f t="shared" si="4"/>
        <v xml:space="preserve">時間外診療実施診療所とは、平成２８年３月４日保医発第０３０４第１号厚生労働省保険局医療課長及び同局歯科医療管理官通知「基本診療料の施設基準等及びその届出に関する手続きの取扱いについて」により、時間外対応加算１、２及び３に関する施設基準の届出を地方厚生（支）局に行っている診療所です。
</v>
      </c>
      <c r="R27" s="5" t="str">
        <f t="shared" si="7"/>
        <v xml:space="preserve">
</v>
      </c>
      <c r="S27" s="5" t="str">
        <f t="shared" si="7"/>
        <v xml:space="preserve">
</v>
      </c>
    </row>
    <row r="28" spans="1:19" s="17" customFormat="1" ht="73.5" customHeight="1" x14ac:dyDescent="0.4">
      <c r="A28" s="6" t="s">
        <v>92</v>
      </c>
      <c r="B28" s="6" t="s">
        <v>88</v>
      </c>
      <c r="C28" s="13" t="s">
        <v>89</v>
      </c>
      <c r="D28" s="7" t="s">
        <v>93</v>
      </c>
      <c r="E28" s="8"/>
      <c r="F28" s="14" t="s">
        <v>40</v>
      </c>
      <c r="G28" s="10" t="s">
        <v>94</v>
      </c>
      <c r="H28" s="7"/>
      <c r="I28" s="7"/>
      <c r="J28" s="7"/>
      <c r="K28" s="5" t="str">
        <f t="shared" si="0"/>
        <v xml:space="preserve">A24(T)(S)
</v>
      </c>
      <c r="L28" s="5" t="str">
        <f t="shared" si="1"/>
        <v xml:space="preserve">へき地医療拠点病院である
</v>
      </c>
      <c r="M28" s="5" t="str">
        <f t="shared" si="2"/>
        <v xml:space="preserve">
</v>
      </c>
      <c r="N28" s="5" t="e">
        <f>#REF!&amp;CHAR(10)</f>
        <v>#REF!</v>
      </c>
      <c r="O28" s="5" t="str">
        <f t="shared" si="3"/>
        <v xml:space="preserve">はい,いいえ
</v>
      </c>
      <c r="P28" s="5" t="e">
        <f>#REF!&amp;CHAR(10)</f>
        <v>#REF!</v>
      </c>
      <c r="Q28" s="5" t="str">
        <f t="shared" si="4"/>
        <v xml:space="preserve">へき地医療拠点病院とは、へき地保健医療対策実施要綱に基づき、都道府県知事の指定を受けた病院の開設者の設置する病院です。
</v>
      </c>
      <c r="R28" s="5" t="str">
        <f t="shared" si="7"/>
        <v xml:space="preserve">
</v>
      </c>
      <c r="S28" s="5" t="str">
        <f t="shared" si="7"/>
        <v xml:space="preserve">
</v>
      </c>
    </row>
    <row r="29" spans="1:19" s="17" customFormat="1" ht="111.75" customHeight="1" x14ac:dyDescent="0.4">
      <c r="A29" s="6" t="s">
        <v>95</v>
      </c>
      <c r="B29" s="6" t="s">
        <v>48</v>
      </c>
      <c r="C29" s="13" t="s">
        <v>811</v>
      </c>
      <c r="D29" s="7" t="s">
        <v>96</v>
      </c>
      <c r="E29" s="8"/>
      <c r="F29" s="14" t="s">
        <v>40</v>
      </c>
      <c r="G29" s="10" t="s">
        <v>97</v>
      </c>
      <c r="H29" s="7"/>
      <c r="I29" s="7"/>
      <c r="J29" s="7"/>
      <c r="K29" s="5" t="str">
        <f t="shared" si="0"/>
        <v xml:space="preserve">A25(T)(S)
</v>
      </c>
      <c r="L29" s="5" t="str">
        <f t="shared" si="1"/>
        <v xml:space="preserve">へき地診療所である
</v>
      </c>
      <c r="M29" s="5" t="str">
        <f t="shared" si="2"/>
        <v xml:space="preserve">
</v>
      </c>
      <c r="N29" s="5" t="e">
        <f>#REF!&amp;CHAR(10)</f>
        <v>#REF!</v>
      </c>
      <c r="O29" s="5" t="str">
        <f t="shared" si="3"/>
        <v xml:space="preserve">はい,いいえ
</v>
      </c>
      <c r="P29" s="5" t="e">
        <f>#REF!&amp;CHAR(10)</f>
        <v>#REF!</v>
      </c>
      <c r="Q29" s="5" t="str">
        <f t="shared" si="4"/>
        <v xml:space="preserve">へき地診療所とは、へき地保健医療対策実施要綱に基づき、都道府県、市町村、日本赤十字社、社会福祉法人恩賜財団済生会、全国厚生農業協同組合連合会、社会福祉法人北海道社会事業協会、医療法人、学校法人、社会福祉法人、医療生協及びその他厚生労働大臣が認める者の設置する診療所です。
</v>
      </c>
      <c r="R29" s="5" t="str">
        <f t="shared" si="7"/>
        <v xml:space="preserve">
</v>
      </c>
      <c r="S29" s="5" t="str">
        <f t="shared" si="7"/>
        <v xml:space="preserve">
</v>
      </c>
    </row>
    <row r="30" spans="1:19" s="17" customFormat="1" ht="66" customHeight="1" x14ac:dyDescent="0.4">
      <c r="A30" s="6" t="s">
        <v>98</v>
      </c>
      <c r="B30" s="6" t="s">
        <v>53</v>
      </c>
      <c r="C30" s="13" t="s">
        <v>812</v>
      </c>
      <c r="D30" s="7" t="s">
        <v>99</v>
      </c>
      <c r="E30" s="8"/>
      <c r="F30" s="14" t="s">
        <v>40</v>
      </c>
      <c r="G30" s="10" t="s">
        <v>100</v>
      </c>
      <c r="H30" s="7"/>
      <c r="I30" s="7"/>
      <c r="J30" s="7"/>
      <c r="K30" s="5" t="str">
        <f t="shared" si="0"/>
        <v xml:space="preserve">A26(T)(S)
</v>
      </c>
      <c r="L30" s="5" t="str">
        <f t="shared" si="1"/>
        <v xml:space="preserve">小児救急医療拠点病院である
</v>
      </c>
      <c r="M30" s="5" t="str">
        <f t="shared" si="2"/>
        <v xml:space="preserve">
</v>
      </c>
      <c r="N30" s="5" t="e">
        <f>#REF!&amp;CHAR(10)</f>
        <v>#REF!</v>
      </c>
      <c r="O30" s="5" t="str">
        <f t="shared" si="3"/>
        <v xml:space="preserve">はい,いいえ
</v>
      </c>
      <c r="P30" s="5" t="e">
        <f>#REF!&amp;CHAR(10)</f>
        <v>#REF!</v>
      </c>
      <c r="Q30" s="5" t="str">
        <f t="shared" si="4"/>
        <v xml:space="preserve">小児救急医療拠点病院とは、救急医療対策事業実施要綱に基づき、都道府県又は都道府県知事の要請を受けた病院の開設者の設置する病院です。
</v>
      </c>
      <c r="R30" s="5" t="str">
        <f t="shared" si="7"/>
        <v xml:space="preserve">
</v>
      </c>
      <c r="S30" s="5" t="str">
        <f t="shared" si="7"/>
        <v xml:space="preserve">
</v>
      </c>
    </row>
    <row r="31" spans="1:19" s="17" customFormat="1" ht="61.5" customHeight="1" x14ac:dyDescent="0.4">
      <c r="A31" s="6" t="s">
        <v>101</v>
      </c>
      <c r="B31" s="6" t="s">
        <v>57</v>
      </c>
      <c r="C31" s="13" t="s">
        <v>813</v>
      </c>
      <c r="D31" s="7" t="s">
        <v>102</v>
      </c>
      <c r="E31" s="8"/>
      <c r="F31" s="14" t="s">
        <v>40</v>
      </c>
      <c r="G31" s="10" t="s">
        <v>103</v>
      </c>
      <c r="H31" s="7"/>
      <c r="I31" s="7"/>
      <c r="J31" s="7"/>
      <c r="K31" s="5" t="str">
        <f t="shared" si="0"/>
        <v xml:space="preserve">A27(T)(S)
</v>
      </c>
      <c r="L31" s="5" t="str">
        <f t="shared" si="1"/>
        <v xml:space="preserve">在宅医療実施病院である
</v>
      </c>
      <c r="M31" s="5" t="str">
        <f t="shared" si="2"/>
        <v xml:space="preserve">
</v>
      </c>
      <c r="N31" s="5" t="e">
        <f>#REF!&amp;CHAR(10)</f>
        <v>#REF!</v>
      </c>
      <c r="O31" s="5" t="str">
        <f t="shared" si="3"/>
        <v xml:space="preserve">はい,いいえ
</v>
      </c>
      <c r="P31" s="5" t="e">
        <f>#REF!&amp;CHAR(10)</f>
        <v>#REF!</v>
      </c>
      <c r="Q31" s="5" t="str">
        <f t="shared" si="4"/>
        <v xml:space="preserve">在宅医療実施病院とは、都道府県が定める医療計画において、居宅等における医療（在宅医療）を実施している病院です。
</v>
      </c>
      <c r="R31" s="5" t="str">
        <f t="shared" si="7"/>
        <v xml:space="preserve">
</v>
      </c>
      <c r="S31" s="5" t="str">
        <f t="shared" si="7"/>
        <v xml:space="preserve">
</v>
      </c>
    </row>
    <row r="32" spans="1:19" s="17" customFormat="1" ht="68.25" customHeight="1" x14ac:dyDescent="0.4">
      <c r="A32" s="6" t="s">
        <v>104</v>
      </c>
      <c r="B32" s="6" t="s">
        <v>61</v>
      </c>
      <c r="C32" s="13" t="s">
        <v>814</v>
      </c>
      <c r="D32" s="7" t="s">
        <v>105</v>
      </c>
      <c r="E32" s="8"/>
      <c r="F32" s="14" t="s">
        <v>40</v>
      </c>
      <c r="G32" s="10" t="s">
        <v>106</v>
      </c>
      <c r="H32" s="7"/>
      <c r="I32" s="7"/>
      <c r="J32" s="7"/>
      <c r="K32" s="5" t="str">
        <f t="shared" si="0"/>
        <v xml:space="preserve">A28(T)(S)
</v>
      </c>
      <c r="L32" s="5" t="str">
        <f t="shared" si="1"/>
        <v xml:space="preserve">在宅医療実施診療所である
</v>
      </c>
      <c r="M32" s="5" t="str">
        <f t="shared" si="2"/>
        <v xml:space="preserve">
</v>
      </c>
      <c r="N32" s="5" t="e">
        <f>#REF!&amp;CHAR(10)</f>
        <v>#REF!</v>
      </c>
      <c r="O32" s="5" t="str">
        <f t="shared" si="3"/>
        <v xml:space="preserve">はい,いいえ
</v>
      </c>
      <c r="P32" s="5" t="e">
        <f>#REF!&amp;CHAR(10)</f>
        <v>#REF!</v>
      </c>
      <c r="Q32" s="5" t="str">
        <f t="shared" si="4"/>
        <v xml:space="preserve">在宅医療実施診療所とは、都道府県が定める医療計画において、居宅等における医療（在宅医療）を実施している診療所です。
</v>
      </c>
      <c r="R32" s="5" t="str">
        <f t="shared" si="7"/>
        <v xml:space="preserve">
</v>
      </c>
      <c r="S32" s="5" t="str">
        <f t="shared" si="7"/>
        <v xml:space="preserve">
</v>
      </c>
    </row>
    <row r="33" spans="1:19" s="17" customFormat="1" ht="67.5" x14ac:dyDescent="0.4">
      <c r="A33" s="6" t="s">
        <v>107</v>
      </c>
      <c r="B33" s="6" t="s">
        <v>64</v>
      </c>
      <c r="C33" s="13" t="s">
        <v>815</v>
      </c>
      <c r="D33" s="7" t="s">
        <v>108</v>
      </c>
      <c r="E33" s="8"/>
      <c r="F33" s="14" t="s">
        <v>40</v>
      </c>
      <c r="G33" s="10" t="s">
        <v>109</v>
      </c>
      <c r="H33" s="7"/>
      <c r="I33" s="7"/>
      <c r="J33" s="7"/>
      <c r="K33" s="5" t="str">
        <f t="shared" si="0"/>
        <v xml:space="preserve">A29(T)(S)
</v>
      </c>
      <c r="L33" s="5" t="str">
        <f t="shared" si="1"/>
        <v xml:space="preserve">がん医療実施診療所である
</v>
      </c>
      <c r="M33" s="5" t="str">
        <f t="shared" si="2"/>
        <v xml:space="preserve">
</v>
      </c>
      <c r="N33" s="5" t="e">
        <f>#REF!&amp;CHAR(10)</f>
        <v>#REF!</v>
      </c>
      <c r="O33" s="5" t="str">
        <f t="shared" si="3"/>
        <v xml:space="preserve">はい,いいえ
</v>
      </c>
      <c r="P33" s="5" t="e">
        <f>#REF!&amp;CHAR(10)</f>
        <v>#REF!</v>
      </c>
      <c r="Q33" s="5" t="str">
        <f t="shared" si="4"/>
        <v xml:space="preserve">がん医療実施診療所とは、都道府県が定める医療計画において、がん医療を実施している診療所です。
</v>
      </c>
      <c r="R33" s="5" t="str">
        <f t="shared" si="7"/>
        <v xml:space="preserve">
</v>
      </c>
      <c r="S33" s="5" t="str">
        <f t="shared" si="7"/>
        <v xml:space="preserve">
</v>
      </c>
    </row>
    <row r="34" spans="1:19" s="17" customFormat="1" ht="55.5" customHeight="1" x14ac:dyDescent="0.4">
      <c r="A34" s="6" t="s">
        <v>110</v>
      </c>
      <c r="B34" s="6" t="s">
        <v>67</v>
      </c>
      <c r="C34" s="13" t="s">
        <v>816</v>
      </c>
      <c r="D34" s="7" t="s">
        <v>111</v>
      </c>
      <c r="E34" s="8"/>
      <c r="F34" s="14" t="s">
        <v>40</v>
      </c>
      <c r="G34" s="10" t="s">
        <v>112</v>
      </c>
      <c r="H34" s="7"/>
      <c r="I34" s="7"/>
      <c r="J34" s="7"/>
      <c r="K34" s="5" t="str">
        <f t="shared" si="0"/>
        <v xml:space="preserve">A30(T)(S)
</v>
      </c>
      <c r="L34" s="5" t="str">
        <f t="shared" si="1"/>
        <v xml:space="preserve">脳卒中医療実施病院である
</v>
      </c>
      <c r="M34" s="5" t="str">
        <f t="shared" si="2"/>
        <v xml:space="preserve">
</v>
      </c>
      <c r="N34" s="5" t="e">
        <f>#REF!&amp;CHAR(10)</f>
        <v>#REF!</v>
      </c>
      <c r="O34" s="5" t="str">
        <f t="shared" si="3"/>
        <v xml:space="preserve">はい,いいえ
</v>
      </c>
      <c r="P34" s="5" t="e">
        <f>#REF!&amp;CHAR(10)</f>
        <v>#REF!</v>
      </c>
      <c r="Q34" s="5" t="str">
        <f t="shared" si="4"/>
        <v xml:space="preserve">脳卒中医療実施病院とは、都道府県が定める医療計画において、脳卒中医療を実施している病院です。
</v>
      </c>
      <c r="R34" s="5" t="str">
        <f t="shared" si="7"/>
        <v xml:space="preserve">
</v>
      </c>
      <c r="S34" s="5" t="str">
        <f t="shared" si="7"/>
        <v xml:space="preserve">
</v>
      </c>
    </row>
    <row r="35" spans="1:19" s="17" customFormat="1" ht="84" customHeight="1" x14ac:dyDescent="0.4">
      <c r="A35" s="6" t="s">
        <v>113</v>
      </c>
      <c r="B35" s="6" t="s">
        <v>71</v>
      </c>
      <c r="C35" s="13" t="s">
        <v>817</v>
      </c>
      <c r="D35" s="7" t="s">
        <v>115</v>
      </c>
      <c r="E35" s="8"/>
      <c r="F35" s="14" t="s">
        <v>40</v>
      </c>
      <c r="G35" s="16" t="s">
        <v>666</v>
      </c>
      <c r="H35" s="7"/>
      <c r="I35" s="7"/>
      <c r="J35" s="7"/>
      <c r="K35" s="5" t="str">
        <f t="shared" si="0"/>
        <v xml:space="preserve">A31(T)(S)
</v>
      </c>
      <c r="L35" s="5" t="str">
        <f t="shared" si="1"/>
        <v xml:space="preserve">腎移植施設である
</v>
      </c>
      <c r="M35" s="5" t="str">
        <f t="shared" si="2"/>
        <v xml:space="preserve">
</v>
      </c>
      <c r="N35" s="5" t="e">
        <f>#REF!&amp;CHAR(10)</f>
        <v>#REF!</v>
      </c>
      <c r="O35" s="5" t="str">
        <f t="shared" si="3"/>
        <v xml:space="preserve">はい,いいえ
</v>
      </c>
      <c r="P35" s="5" t="e">
        <f>#REF!&amp;CHAR(10)</f>
        <v>#REF!</v>
      </c>
      <c r="Q35" s="5" t="str">
        <f t="shared" si="4"/>
        <v xml:space="preserve">昭和55年11月4日医発第1105号厚生省医務局長通知「腎移植施設の整備事業について」に基づき、厚生労働大臣が適当と認める者の設置する腎移植施設です。
</v>
      </c>
      <c r="R35" s="5" t="str">
        <f t="shared" si="7"/>
        <v xml:space="preserve">
</v>
      </c>
      <c r="S35" s="5" t="str">
        <f t="shared" si="7"/>
        <v xml:space="preserve">
</v>
      </c>
    </row>
    <row r="36" spans="1:19" s="17" customFormat="1" ht="89.25" customHeight="1" x14ac:dyDescent="0.4">
      <c r="A36" s="6" t="s">
        <v>116</v>
      </c>
      <c r="B36" s="6" t="s">
        <v>75</v>
      </c>
      <c r="C36" s="13" t="s">
        <v>114</v>
      </c>
      <c r="D36" s="7" t="s">
        <v>117</v>
      </c>
      <c r="E36" s="8"/>
      <c r="F36" s="14" t="s">
        <v>40</v>
      </c>
      <c r="G36" s="16" t="s">
        <v>667</v>
      </c>
      <c r="H36" s="7"/>
      <c r="I36" s="7"/>
      <c r="J36" s="7"/>
      <c r="K36" s="5" t="str">
        <f t="shared" si="0"/>
        <v xml:space="preserve">A32(T)(S)
</v>
      </c>
      <c r="L36" s="5" t="str">
        <f t="shared" si="1"/>
        <v xml:space="preserve">共同利用施設である
</v>
      </c>
      <c r="M36" s="5" t="str">
        <f t="shared" si="2"/>
        <v xml:space="preserve">
</v>
      </c>
      <c r="N36" s="5" t="e">
        <f>#REF!&amp;CHAR(10)</f>
        <v>#REF!</v>
      </c>
      <c r="O36" s="5" t="str">
        <f t="shared" si="3"/>
        <v xml:space="preserve">はい,いいえ
</v>
      </c>
      <c r="P36" s="5" t="e">
        <f>#REF!&amp;CHAR(10)</f>
        <v>#REF!</v>
      </c>
      <c r="Q36" s="5" t="str">
        <f t="shared" si="4"/>
        <v xml:space="preserve">昭和59年10月25日健政発第263号厚生省健康政策局長通知「共同利用施設及び地域医療研修センターの整備について」に基づき、厚生労働大臣が適当と認める者の設置する共同利用施設です。
</v>
      </c>
      <c r="R36" s="5" t="str">
        <f t="shared" si="7"/>
        <v xml:space="preserve">
</v>
      </c>
      <c r="S36" s="5" t="str">
        <f t="shared" si="7"/>
        <v xml:space="preserve">
</v>
      </c>
    </row>
    <row r="37" spans="1:19" s="17" customFormat="1" ht="39.950000000000003" customHeight="1" x14ac:dyDescent="0.4">
      <c r="A37" s="6" t="s">
        <v>118</v>
      </c>
      <c r="B37" s="6" t="s">
        <v>87</v>
      </c>
      <c r="C37" s="13" t="s">
        <v>818</v>
      </c>
      <c r="D37" s="7" t="s">
        <v>120</v>
      </c>
      <c r="E37" s="8" t="s">
        <v>14</v>
      </c>
      <c r="F37" s="7" t="s">
        <v>121</v>
      </c>
      <c r="G37" s="10"/>
      <c r="H37" s="7"/>
      <c r="I37" s="7"/>
      <c r="J37" s="21"/>
      <c r="K37" s="5" t="str">
        <f t="shared" si="0"/>
        <v xml:space="preserve">A33
</v>
      </c>
      <c r="L37" s="5" t="str">
        <f t="shared" si="1"/>
        <v xml:space="preserve">ドクターヘリ基地病院の指定
</v>
      </c>
      <c r="M37" s="5" t="str">
        <f t="shared" si="2"/>
        <v xml:space="preserve">○
</v>
      </c>
      <c r="N37" s="5" t="e">
        <f>#REF!&amp;CHAR(10)</f>
        <v>#REF!</v>
      </c>
      <c r="O37" s="5" t="str">
        <f t="shared" si="3"/>
        <v xml:space="preserve">有,無
</v>
      </c>
      <c r="P37" s="5" t="e">
        <f>#REF!&amp;CHAR(10)</f>
        <v>#REF!</v>
      </c>
      <c r="Q37" s="5" t="str">
        <f t="shared" si="4"/>
        <v xml:space="preserve">
</v>
      </c>
      <c r="R37" s="5" t="str">
        <f t="shared" si="7"/>
        <v xml:space="preserve">
</v>
      </c>
      <c r="S37" s="5" t="str">
        <f t="shared" si="7"/>
        <v xml:space="preserve">
</v>
      </c>
    </row>
    <row r="38" spans="1:19" s="17" customFormat="1" ht="67.5" x14ac:dyDescent="0.4">
      <c r="A38" s="6" t="s">
        <v>122</v>
      </c>
      <c r="B38" s="6" t="s">
        <v>119</v>
      </c>
      <c r="C38" s="13" t="s">
        <v>819</v>
      </c>
      <c r="D38" s="7" t="s">
        <v>123</v>
      </c>
      <c r="E38" s="8" t="s">
        <v>14</v>
      </c>
      <c r="F38" s="14" t="s">
        <v>40</v>
      </c>
      <c r="G38" s="10" t="s">
        <v>124</v>
      </c>
      <c r="H38" s="7"/>
      <c r="I38" s="7"/>
      <c r="J38" s="7"/>
      <c r="K38" s="5" t="str">
        <f t="shared" si="0"/>
        <v xml:space="preserve">A34
</v>
      </c>
      <c r="L38" s="5" t="str">
        <f t="shared" si="1"/>
        <v xml:space="preserve">DMAT指定医療機関
</v>
      </c>
      <c r="M38" s="5" t="str">
        <f t="shared" si="2"/>
        <v xml:space="preserve">○
</v>
      </c>
      <c r="N38" s="5" t="e">
        <f>#REF!&amp;CHAR(10)</f>
        <v>#REF!</v>
      </c>
      <c r="O38" s="5" t="str">
        <f t="shared" si="3"/>
        <v xml:space="preserve">はい,いいえ
</v>
      </c>
      <c r="P38" s="5" t="e">
        <f>#REF!&amp;CHAR(10)</f>
        <v>#REF!</v>
      </c>
      <c r="Q38" s="5" t="str">
        <f t="shared" si="4"/>
        <v xml:space="preserve">DMAT指定医療機関とは、ＤＭＡＴ派遣に協力する意志を持ち、厚生労働省又は都道府県に指定された医療機関です
</v>
      </c>
      <c r="R38" s="5" t="str">
        <f t="shared" si="7"/>
        <v xml:space="preserve">
</v>
      </c>
      <c r="S38" s="5" t="str">
        <f t="shared" si="7"/>
        <v xml:space="preserve">
</v>
      </c>
    </row>
    <row r="39" spans="1:19" ht="45" customHeight="1" x14ac:dyDescent="0.4">
      <c r="A39" s="6" t="s">
        <v>125</v>
      </c>
      <c r="B39" s="6" t="s">
        <v>45</v>
      </c>
      <c r="C39" s="13" t="s">
        <v>820</v>
      </c>
      <c r="D39" s="7" t="s">
        <v>126</v>
      </c>
      <c r="E39" s="8"/>
      <c r="F39" s="7"/>
      <c r="G39" s="10" t="s">
        <v>127</v>
      </c>
      <c r="H39" s="7" t="s">
        <v>954</v>
      </c>
      <c r="I39" s="61" t="s">
        <v>1160</v>
      </c>
      <c r="J39" s="7"/>
      <c r="K39" s="5" t="str">
        <f t="shared" si="0"/>
        <v xml:space="preserve">A35
</v>
      </c>
      <c r="L39" s="5" t="str">
        <f t="shared" si="1"/>
        <v xml:space="preserve">DMAT指定医療機関の指定年度
</v>
      </c>
      <c r="M39" s="5" t="str">
        <f t="shared" si="2"/>
        <v xml:space="preserve">
</v>
      </c>
      <c r="N39" s="5" t="e">
        <f>#REF!&amp;CHAR(10)</f>
        <v>#REF!</v>
      </c>
      <c r="O39" s="5" t="str">
        <f t="shared" si="3"/>
        <v xml:space="preserve">
</v>
      </c>
      <c r="P39" s="5" t="e">
        <f>#REF!&amp;CHAR(10)</f>
        <v>#REF!</v>
      </c>
      <c r="Q39" s="5" t="str">
        <f t="shared" si="4"/>
        <v xml:space="preserve">西暦で入力してください（例：2010）
</v>
      </c>
      <c r="R39" s="5" t="str">
        <f t="shared" si="7"/>
        <v xml:space="preserve">A34で「はい」が選択された場合、回答必須です
</v>
      </c>
      <c r="S39" s="5" t="str">
        <f t="shared" si="7"/>
        <v xml:space="preserve">制御あり
</v>
      </c>
    </row>
    <row r="40" spans="1:19" ht="45" customHeight="1" x14ac:dyDescent="0.4">
      <c r="A40" s="6" t="s">
        <v>128</v>
      </c>
      <c r="B40" s="6" t="s">
        <v>92</v>
      </c>
      <c r="C40" s="13" t="s">
        <v>821</v>
      </c>
      <c r="D40" s="51" t="s">
        <v>1103</v>
      </c>
      <c r="E40" s="8"/>
      <c r="F40" s="7"/>
      <c r="G40" s="10"/>
      <c r="H40" s="7" t="s">
        <v>954</v>
      </c>
      <c r="I40" s="61" t="s">
        <v>1160</v>
      </c>
      <c r="J40" s="7"/>
      <c r="K40" s="5" t="str">
        <f t="shared" si="0"/>
        <v xml:space="preserve">A36
</v>
      </c>
      <c r="L40" s="5" t="str">
        <f t="shared" si="1"/>
        <v xml:space="preserve">日本DMATチーム数（同時派遣可能な最大チーム数）
</v>
      </c>
      <c r="M40" s="5" t="str">
        <f t="shared" si="2"/>
        <v xml:space="preserve">
</v>
      </c>
      <c r="N40" s="5" t="e">
        <f>#REF!&amp;CHAR(10)</f>
        <v>#REF!</v>
      </c>
      <c r="O40" s="5" t="str">
        <f t="shared" si="3"/>
        <v xml:space="preserve">
</v>
      </c>
      <c r="P40" s="5" t="e">
        <f>#REF!&amp;CHAR(10)</f>
        <v>#REF!</v>
      </c>
      <c r="Q40" s="5" t="str">
        <f t="shared" si="4"/>
        <v xml:space="preserve">
</v>
      </c>
      <c r="R40" s="5" t="str">
        <f t="shared" si="7"/>
        <v xml:space="preserve">A34で「はい」が選択された場合、回答必須です
</v>
      </c>
      <c r="S40" s="5" t="str">
        <f t="shared" si="7"/>
        <v xml:space="preserve">制御あり
</v>
      </c>
    </row>
    <row r="41" spans="1:19" ht="45" customHeight="1" x14ac:dyDescent="0.4">
      <c r="A41" s="6" t="s">
        <v>130</v>
      </c>
      <c r="B41" s="6" t="s">
        <v>95</v>
      </c>
      <c r="C41" s="13" t="s">
        <v>129</v>
      </c>
      <c r="D41" s="51" t="s">
        <v>1104</v>
      </c>
      <c r="E41" s="8"/>
      <c r="F41" s="7"/>
      <c r="G41" s="10"/>
      <c r="H41" s="7" t="s">
        <v>954</v>
      </c>
      <c r="I41" s="61" t="s">
        <v>1160</v>
      </c>
      <c r="J41" s="7"/>
      <c r="K41" s="5" t="str">
        <f t="shared" si="0"/>
        <v xml:space="preserve">A37
</v>
      </c>
      <c r="L41" s="5" t="str">
        <f t="shared" si="1"/>
        <v xml:space="preserve">日本DMAT　医師数
</v>
      </c>
      <c r="M41" s="5" t="str">
        <f t="shared" si="2"/>
        <v xml:space="preserve">
</v>
      </c>
      <c r="N41" s="5" t="e">
        <f>#REF!&amp;CHAR(10)</f>
        <v>#REF!</v>
      </c>
      <c r="O41" s="5" t="str">
        <f t="shared" si="3"/>
        <v xml:space="preserve">
</v>
      </c>
      <c r="P41" s="5" t="e">
        <f>#REF!&amp;CHAR(10)</f>
        <v>#REF!</v>
      </c>
      <c r="Q41" s="5" t="str">
        <f t="shared" si="4"/>
        <v xml:space="preserve">
</v>
      </c>
      <c r="R41" s="5" t="str">
        <f t="shared" si="7"/>
        <v xml:space="preserve">A34で「はい」が選択された場合、回答必須です
</v>
      </c>
      <c r="S41" s="5" t="str">
        <f t="shared" si="7"/>
        <v xml:space="preserve">制御あり
</v>
      </c>
    </row>
    <row r="42" spans="1:19" ht="45" customHeight="1" x14ac:dyDescent="0.4">
      <c r="A42" s="6" t="s">
        <v>132</v>
      </c>
      <c r="B42" s="6" t="s">
        <v>79</v>
      </c>
      <c r="C42" s="13" t="s">
        <v>131</v>
      </c>
      <c r="D42" s="51" t="s">
        <v>1105</v>
      </c>
      <c r="E42" s="8"/>
      <c r="F42" s="7"/>
      <c r="G42" s="10"/>
      <c r="H42" s="7" t="s">
        <v>954</v>
      </c>
      <c r="I42" s="61" t="s">
        <v>1160</v>
      </c>
      <c r="J42" s="7"/>
      <c r="K42" s="5" t="str">
        <f t="shared" si="0"/>
        <v xml:space="preserve">A38
</v>
      </c>
      <c r="L42" s="5" t="str">
        <f t="shared" si="1"/>
        <v xml:space="preserve">日本DMAT　看護師数
</v>
      </c>
      <c r="M42" s="5" t="str">
        <f t="shared" si="2"/>
        <v xml:space="preserve">
</v>
      </c>
      <c r="N42" s="5" t="e">
        <f>#REF!&amp;CHAR(10)</f>
        <v>#REF!</v>
      </c>
      <c r="O42" s="5" t="str">
        <f t="shared" si="3"/>
        <v xml:space="preserve">
</v>
      </c>
      <c r="P42" s="5" t="e">
        <f>#REF!&amp;CHAR(10)</f>
        <v>#REF!</v>
      </c>
      <c r="Q42" s="5" t="str">
        <f t="shared" si="4"/>
        <v xml:space="preserve">
</v>
      </c>
      <c r="R42" s="5" t="str">
        <f t="shared" si="7"/>
        <v xml:space="preserve">A34で「はい」が選択された場合、回答必須です
</v>
      </c>
      <c r="S42" s="5" t="str">
        <f t="shared" si="7"/>
        <v xml:space="preserve">制御あり
</v>
      </c>
    </row>
    <row r="43" spans="1:19" ht="45" customHeight="1" x14ac:dyDescent="0.4">
      <c r="A43" s="6" t="s">
        <v>134</v>
      </c>
      <c r="B43" s="6" t="s">
        <v>98</v>
      </c>
      <c r="C43" s="13" t="s">
        <v>133</v>
      </c>
      <c r="D43" s="51" t="s">
        <v>1106</v>
      </c>
      <c r="E43" s="8"/>
      <c r="F43" s="7"/>
      <c r="G43" s="10"/>
      <c r="H43" s="7" t="s">
        <v>954</v>
      </c>
      <c r="I43" s="61" t="s">
        <v>1160</v>
      </c>
      <c r="J43" s="7"/>
      <c r="K43" s="5" t="str">
        <f t="shared" si="0"/>
        <v xml:space="preserve">A39
</v>
      </c>
      <c r="L43" s="5" t="str">
        <f t="shared" si="1"/>
        <v xml:space="preserve">日本DMAT　業務調整員数
</v>
      </c>
      <c r="M43" s="5" t="str">
        <f t="shared" si="2"/>
        <v xml:space="preserve">
</v>
      </c>
      <c r="N43" s="5" t="e">
        <f>#REF!&amp;CHAR(10)</f>
        <v>#REF!</v>
      </c>
      <c r="O43" s="5" t="str">
        <f t="shared" si="3"/>
        <v xml:space="preserve">
</v>
      </c>
      <c r="P43" s="5" t="e">
        <f>#REF!&amp;CHAR(10)</f>
        <v>#REF!</v>
      </c>
      <c r="Q43" s="5" t="str">
        <f t="shared" si="4"/>
        <v xml:space="preserve">
</v>
      </c>
      <c r="R43" s="5" t="str">
        <f t="shared" si="7"/>
        <v xml:space="preserve">A34で「はい」が選択された場合、回答必須です
</v>
      </c>
      <c r="S43" s="5" t="str">
        <f t="shared" si="7"/>
        <v xml:space="preserve">制御あり
</v>
      </c>
    </row>
    <row r="44" spans="1:19" ht="45" customHeight="1" x14ac:dyDescent="0.4">
      <c r="A44" s="6" t="s">
        <v>136</v>
      </c>
      <c r="B44" s="6" t="s">
        <v>101</v>
      </c>
      <c r="C44" s="13" t="s">
        <v>135</v>
      </c>
      <c r="D44" s="7" t="s">
        <v>138</v>
      </c>
      <c r="E44" s="8"/>
      <c r="F44" s="7"/>
      <c r="G44" s="10"/>
      <c r="H44" s="7" t="s">
        <v>954</v>
      </c>
      <c r="I44" s="61" t="s">
        <v>1160</v>
      </c>
      <c r="J44" s="7"/>
      <c r="K44" s="5"/>
      <c r="L44" s="5" t="str">
        <f>D44&amp;CHAR(10)</f>
        <v xml:space="preserve">統括ＤＭＡＴ隊員数
</v>
      </c>
      <c r="M44" s="5"/>
      <c r="N44" s="5"/>
      <c r="O44" s="5"/>
      <c r="P44" s="5"/>
      <c r="Q44" s="5"/>
      <c r="R44" s="5"/>
      <c r="S44" s="5"/>
    </row>
    <row r="45" spans="1:19" ht="45" customHeight="1" x14ac:dyDescent="0.4">
      <c r="A45" s="6" t="s">
        <v>136</v>
      </c>
      <c r="B45" s="6" t="s">
        <v>104</v>
      </c>
      <c r="C45" s="13" t="s">
        <v>137</v>
      </c>
      <c r="D45" s="7" t="s">
        <v>140</v>
      </c>
      <c r="E45" s="8"/>
      <c r="F45" s="7"/>
      <c r="G45" s="10"/>
      <c r="H45" s="7" t="s">
        <v>954</v>
      </c>
      <c r="I45" s="61" t="s">
        <v>1160</v>
      </c>
      <c r="J45" s="7"/>
      <c r="K45" s="5"/>
      <c r="L45" s="5" t="str">
        <f>D45&amp;CHAR(10)</f>
        <v xml:space="preserve">ロジスティックチーム隊員数
</v>
      </c>
      <c r="M45" s="5"/>
      <c r="N45" s="5"/>
      <c r="O45" s="5"/>
      <c r="P45" s="5"/>
      <c r="Q45" s="5"/>
      <c r="R45" s="5"/>
      <c r="S45" s="5"/>
    </row>
    <row r="46" spans="1:19" ht="39.950000000000003" customHeight="1" x14ac:dyDescent="0.4">
      <c r="A46" s="6" t="s">
        <v>141</v>
      </c>
      <c r="B46" s="6" t="s">
        <v>107</v>
      </c>
      <c r="C46" s="13" t="s">
        <v>139</v>
      </c>
      <c r="D46" s="7" t="s">
        <v>142</v>
      </c>
      <c r="E46" s="8"/>
      <c r="F46" s="7"/>
      <c r="G46" s="10"/>
      <c r="H46" s="7"/>
      <c r="I46" s="7"/>
      <c r="J46" s="7"/>
      <c r="K46" s="5" t="str">
        <f>C46&amp;CHAR(10)</f>
        <v xml:space="preserve">A42
</v>
      </c>
      <c r="L46" s="5" t="str">
        <f>D46&amp;CHAR(10)</f>
        <v xml:space="preserve">ＩＣＵ病床数
</v>
      </c>
      <c r="M46" s="5" t="str">
        <f>E46&amp;CHAR(10)</f>
        <v xml:space="preserve">
</v>
      </c>
      <c r="N46" s="5" t="e">
        <f>#REF!&amp;CHAR(10)</f>
        <v>#REF!</v>
      </c>
      <c r="O46" s="5" t="str">
        <f>F46&amp;CHAR(10)</f>
        <v xml:space="preserve">
</v>
      </c>
      <c r="P46" s="5" t="e">
        <f>#REF!&amp;CHAR(10)</f>
        <v>#REF!</v>
      </c>
      <c r="Q46" s="5" t="str">
        <f>G46&amp;CHAR(10)</f>
        <v xml:space="preserve">
</v>
      </c>
      <c r="R46" s="5" t="str">
        <f t="shared" si="7"/>
        <v xml:space="preserve">
</v>
      </c>
      <c r="S46" s="5" t="str">
        <f t="shared" si="7"/>
        <v xml:space="preserve">
</v>
      </c>
    </row>
    <row r="47" spans="1:19" ht="39.950000000000003" customHeight="1" x14ac:dyDescent="0.4">
      <c r="A47" s="6" t="s">
        <v>136</v>
      </c>
      <c r="B47" s="6" t="s">
        <v>110</v>
      </c>
      <c r="C47" s="13" t="s">
        <v>822</v>
      </c>
      <c r="D47" s="7" t="s">
        <v>143</v>
      </c>
      <c r="E47" s="8"/>
      <c r="F47" s="7"/>
      <c r="G47" s="10"/>
      <c r="H47" s="7"/>
      <c r="I47" s="7"/>
      <c r="J47" s="7"/>
      <c r="K47" s="5"/>
      <c r="L47" s="5" t="str">
        <f>D47&amp;CHAR(10)</f>
        <v xml:space="preserve">ＨＣＵ病床数
</v>
      </c>
      <c r="M47" s="5"/>
      <c r="N47" s="5"/>
      <c r="O47" s="5"/>
      <c r="P47" s="5"/>
      <c r="Q47" s="5"/>
      <c r="R47" s="5"/>
      <c r="S47" s="5"/>
    </row>
    <row r="48" spans="1:19" ht="39.950000000000003" customHeight="1" x14ac:dyDescent="0.4">
      <c r="A48" s="6"/>
      <c r="B48" s="6" t="s">
        <v>113</v>
      </c>
      <c r="C48" s="13" t="s">
        <v>823</v>
      </c>
      <c r="D48" s="23" t="s">
        <v>1096</v>
      </c>
      <c r="E48" s="8"/>
      <c r="F48" s="7"/>
      <c r="G48" s="10"/>
      <c r="H48" s="7"/>
      <c r="I48" s="7"/>
      <c r="J48" s="7"/>
      <c r="K48" s="5"/>
      <c r="L48" s="5"/>
      <c r="M48" s="5"/>
      <c r="N48" s="5"/>
      <c r="O48" s="5"/>
      <c r="P48" s="5"/>
      <c r="Q48" s="5"/>
      <c r="R48" s="5"/>
      <c r="S48" s="5"/>
    </row>
    <row r="49" spans="1:19" ht="39.950000000000003" customHeight="1" x14ac:dyDescent="0.4">
      <c r="A49" s="6" t="s">
        <v>144</v>
      </c>
      <c r="B49" s="6" t="s">
        <v>116</v>
      </c>
      <c r="C49" s="13" t="s">
        <v>682</v>
      </c>
      <c r="D49" s="7" t="s">
        <v>145</v>
      </c>
      <c r="E49" s="8"/>
      <c r="F49" s="7"/>
      <c r="G49" s="10"/>
      <c r="H49" s="7"/>
      <c r="I49" s="7"/>
      <c r="J49" s="7"/>
      <c r="K49" s="5" t="str">
        <f t="shared" ref="K49:M50" si="8">C49&amp;CHAR(10)</f>
        <v xml:space="preserve">A45
</v>
      </c>
      <c r="L49" s="5" t="str">
        <f t="shared" si="8"/>
        <v xml:space="preserve">手術室数
</v>
      </c>
      <c r="M49" s="5" t="str">
        <f t="shared" si="8"/>
        <v xml:space="preserve">
</v>
      </c>
      <c r="N49" s="5" t="e">
        <f>#REF!&amp;CHAR(10)</f>
        <v>#REF!</v>
      </c>
      <c r="O49" s="5" t="str">
        <f>F49&amp;CHAR(10)</f>
        <v xml:space="preserve">
</v>
      </c>
      <c r="P49" s="5" t="e">
        <f>#REF!&amp;CHAR(10)</f>
        <v>#REF!</v>
      </c>
      <c r="Q49" s="5" t="str">
        <f t="shared" ref="Q49:Q85" si="9">G49&amp;CHAR(10)</f>
        <v xml:space="preserve">
</v>
      </c>
      <c r="R49" s="5" t="str">
        <f t="shared" si="7"/>
        <v xml:space="preserve">
</v>
      </c>
      <c r="S49" s="5" t="str">
        <f t="shared" si="7"/>
        <v xml:space="preserve">
</v>
      </c>
    </row>
    <row r="50" spans="1:19" s="17" customFormat="1" ht="45" customHeight="1" x14ac:dyDescent="0.4">
      <c r="A50" s="6" t="s">
        <v>146</v>
      </c>
      <c r="B50" s="6" t="s">
        <v>83</v>
      </c>
      <c r="C50" s="13" t="s">
        <v>683</v>
      </c>
      <c r="D50" s="7" t="s">
        <v>147</v>
      </c>
      <c r="E50" s="8"/>
      <c r="F50" s="7"/>
      <c r="G50" s="10" t="s">
        <v>1118</v>
      </c>
      <c r="H50" s="7"/>
      <c r="I50" s="7"/>
      <c r="J50" s="24"/>
      <c r="K50" s="5" t="str">
        <f t="shared" si="8"/>
        <v xml:space="preserve">A46
</v>
      </c>
      <c r="L50" s="5" t="str">
        <f t="shared" si="8"/>
        <v xml:space="preserve">稼働病床数
</v>
      </c>
      <c r="M50" s="5" t="str">
        <f t="shared" si="8"/>
        <v xml:space="preserve">
</v>
      </c>
      <c r="N50" s="5" t="e">
        <f>#REF!&amp;CHAR(10)</f>
        <v>#REF!</v>
      </c>
      <c r="O50" s="5" t="str">
        <f>F50&amp;CHAR(10)</f>
        <v xml:space="preserve">
</v>
      </c>
      <c r="P50" s="5" t="e">
        <f>#REF!&amp;CHAR(10)</f>
        <v>#REF!</v>
      </c>
      <c r="Q50" s="5" t="str">
        <f t="shared" si="9"/>
        <v xml:space="preserve">過去１年間に最も多く入院 患者を収容した時点で使用した病床数
</v>
      </c>
      <c r="R50" s="5" t="str">
        <f t="shared" si="7"/>
        <v xml:space="preserve">
</v>
      </c>
      <c r="S50" s="5" t="str">
        <f t="shared" si="7"/>
        <v xml:space="preserve">
</v>
      </c>
    </row>
    <row r="51" spans="1:19" s="17" customFormat="1" ht="48.75" customHeight="1" x14ac:dyDescent="0.4">
      <c r="A51" s="6"/>
      <c r="B51" s="6" t="s">
        <v>118</v>
      </c>
      <c r="C51" s="13" t="s">
        <v>684</v>
      </c>
      <c r="D51" s="11" t="s">
        <v>754</v>
      </c>
      <c r="E51" s="18" t="s">
        <v>51</v>
      </c>
      <c r="F51" s="19"/>
      <c r="G51" s="16" t="s">
        <v>86</v>
      </c>
      <c r="H51" s="11"/>
      <c r="I51" s="52"/>
      <c r="J51" s="24"/>
      <c r="K51" s="5"/>
      <c r="L51" s="5"/>
      <c r="M51" s="5"/>
      <c r="N51" s="5"/>
      <c r="O51" s="5"/>
      <c r="P51" s="5"/>
      <c r="Q51" s="5"/>
      <c r="R51" s="5"/>
      <c r="S51" s="5"/>
    </row>
    <row r="52" spans="1:19" s="17" customFormat="1" ht="39.950000000000003" customHeight="1" x14ac:dyDescent="0.4">
      <c r="A52" s="6"/>
      <c r="B52" s="6" t="s">
        <v>122</v>
      </c>
      <c r="C52" s="13" t="s">
        <v>685</v>
      </c>
      <c r="D52" s="7" t="s">
        <v>584</v>
      </c>
      <c r="E52" s="8" t="s">
        <v>51</v>
      </c>
      <c r="F52" s="7"/>
      <c r="G52" s="7"/>
      <c r="H52" s="7" t="s">
        <v>331</v>
      </c>
      <c r="I52" s="7"/>
      <c r="J52" s="24"/>
      <c r="K52" s="5"/>
      <c r="L52" s="5"/>
      <c r="M52" s="5"/>
      <c r="N52" s="5"/>
      <c r="O52" s="5"/>
      <c r="P52" s="5"/>
      <c r="Q52" s="5"/>
      <c r="R52" s="5"/>
      <c r="S52" s="5"/>
    </row>
    <row r="53" spans="1:19" s="17" customFormat="1" ht="39.950000000000003" customHeight="1" x14ac:dyDescent="0.4">
      <c r="A53" s="6"/>
      <c r="B53" s="6" t="s">
        <v>125</v>
      </c>
      <c r="C53" s="13" t="s">
        <v>686</v>
      </c>
      <c r="D53" s="7" t="s">
        <v>585</v>
      </c>
      <c r="E53" s="8" t="s">
        <v>51</v>
      </c>
      <c r="F53" s="7"/>
      <c r="G53" s="7"/>
      <c r="H53" s="7" t="s">
        <v>331</v>
      </c>
      <c r="I53" s="7"/>
      <c r="J53" s="24"/>
      <c r="K53" s="5"/>
      <c r="L53" s="5"/>
      <c r="M53" s="5"/>
      <c r="N53" s="5"/>
      <c r="O53" s="5"/>
      <c r="P53" s="5"/>
      <c r="Q53" s="5"/>
      <c r="R53" s="5"/>
      <c r="S53" s="5"/>
    </row>
    <row r="54" spans="1:19" s="17" customFormat="1" ht="39.950000000000003" customHeight="1" x14ac:dyDescent="0.4">
      <c r="A54" s="6"/>
      <c r="B54" s="6" t="s">
        <v>128</v>
      </c>
      <c r="C54" s="13" t="s">
        <v>151</v>
      </c>
      <c r="D54" s="7" t="s">
        <v>586</v>
      </c>
      <c r="E54" s="8" t="s">
        <v>51</v>
      </c>
      <c r="F54" s="7"/>
      <c r="G54" s="7"/>
      <c r="H54" s="7" t="s">
        <v>331</v>
      </c>
      <c r="I54" s="7"/>
      <c r="J54" s="24"/>
      <c r="K54" s="5"/>
      <c r="L54" s="5"/>
      <c r="M54" s="5"/>
      <c r="N54" s="5"/>
      <c r="O54" s="5"/>
      <c r="P54" s="5"/>
      <c r="Q54" s="5"/>
      <c r="R54" s="5"/>
      <c r="S54" s="5"/>
    </row>
    <row r="55" spans="1:19" s="17" customFormat="1" ht="39.950000000000003" customHeight="1" x14ac:dyDescent="0.4">
      <c r="A55" s="6"/>
      <c r="B55" s="6" t="s">
        <v>130</v>
      </c>
      <c r="C55" s="13" t="s">
        <v>152</v>
      </c>
      <c r="D55" s="11" t="s">
        <v>649</v>
      </c>
      <c r="E55" s="37" t="s">
        <v>650</v>
      </c>
      <c r="F55" s="7"/>
      <c r="G55" s="7"/>
      <c r="H55" s="7"/>
      <c r="I55" s="7"/>
      <c r="J55" s="24"/>
      <c r="K55" s="5"/>
      <c r="L55" s="5"/>
      <c r="M55" s="5"/>
      <c r="N55" s="5"/>
      <c r="O55" s="5"/>
      <c r="P55" s="5"/>
      <c r="Q55" s="5"/>
      <c r="R55" s="5"/>
      <c r="S55" s="5"/>
    </row>
    <row r="56" spans="1:19" s="17" customFormat="1" ht="45" customHeight="1" x14ac:dyDescent="0.4">
      <c r="A56" s="6"/>
      <c r="B56" s="6" t="s">
        <v>132</v>
      </c>
      <c r="C56" s="13" t="s">
        <v>153</v>
      </c>
      <c r="D56" s="7" t="s">
        <v>853</v>
      </c>
      <c r="E56" s="8"/>
      <c r="F56" s="35" t="s">
        <v>167</v>
      </c>
      <c r="G56" s="7"/>
      <c r="H56" s="7"/>
      <c r="I56" s="7"/>
      <c r="J56" s="24"/>
      <c r="K56" s="5"/>
      <c r="L56" s="5"/>
      <c r="M56" s="5"/>
      <c r="N56" s="5"/>
      <c r="O56" s="5"/>
      <c r="P56" s="5"/>
      <c r="Q56" s="5"/>
      <c r="R56" s="5"/>
      <c r="S56" s="5"/>
    </row>
    <row r="57" spans="1:19" s="17" customFormat="1" ht="45" customHeight="1" x14ac:dyDescent="0.4">
      <c r="A57" s="6"/>
      <c r="B57" s="6" t="s">
        <v>134</v>
      </c>
      <c r="C57" s="13" t="s">
        <v>687</v>
      </c>
      <c r="D57" s="7" t="s">
        <v>854</v>
      </c>
      <c r="E57" s="8"/>
      <c r="F57" s="35" t="s">
        <v>167</v>
      </c>
      <c r="G57" s="7"/>
      <c r="H57" s="7"/>
      <c r="I57" s="7"/>
      <c r="J57" s="24"/>
      <c r="K57" s="5"/>
      <c r="L57" s="5"/>
      <c r="M57" s="5"/>
      <c r="N57" s="5"/>
      <c r="O57" s="5"/>
      <c r="P57" s="5"/>
      <c r="Q57" s="5"/>
      <c r="R57" s="5"/>
      <c r="S57" s="5"/>
    </row>
    <row r="58" spans="1:19" s="17" customFormat="1" ht="45" customHeight="1" x14ac:dyDescent="0.4">
      <c r="A58" s="6"/>
      <c r="B58" s="6" t="s">
        <v>161</v>
      </c>
      <c r="C58" s="13" t="s">
        <v>688</v>
      </c>
      <c r="D58" s="7" t="s">
        <v>975</v>
      </c>
      <c r="E58" s="8"/>
      <c r="F58" s="7"/>
      <c r="G58" s="7"/>
      <c r="H58" s="7" t="s">
        <v>331</v>
      </c>
      <c r="I58" s="7"/>
      <c r="J58" s="24"/>
      <c r="K58" s="5"/>
      <c r="L58" s="5"/>
      <c r="M58" s="5"/>
      <c r="N58" s="5"/>
      <c r="O58" s="5"/>
      <c r="P58" s="5"/>
      <c r="Q58" s="5"/>
      <c r="R58" s="5"/>
      <c r="S58" s="5"/>
    </row>
    <row r="59" spans="1:19" s="17" customFormat="1" ht="39.950000000000003" customHeight="1" x14ac:dyDescent="0.4">
      <c r="A59" s="6"/>
      <c r="B59" s="6" t="s">
        <v>164</v>
      </c>
      <c r="C59" s="13" t="s">
        <v>689</v>
      </c>
      <c r="D59" s="7" t="s">
        <v>587</v>
      </c>
      <c r="E59" s="8"/>
      <c r="F59" s="7"/>
      <c r="G59" s="7"/>
      <c r="H59" s="7" t="s">
        <v>331</v>
      </c>
      <c r="I59" s="7"/>
      <c r="J59" s="24"/>
      <c r="K59" s="5"/>
      <c r="L59" s="5"/>
      <c r="M59" s="5"/>
      <c r="N59" s="5"/>
      <c r="O59" s="5"/>
      <c r="P59" s="5"/>
      <c r="Q59" s="5"/>
      <c r="R59" s="5"/>
      <c r="S59" s="5"/>
    </row>
    <row r="60" spans="1:19" s="17" customFormat="1" ht="39.950000000000003" customHeight="1" x14ac:dyDescent="0.4">
      <c r="A60" s="6"/>
      <c r="B60" s="6" t="s">
        <v>170</v>
      </c>
      <c r="C60" s="13" t="s">
        <v>690</v>
      </c>
      <c r="D60" s="7" t="s">
        <v>588</v>
      </c>
      <c r="E60" s="8" t="s">
        <v>51</v>
      </c>
      <c r="F60" s="7" t="s">
        <v>174</v>
      </c>
      <c r="G60" s="7"/>
      <c r="H60" s="7" t="s">
        <v>331</v>
      </c>
      <c r="I60" s="7"/>
      <c r="J60" s="24"/>
      <c r="K60" s="5"/>
      <c r="L60" s="5"/>
      <c r="M60" s="5"/>
      <c r="N60" s="5"/>
      <c r="O60" s="5"/>
      <c r="P60" s="5"/>
      <c r="Q60" s="5"/>
      <c r="R60" s="5"/>
      <c r="S60" s="5"/>
    </row>
    <row r="61" spans="1:19" s="17" customFormat="1" ht="39.950000000000003" customHeight="1" x14ac:dyDescent="0.4">
      <c r="A61" s="6"/>
      <c r="B61" s="6" t="s">
        <v>141</v>
      </c>
      <c r="C61" s="13" t="s">
        <v>691</v>
      </c>
      <c r="D61" s="7" t="s">
        <v>732</v>
      </c>
      <c r="E61" s="8" t="s">
        <v>51</v>
      </c>
      <c r="F61" s="23" t="s">
        <v>167</v>
      </c>
      <c r="G61" s="7"/>
      <c r="H61" s="7"/>
      <c r="I61" s="7"/>
      <c r="J61" s="24"/>
      <c r="K61" s="5"/>
      <c r="L61" s="5"/>
      <c r="M61" s="5"/>
      <c r="N61" s="5"/>
      <c r="O61" s="5"/>
      <c r="P61" s="5"/>
      <c r="Q61" s="5"/>
      <c r="R61" s="5"/>
      <c r="S61" s="5"/>
    </row>
    <row r="62" spans="1:19" s="17" customFormat="1" ht="45" customHeight="1" x14ac:dyDescent="0.4">
      <c r="A62" s="6"/>
      <c r="B62" s="6" t="s">
        <v>144</v>
      </c>
      <c r="C62" s="13" t="s">
        <v>692</v>
      </c>
      <c r="D62" s="7" t="s">
        <v>589</v>
      </c>
      <c r="E62" s="8"/>
      <c r="F62" s="23"/>
      <c r="G62" s="7"/>
      <c r="H62" s="7" t="s">
        <v>855</v>
      </c>
      <c r="I62" s="61" t="s">
        <v>1160</v>
      </c>
      <c r="J62" s="24"/>
      <c r="K62" s="5"/>
      <c r="L62" s="5"/>
      <c r="M62" s="5"/>
      <c r="N62" s="5"/>
      <c r="O62" s="5"/>
      <c r="P62" s="5"/>
      <c r="Q62" s="5"/>
      <c r="R62" s="5"/>
      <c r="S62" s="5"/>
    </row>
    <row r="63" spans="1:19" s="17" customFormat="1" ht="45" customHeight="1" x14ac:dyDescent="0.4">
      <c r="A63" s="6"/>
      <c r="B63" s="6" t="s">
        <v>178</v>
      </c>
      <c r="C63" s="13" t="s">
        <v>693</v>
      </c>
      <c r="D63" s="7" t="s">
        <v>590</v>
      </c>
      <c r="E63" s="8"/>
      <c r="F63" s="7" t="s">
        <v>167</v>
      </c>
      <c r="G63" s="7" t="s">
        <v>591</v>
      </c>
      <c r="H63" s="7"/>
      <c r="I63" s="7"/>
      <c r="J63" s="24"/>
      <c r="K63" s="5"/>
      <c r="L63" s="5"/>
      <c r="M63" s="5"/>
      <c r="N63" s="5"/>
      <c r="O63" s="5"/>
      <c r="P63" s="5"/>
      <c r="Q63" s="5"/>
      <c r="R63" s="5"/>
      <c r="S63" s="5"/>
    </row>
    <row r="64" spans="1:19" s="17" customFormat="1" ht="39.950000000000003" customHeight="1" x14ac:dyDescent="0.4">
      <c r="A64" s="6"/>
      <c r="B64" s="6" t="s">
        <v>180</v>
      </c>
      <c r="C64" s="13" t="s">
        <v>846</v>
      </c>
      <c r="D64" s="7" t="s">
        <v>592</v>
      </c>
      <c r="E64" s="8"/>
      <c r="F64" s="7"/>
      <c r="G64" s="7"/>
      <c r="H64" s="7" t="s">
        <v>331</v>
      </c>
      <c r="I64" s="7"/>
      <c r="J64" s="24"/>
      <c r="K64" s="5"/>
      <c r="L64" s="5"/>
      <c r="M64" s="5"/>
      <c r="N64" s="5"/>
      <c r="O64" s="5"/>
      <c r="P64" s="5"/>
      <c r="Q64" s="5"/>
      <c r="R64" s="5"/>
      <c r="S64" s="5"/>
    </row>
    <row r="65" spans="1:19" s="17" customFormat="1" ht="39.950000000000003" customHeight="1" x14ac:dyDescent="0.4">
      <c r="A65" s="6"/>
      <c r="B65" s="6" t="s">
        <v>182</v>
      </c>
      <c r="C65" s="13" t="s">
        <v>847</v>
      </c>
      <c r="D65" s="7" t="s">
        <v>593</v>
      </c>
      <c r="E65" s="8"/>
      <c r="F65" s="7"/>
      <c r="G65" s="7"/>
      <c r="H65" s="7" t="s">
        <v>331</v>
      </c>
      <c r="I65" s="7"/>
      <c r="J65" s="24"/>
      <c r="K65" s="5"/>
      <c r="L65" s="5"/>
      <c r="M65" s="5"/>
      <c r="N65" s="5"/>
      <c r="O65" s="5"/>
      <c r="P65" s="5"/>
      <c r="Q65" s="5"/>
      <c r="R65" s="5"/>
      <c r="S65" s="5"/>
    </row>
    <row r="66" spans="1:19" s="17" customFormat="1" ht="39.950000000000003" customHeight="1" x14ac:dyDescent="0.4">
      <c r="A66" s="6"/>
      <c r="B66" s="6" t="s">
        <v>185</v>
      </c>
      <c r="C66" s="13" t="s">
        <v>848</v>
      </c>
      <c r="D66" s="7" t="s">
        <v>733</v>
      </c>
      <c r="E66" s="8" t="s">
        <v>51</v>
      </c>
      <c r="F66" s="23" t="s">
        <v>167</v>
      </c>
      <c r="G66" s="7"/>
      <c r="H66" s="7"/>
      <c r="I66" s="7"/>
      <c r="J66" s="24"/>
      <c r="K66" s="5"/>
      <c r="L66" s="5"/>
      <c r="M66" s="5"/>
      <c r="N66" s="5"/>
      <c r="O66" s="5"/>
      <c r="P66" s="5"/>
      <c r="Q66" s="5"/>
      <c r="R66" s="5"/>
      <c r="S66" s="5"/>
    </row>
    <row r="67" spans="1:19" s="17" customFormat="1" ht="45" customHeight="1" x14ac:dyDescent="0.4">
      <c r="A67" s="6"/>
      <c r="B67" s="6" t="s">
        <v>146</v>
      </c>
      <c r="C67" s="13" t="s">
        <v>849</v>
      </c>
      <c r="D67" s="7" t="s">
        <v>594</v>
      </c>
      <c r="E67" s="8"/>
      <c r="F67" s="23"/>
      <c r="G67" s="7"/>
      <c r="H67" s="7" t="s">
        <v>856</v>
      </c>
      <c r="I67" s="61" t="s">
        <v>1160</v>
      </c>
      <c r="J67" s="24"/>
      <c r="K67" s="5"/>
      <c r="L67" s="5"/>
      <c r="M67" s="5"/>
      <c r="N67" s="5"/>
      <c r="O67" s="5"/>
      <c r="P67" s="5"/>
      <c r="Q67" s="5"/>
      <c r="R67" s="5"/>
      <c r="S67" s="5"/>
    </row>
    <row r="68" spans="1:19" s="17" customFormat="1" ht="45" customHeight="1" x14ac:dyDescent="0.4">
      <c r="A68" s="6"/>
      <c r="B68" s="6" t="s">
        <v>191</v>
      </c>
      <c r="C68" s="13" t="s">
        <v>850</v>
      </c>
      <c r="D68" s="7" t="s">
        <v>595</v>
      </c>
      <c r="E68" s="40"/>
      <c r="F68" s="7"/>
      <c r="G68" s="7" t="s">
        <v>944</v>
      </c>
      <c r="H68" s="7" t="s">
        <v>331</v>
      </c>
      <c r="I68" s="11"/>
      <c r="J68" s="24"/>
      <c r="K68" s="5"/>
      <c r="L68" s="5"/>
      <c r="M68" s="5"/>
      <c r="N68" s="5"/>
      <c r="O68" s="5"/>
      <c r="P68" s="5"/>
      <c r="Q68" s="5"/>
      <c r="R68" s="5"/>
      <c r="S68" s="5"/>
    </row>
    <row r="69" spans="1:19" s="17" customFormat="1" ht="45" customHeight="1" x14ac:dyDescent="0.4">
      <c r="A69" s="6"/>
      <c r="B69" s="6" t="s">
        <v>195</v>
      </c>
      <c r="C69" s="13" t="s">
        <v>851</v>
      </c>
      <c r="D69" s="7" t="s">
        <v>596</v>
      </c>
      <c r="E69" s="40"/>
      <c r="F69" s="7"/>
      <c r="G69" s="7" t="s">
        <v>944</v>
      </c>
      <c r="H69" s="7" t="s">
        <v>331</v>
      </c>
      <c r="I69" s="11"/>
      <c r="J69" s="24"/>
      <c r="K69" s="5"/>
      <c r="L69" s="5"/>
      <c r="M69" s="5"/>
      <c r="N69" s="5"/>
      <c r="O69" s="5"/>
      <c r="P69" s="5"/>
      <c r="Q69" s="5"/>
      <c r="R69" s="5"/>
      <c r="S69" s="5"/>
    </row>
    <row r="70" spans="1:19" s="17" customFormat="1" ht="39.950000000000003" customHeight="1" x14ac:dyDescent="0.4">
      <c r="A70" s="6"/>
      <c r="B70" s="6" t="s">
        <v>197</v>
      </c>
      <c r="C70" s="13" t="s">
        <v>852</v>
      </c>
      <c r="D70" s="7" t="s">
        <v>597</v>
      </c>
      <c r="E70" s="8"/>
      <c r="F70" s="7"/>
      <c r="G70" s="7"/>
      <c r="H70" s="7" t="s">
        <v>331</v>
      </c>
      <c r="I70" s="7"/>
      <c r="J70" s="24"/>
      <c r="K70" s="5"/>
      <c r="L70" s="5"/>
      <c r="M70" s="5"/>
      <c r="N70" s="5"/>
      <c r="O70" s="5"/>
      <c r="P70" s="5"/>
      <c r="Q70" s="5"/>
      <c r="R70" s="5"/>
      <c r="S70" s="5"/>
    </row>
    <row r="71" spans="1:19" ht="73.5" customHeight="1" x14ac:dyDescent="0.4">
      <c r="A71" s="6" t="s">
        <v>148</v>
      </c>
      <c r="B71" s="6" t="s">
        <v>200</v>
      </c>
      <c r="C71" s="13" t="s">
        <v>963</v>
      </c>
      <c r="D71" s="11" t="s">
        <v>674</v>
      </c>
      <c r="E71" s="8" t="s">
        <v>14</v>
      </c>
      <c r="F71" s="7"/>
      <c r="G71" s="11" t="s">
        <v>680</v>
      </c>
      <c r="H71" s="7"/>
      <c r="I71" s="11"/>
      <c r="J71" s="7"/>
      <c r="K71" s="5" t="str">
        <f t="shared" ref="K71:L77" si="10">C71&amp;CHAR(10)</f>
        <v xml:space="preserve">A67
</v>
      </c>
      <c r="L71" s="5" t="str">
        <f t="shared" si="10"/>
        <v xml:space="preserve">FAX1
※一斉連絡用
</v>
      </c>
      <c r="M71" s="5" t="str">
        <f>E72&amp;CHAR(10)</f>
        <v xml:space="preserve">
</v>
      </c>
      <c r="N71" s="5" t="e">
        <f>#REF!&amp;CHAR(10)</f>
        <v>#REF!</v>
      </c>
      <c r="O71" s="5" t="str">
        <f>F72&amp;CHAR(10)</f>
        <v xml:space="preserve">
</v>
      </c>
      <c r="P71" s="5" t="e">
        <f>#REF!&amp;CHAR(10)</f>
        <v>#REF!</v>
      </c>
      <c r="Q71" s="5" t="str">
        <f t="shared" si="9"/>
        <v xml:space="preserve">・一斉連絡用とは、災害にかかる必要な情報の発信に使用するものです。
・ハイフンをつけて入力してください（例：123-456-7890）
</v>
      </c>
      <c r="R71" s="5" t="str">
        <f t="shared" ref="R71:S77" si="11">H71&amp;CHAR(10)</f>
        <v xml:space="preserve">
</v>
      </c>
      <c r="S71" s="5" t="str">
        <f t="shared" si="11"/>
        <v xml:space="preserve">
</v>
      </c>
    </row>
    <row r="72" spans="1:19" ht="69" customHeight="1" x14ac:dyDescent="0.4">
      <c r="A72" s="6" t="s">
        <v>149</v>
      </c>
      <c r="B72" s="6" t="s">
        <v>203</v>
      </c>
      <c r="C72" s="13" t="s">
        <v>964</v>
      </c>
      <c r="D72" s="11" t="s">
        <v>675</v>
      </c>
      <c r="E72" s="8"/>
      <c r="F72" s="7"/>
      <c r="G72" s="11" t="s">
        <v>681</v>
      </c>
      <c r="H72" s="7"/>
      <c r="I72" s="11"/>
      <c r="J72" s="7"/>
      <c r="K72" s="5" t="str">
        <f t="shared" si="10"/>
        <v xml:space="preserve">A68
</v>
      </c>
      <c r="L72" s="5" t="str">
        <f t="shared" si="10"/>
        <v xml:space="preserve">FAX2
※一斉連絡用
</v>
      </c>
      <c r="M72" s="5" t="e">
        <f>#REF!&amp;CHAR(10)</f>
        <v>#REF!</v>
      </c>
      <c r="N72" s="5" t="e">
        <f>#REF!&amp;CHAR(10)</f>
        <v>#REF!</v>
      </c>
      <c r="O72" s="5" t="e">
        <f>#REF!&amp;CHAR(10)</f>
        <v>#REF!</v>
      </c>
      <c r="P72" s="5" t="e">
        <f>#REF!&amp;CHAR(10)</f>
        <v>#REF!</v>
      </c>
      <c r="Q72" s="5" t="str">
        <f t="shared" si="9"/>
        <v xml:space="preserve">・一斉連絡用とは、災害にかかる必要な情報の発信に使用するものです。
・ハイフンをつけて入力してください（例：123-456-7891）
</v>
      </c>
      <c r="R72" s="5" t="str">
        <f t="shared" si="11"/>
        <v xml:space="preserve">
</v>
      </c>
      <c r="S72" s="5" t="str">
        <f t="shared" si="11"/>
        <v xml:space="preserve">
</v>
      </c>
    </row>
    <row r="73" spans="1:19" ht="45" customHeight="1" x14ac:dyDescent="0.4">
      <c r="A73" s="6" t="s">
        <v>150</v>
      </c>
      <c r="B73" s="6" t="s">
        <v>207</v>
      </c>
      <c r="C73" s="13" t="s">
        <v>965</v>
      </c>
      <c r="D73" s="11" t="s">
        <v>676</v>
      </c>
      <c r="E73" s="8" t="s">
        <v>14</v>
      </c>
      <c r="F73" s="7"/>
      <c r="G73" s="11" t="s">
        <v>155</v>
      </c>
      <c r="H73" s="7"/>
      <c r="I73" s="7"/>
      <c r="J73" s="7"/>
      <c r="K73" s="5" t="str">
        <f t="shared" si="10"/>
        <v xml:space="preserve">A69
</v>
      </c>
      <c r="L73" s="5" t="str">
        <f t="shared" si="10"/>
        <v xml:space="preserve">メールアドレス1
※一斉連絡用（モード切り替え時の連絡も含む）
</v>
      </c>
      <c r="M73" s="5" t="str">
        <f>E73&amp;CHAR(10)</f>
        <v xml:space="preserve">○
</v>
      </c>
      <c r="N73" s="5" t="e">
        <f>#REF!&amp;CHAR(10)</f>
        <v>#REF!</v>
      </c>
      <c r="O73" s="5" t="str">
        <f>F73&amp;CHAR(10)</f>
        <v xml:space="preserve">
</v>
      </c>
      <c r="P73" s="5" t="e">
        <f>#REF!&amp;CHAR(10)</f>
        <v>#REF!</v>
      </c>
      <c r="Q73" s="5" t="str">
        <f t="shared" si="9"/>
        <v xml:space="preserve">一斉連絡用とは、災害にかかる必要な情報の発信に使用するものです。
</v>
      </c>
      <c r="R73" s="5" t="str">
        <f t="shared" si="11"/>
        <v xml:space="preserve">
</v>
      </c>
      <c r="S73" s="5" t="str">
        <f t="shared" si="11"/>
        <v xml:space="preserve">
</v>
      </c>
    </row>
    <row r="74" spans="1:19" ht="45" customHeight="1" x14ac:dyDescent="0.4">
      <c r="A74" s="6" t="s">
        <v>150</v>
      </c>
      <c r="B74" s="6" t="s">
        <v>212</v>
      </c>
      <c r="C74" s="13" t="s">
        <v>966</v>
      </c>
      <c r="D74" s="11" t="s">
        <v>677</v>
      </c>
      <c r="E74" s="8"/>
      <c r="F74" s="7"/>
      <c r="G74" s="11" t="s">
        <v>155</v>
      </c>
      <c r="H74" s="7"/>
      <c r="I74" s="7"/>
      <c r="J74" s="7"/>
      <c r="K74" s="5" t="str">
        <f t="shared" si="10"/>
        <v xml:space="preserve">A70
</v>
      </c>
      <c r="L74" s="5" t="str">
        <f t="shared" si="10"/>
        <v xml:space="preserve">メールアドレス2
※一斉連絡用（モード切り替え時の連絡を除く）
</v>
      </c>
      <c r="M74" s="5" t="str">
        <f>E74&amp;CHAR(10)</f>
        <v xml:space="preserve">
</v>
      </c>
      <c r="N74" s="5" t="e">
        <f>#REF!&amp;CHAR(10)</f>
        <v>#REF!</v>
      </c>
      <c r="O74" s="5" t="str">
        <f>F74&amp;CHAR(10)</f>
        <v xml:space="preserve">
</v>
      </c>
      <c r="P74" s="5" t="e">
        <f>#REF!&amp;CHAR(10)</f>
        <v>#REF!</v>
      </c>
      <c r="Q74" s="5" t="str">
        <f t="shared" si="9"/>
        <v xml:space="preserve">一斉連絡用とは、災害にかかる必要な情報の発信に使用するものです。
</v>
      </c>
      <c r="R74" s="5" t="str">
        <f t="shared" si="11"/>
        <v xml:space="preserve">
</v>
      </c>
      <c r="S74" s="5" t="str">
        <f t="shared" si="11"/>
        <v xml:space="preserve">
</v>
      </c>
    </row>
    <row r="75" spans="1:19" ht="45" customHeight="1" x14ac:dyDescent="0.4">
      <c r="A75" s="6" t="s">
        <v>150</v>
      </c>
      <c r="B75" s="6" t="s">
        <v>215</v>
      </c>
      <c r="C75" s="13" t="s">
        <v>967</v>
      </c>
      <c r="D75" s="11" t="s">
        <v>678</v>
      </c>
      <c r="E75" s="8"/>
      <c r="F75" s="7"/>
      <c r="G75" s="11" t="s">
        <v>155</v>
      </c>
      <c r="H75" s="7"/>
      <c r="I75" s="7"/>
      <c r="J75" s="7"/>
      <c r="K75" s="5" t="str">
        <f t="shared" si="10"/>
        <v xml:space="preserve">A71
</v>
      </c>
      <c r="L75" s="5" t="str">
        <f t="shared" si="10"/>
        <v xml:space="preserve">メールアドレス3
※一斉連絡用（モード切り替え時の連絡を除く）
</v>
      </c>
      <c r="M75" s="5" t="str">
        <f>E75&amp;CHAR(10)</f>
        <v xml:space="preserve">
</v>
      </c>
      <c r="N75" s="5" t="e">
        <f>#REF!&amp;CHAR(10)</f>
        <v>#REF!</v>
      </c>
      <c r="O75" s="5" t="str">
        <f>F75&amp;CHAR(10)</f>
        <v xml:space="preserve">
</v>
      </c>
      <c r="P75" s="5" t="e">
        <f>#REF!&amp;CHAR(10)</f>
        <v>#REF!</v>
      </c>
      <c r="Q75" s="5" t="str">
        <f t="shared" si="9"/>
        <v xml:space="preserve">一斉連絡用とは、災害にかかる必要な情報の発信に使用するものです。
</v>
      </c>
      <c r="R75" s="5" t="str">
        <f t="shared" si="11"/>
        <v xml:space="preserve">
</v>
      </c>
      <c r="S75" s="5" t="str">
        <f t="shared" si="11"/>
        <v xml:space="preserve">
</v>
      </c>
    </row>
    <row r="76" spans="1:19" ht="45" customHeight="1" x14ac:dyDescent="0.4">
      <c r="A76" s="6" t="s">
        <v>150</v>
      </c>
      <c r="B76" s="6" t="s">
        <v>218</v>
      </c>
      <c r="C76" s="13" t="s">
        <v>968</v>
      </c>
      <c r="D76" s="11" t="s">
        <v>679</v>
      </c>
      <c r="E76" s="8"/>
      <c r="F76" s="7"/>
      <c r="G76" s="11" t="s">
        <v>155</v>
      </c>
      <c r="H76" s="7"/>
      <c r="I76" s="7"/>
      <c r="J76" s="7"/>
      <c r="K76" s="5" t="str">
        <f t="shared" si="10"/>
        <v xml:space="preserve">A72
</v>
      </c>
      <c r="L76" s="5" t="str">
        <f t="shared" si="10"/>
        <v xml:space="preserve">メールアドレス4
※一斉連絡用（モード切り替え時の連絡を除く）
</v>
      </c>
      <c r="M76" s="5" t="str">
        <f>E76&amp;CHAR(10)</f>
        <v xml:space="preserve">
</v>
      </c>
      <c r="N76" s="5" t="e">
        <f>#REF!&amp;CHAR(10)</f>
        <v>#REF!</v>
      </c>
      <c r="O76" s="5" t="str">
        <f>F76&amp;CHAR(10)</f>
        <v xml:space="preserve">
</v>
      </c>
      <c r="P76" s="5" t="e">
        <f>#REF!&amp;CHAR(10)</f>
        <v>#REF!</v>
      </c>
      <c r="Q76" s="5" t="str">
        <f t="shared" si="9"/>
        <v xml:space="preserve">一斉連絡用とは、災害にかかる必要な情報の発信に使用するものです。
</v>
      </c>
      <c r="R76" s="5" t="str">
        <f t="shared" si="11"/>
        <v xml:space="preserve">
</v>
      </c>
      <c r="S76" s="5" t="str">
        <f t="shared" si="11"/>
        <v xml:space="preserve">
</v>
      </c>
    </row>
    <row r="77" spans="1:19" ht="45" customHeight="1" x14ac:dyDescent="0.4">
      <c r="A77" s="6" t="s">
        <v>150</v>
      </c>
      <c r="B77" s="6" t="s">
        <v>221</v>
      </c>
      <c r="C77" s="13" t="s">
        <v>969</v>
      </c>
      <c r="D77" s="55" t="s">
        <v>1133</v>
      </c>
      <c r="E77" s="8"/>
      <c r="F77" s="7"/>
      <c r="G77" s="11" t="s">
        <v>155</v>
      </c>
      <c r="H77" s="7"/>
      <c r="I77" s="7"/>
      <c r="J77" s="7"/>
      <c r="K77" s="5" t="str">
        <f t="shared" si="10"/>
        <v xml:space="preserve">A73
</v>
      </c>
      <c r="L77" s="5" t="str">
        <f t="shared" si="10"/>
        <v xml:space="preserve">メールアドレス５
※一斉連絡用（モード切り替え時の連絡を除く）　
</v>
      </c>
      <c r="M77" s="5" t="str">
        <f>E77&amp;CHAR(10)</f>
        <v xml:space="preserve">
</v>
      </c>
      <c r="N77" s="5" t="e">
        <f>#REF!&amp;CHAR(10)</f>
        <v>#REF!</v>
      </c>
      <c r="O77" s="5" t="str">
        <f>F77&amp;CHAR(10)</f>
        <v xml:space="preserve">
</v>
      </c>
      <c r="P77" s="5" t="e">
        <f>#REF!&amp;CHAR(10)</f>
        <v>#REF!</v>
      </c>
      <c r="Q77" s="5" t="str">
        <f t="shared" si="9"/>
        <v xml:space="preserve">一斉連絡用とは、災害にかかる必要な情報の発信に使用するものです。
</v>
      </c>
      <c r="R77" s="5" t="str">
        <f t="shared" si="11"/>
        <v xml:space="preserve">
</v>
      </c>
      <c r="S77" s="5" t="str">
        <f t="shared" si="11"/>
        <v xml:space="preserve">
</v>
      </c>
    </row>
    <row r="78" spans="1:19" ht="45" customHeight="1" x14ac:dyDescent="0.4">
      <c r="A78" s="6"/>
      <c r="B78" s="6" t="s">
        <v>224</v>
      </c>
      <c r="C78" s="13" t="s">
        <v>970</v>
      </c>
      <c r="D78" s="11" t="s">
        <v>154</v>
      </c>
      <c r="E78" s="26"/>
      <c r="F78" s="27"/>
      <c r="G78" s="11" t="s">
        <v>155</v>
      </c>
      <c r="H78" s="27"/>
      <c r="I78" s="7"/>
      <c r="J78" s="7"/>
      <c r="K78" s="5"/>
      <c r="L78" s="5" t="str">
        <f t="shared" ref="L78:L85" si="12">D78&amp;CHAR(10)</f>
        <v xml:space="preserve">メールアドレス6
※一斉連絡用（モード切り替え時の連絡を除く）
</v>
      </c>
      <c r="M78" s="5"/>
      <c r="N78" s="5"/>
      <c r="O78" s="5"/>
      <c r="P78" s="5"/>
      <c r="Q78" s="5" t="str">
        <f t="shared" si="9"/>
        <v xml:space="preserve">一斉連絡用とは、災害にかかる必要な情報の発信に使用するものです。
</v>
      </c>
      <c r="R78" s="5"/>
      <c r="S78" s="5"/>
    </row>
    <row r="79" spans="1:19" ht="45" customHeight="1" x14ac:dyDescent="0.4">
      <c r="A79" s="6"/>
      <c r="B79" s="6" t="s">
        <v>228</v>
      </c>
      <c r="C79" s="13" t="s">
        <v>971</v>
      </c>
      <c r="D79" s="11" t="s">
        <v>156</v>
      </c>
      <c r="E79" s="26"/>
      <c r="F79" s="27"/>
      <c r="G79" s="11" t="s">
        <v>155</v>
      </c>
      <c r="H79" s="27"/>
      <c r="I79" s="7"/>
      <c r="J79" s="7"/>
      <c r="K79" s="5"/>
      <c r="L79" s="5" t="str">
        <f t="shared" si="12"/>
        <v xml:space="preserve">メールアドレス7
※一斉連絡用（モード切り替え時の連絡を除く）
</v>
      </c>
      <c r="M79" s="5"/>
      <c r="N79" s="5"/>
      <c r="O79" s="5"/>
      <c r="P79" s="5"/>
      <c r="Q79" s="5" t="str">
        <f t="shared" si="9"/>
        <v xml:space="preserve">一斉連絡用とは、災害にかかる必要な情報の発信に使用するものです。
</v>
      </c>
      <c r="R79" s="5"/>
      <c r="S79" s="5"/>
    </row>
    <row r="80" spans="1:19" ht="45" customHeight="1" x14ac:dyDescent="0.4">
      <c r="A80" s="6"/>
      <c r="B80" s="6" t="s">
        <v>234</v>
      </c>
      <c r="C80" s="13" t="s">
        <v>972</v>
      </c>
      <c r="D80" s="11" t="s">
        <v>157</v>
      </c>
      <c r="E80" s="26"/>
      <c r="F80" s="27"/>
      <c r="G80" s="11" t="s">
        <v>155</v>
      </c>
      <c r="H80" s="27"/>
      <c r="I80" s="7"/>
      <c r="J80" s="7"/>
      <c r="K80" s="5"/>
      <c r="L80" s="5" t="str">
        <f t="shared" si="12"/>
        <v xml:space="preserve">メールアドレス8
※一斉連絡用（モード切り替え時の連絡を除く）
</v>
      </c>
      <c r="M80" s="5"/>
      <c r="N80" s="5"/>
      <c r="O80" s="5"/>
      <c r="P80" s="5"/>
      <c r="Q80" s="5" t="str">
        <f t="shared" si="9"/>
        <v xml:space="preserve">一斉連絡用とは、災害にかかる必要な情報の発信に使用するものです。
</v>
      </c>
      <c r="R80" s="5"/>
      <c r="S80" s="5"/>
    </row>
    <row r="81" spans="1:19" ht="45" customHeight="1" x14ac:dyDescent="0.4">
      <c r="A81" s="6"/>
      <c r="B81" s="6" t="s">
        <v>238</v>
      </c>
      <c r="C81" s="13" t="s">
        <v>973</v>
      </c>
      <c r="D81" s="11" t="s">
        <v>158</v>
      </c>
      <c r="E81" s="26"/>
      <c r="F81" s="27"/>
      <c r="G81" s="11" t="s">
        <v>155</v>
      </c>
      <c r="H81" s="27"/>
      <c r="I81" s="7"/>
      <c r="J81" s="7"/>
      <c r="K81" s="5"/>
      <c r="L81" s="5" t="str">
        <f t="shared" si="12"/>
        <v xml:space="preserve">メールアドレス9
※一斉連絡用（モード切り替え時の連絡を除く）
</v>
      </c>
      <c r="M81" s="5"/>
      <c r="N81" s="5"/>
      <c r="O81" s="5"/>
      <c r="P81" s="5"/>
      <c r="Q81" s="5" t="str">
        <f t="shared" si="9"/>
        <v xml:space="preserve">一斉連絡用とは、災害にかかる必要な情報の発信に使用するものです。
</v>
      </c>
      <c r="R81" s="5"/>
      <c r="S81" s="5"/>
    </row>
    <row r="82" spans="1:19" ht="45" customHeight="1" x14ac:dyDescent="0.4">
      <c r="A82" s="6"/>
      <c r="B82" s="6" t="s">
        <v>242</v>
      </c>
      <c r="C82" s="13" t="s">
        <v>974</v>
      </c>
      <c r="D82" s="11" t="s">
        <v>159</v>
      </c>
      <c r="E82" s="26"/>
      <c r="F82" s="27"/>
      <c r="G82" s="11" t="s">
        <v>155</v>
      </c>
      <c r="H82" s="27"/>
      <c r="I82" s="7"/>
      <c r="J82" s="7"/>
      <c r="K82" s="5"/>
      <c r="L82" s="5" t="str">
        <f t="shared" si="12"/>
        <v xml:space="preserve">メールアドレス10
※一斉連絡用（モード切り替え時の連絡を除く）
</v>
      </c>
      <c r="M82" s="5"/>
      <c r="N82" s="5"/>
      <c r="O82" s="5"/>
      <c r="P82" s="5"/>
      <c r="Q82" s="5" t="str">
        <f t="shared" si="9"/>
        <v xml:space="preserve">一斉連絡用とは、災害にかかる必要な情報の発信に使用するものです。
</v>
      </c>
      <c r="R82" s="5"/>
      <c r="S82" s="5"/>
    </row>
    <row r="83" spans="1:19" ht="65.099999999999994" customHeight="1" x14ac:dyDescent="0.4">
      <c r="A83" s="6" t="s">
        <v>160</v>
      </c>
      <c r="B83" s="6" t="s">
        <v>246</v>
      </c>
      <c r="C83" s="53" t="s">
        <v>162</v>
      </c>
      <c r="D83" s="7" t="s">
        <v>1125</v>
      </c>
      <c r="E83" s="8"/>
      <c r="F83" s="7"/>
      <c r="G83" s="7"/>
      <c r="H83" s="7"/>
      <c r="I83" s="7"/>
      <c r="J83" s="7"/>
      <c r="K83" s="5" t="str">
        <f>C83&amp;CHAR(10)</f>
        <v xml:space="preserve">B
</v>
      </c>
      <c r="L83" s="5" t="str">
        <f t="shared" si="12"/>
        <v xml:space="preserve">■病院・診療所の浸水対策等に関する情報について、以下の問いにお答えください。
</v>
      </c>
      <c r="M83" s="5" t="str">
        <f>E83&amp;CHAR(10)</f>
        <v xml:space="preserve">
</v>
      </c>
      <c r="N83" s="5" t="e">
        <f>#REF!&amp;CHAR(10)</f>
        <v>#REF!</v>
      </c>
      <c r="O83" s="5" t="str">
        <f>F83&amp;CHAR(10)</f>
        <v xml:space="preserve">
</v>
      </c>
      <c r="P83" s="5" t="e">
        <f>#REF!&amp;CHAR(10)</f>
        <v>#REF!</v>
      </c>
      <c r="Q83" s="5" t="str">
        <f t="shared" si="9"/>
        <v xml:space="preserve">
</v>
      </c>
      <c r="R83" s="5" t="str">
        <f t="shared" ref="R83:S85" si="13">H83&amp;CHAR(10)</f>
        <v xml:space="preserve">
</v>
      </c>
      <c r="S83" s="5" t="str">
        <f t="shared" si="13"/>
        <v xml:space="preserve">
</v>
      </c>
    </row>
    <row r="84" spans="1:19" ht="45" customHeight="1" x14ac:dyDescent="0.4">
      <c r="A84" s="6" t="s">
        <v>163</v>
      </c>
      <c r="B84" s="6" t="s">
        <v>249</v>
      </c>
      <c r="C84" s="13" t="s">
        <v>165</v>
      </c>
      <c r="D84" s="7" t="s">
        <v>166</v>
      </c>
      <c r="E84" s="8" t="s">
        <v>14</v>
      </c>
      <c r="F84" s="7" t="s">
        <v>167</v>
      </c>
      <c r="G84" s="7" t="s">
        <v>168</v>
      </c>
      <c r="H84" s="22"/>
      <c r="I84" s="7"/>
      <c r="J84" s="7"/>
      <c r="K84" s="5" t="str">
        <f>C84&amp;CHAR(10)</f>
        <v xml:space="preserve">B1(S)
</v>
      </c>
      <c r="L84" s="5" t="str">
        <f t="shared" si="12"/>
        <v xml:space="preserve">津波ハザードマップでの浸水の有無
</v>
      </c>
      <c r="M84" s="5" t="str">
        <f>E84&amp;CHAR(10)</f>
        <v xml:space="preserve">○
</v>
      </c>
      <c r="N84" s="5" t="e">
        <f>#REF!&amp;CHAR(10)</f>
        <v>#REF!</v>
      </c>
      <c r="O84" s="5" t="str">
        <f>F84&amp;CHAR(10)</f>
        <v xml:space="preserve">有,無
</v>
      </c>
      <c r="P84" s="5" t="e">
        <f>#REF!&amp;CHAR(10)</f>
        <v>#REF!</v>
      </c>
      <c r="Q84" s="5" t="str">
        <f t="shared" si="9"/>
        <v xml:space="preserve">津波ハザードマップは、市町村において作成・周知されております。
</v>
      </c>
      <c r="R84" s="5" t="str">
        <f t="shared" si="13"/>
        <v xml:space="preserve">
</v>
      </c>
      <c r="S84" s="5" t="str">
        <f t="shared" si="13"/>
        <v xml:space="preserve">
</v>
      </c>
    </row>
    <row r="85" spans="1:19" ht="45" customHeight="1" x14ac:dyDescent="0.4">
      <c r="A85" s="6" t="s">
        <v>169</v>
      </c>
      <c r="B85" s="6" t="s">
        <v>252</v>
      </c>
      <c r="C85" s="13" t="s">
        <v>694</v>
      </c>
      <c r="D85" s="11" t="s">
        <v>742</v>
      </c>
      <c r="E85" s="18"/>
      <c r="F85" s="27"/>
      <c r="G85" s="11" t="s">
        <v>945</v>
      </c>
      <c r="H85" s="11" t="s">
        <v>171</v>
      </c>
      <c r="I85" s="61" t="s">
        <v>1160</v>
      </c>
      <c r="J85" s="7"/>
      <c r="K85" s="5" t="str">
        <f>C85&amp;CHAR(10)</f>
        <v xml:space="preserve">B2(S)
</v>
      </c>
      <c r="L85" s="5" t="str">
        <f t="shared" si="12"/>
        <v xml:space="preserve">津波ハザードマップでの想定最大浸水高　（数値）
※B1(S)で「有」が選択された場合は、回答してください
</v>
      </c>
      <c r="M85" s="5" t="str">
        <f>E85&amp;CHAR(10)</f>
        <v xml:space="preserve">
</v>
      </c>
      <c r="N85" s="5" t="e">
        <f>#REF!&amp;CHAR(10)</f>
        <v>#REF!</v>
      </c>
      <c r="O85" s="5" t="str">
        <f>F85&amp;CHAR(10)</f>
        <v xml:space="preserve">
</v>
      </c>
      <c r="P85" s="5" t="e">
        <f>#REF!&amp;CHAR(10)</f>
        <v>#REF!</v>
      </c>
      <c r="Q85" s="5" t="str">
        <f t="shared" si="9"/>
        <v xml:space="preserve">整数値で入力してください。
※小数点不可
</v>
      </c>
      <c r="R85" s="5" t="str">
        <f t="shared" si="13"/>
        <v xml:space="preserve">B1(S)で「有」が選択された場合、回答必須です
</v>
      </c>
      <c r="S85" s="5" t="str">
        <f t="shared" si="13"/>
        <v xml:space="preserve">制御あり
</v>
      </c>
    </row>
    <row r="86" spans="1:19" ht="45" customHeight="1" x14ac:dyDescent="0.4">
      <c r="A86" s="6"/>
      <c r="B86" s="6" t="s">
        <v>1139</v>
      </c>
      <c r="C86" s="13"/>
      <c r="D86" s="11" t="s">
        <v>743</v>
      </c>
      <c r="E86" s="18"/>
      <c r="F86" s="11" t="s">
        <v>740</v>
      </c>
      <c r="G86" s="11"/>
      <c r="H86" s="11" t="s">
        <v>1107</v>
      </c>
      <c r="I86" s="61" t="s">
        <v>1160</v>
      </c>
      <c r="J86" s="7"/>
      <c r="K86" s="5"/>
      <c r="L86" s="5"/>
      <c r="M86" s="5"/>
      <c r="N86" s="5"/>
      <c r="O86" s="5"/>
      <c r="P86" s="5"/>
      <c r="Q86" s="5"/>
      <c r="R86" s="5"/>
      <c r="S86" s="5"/>
    </row>
    <row r="87" spans="1:19" ht="45" customHeight="1" x14ac:dyDescent="0.4">
      <c r="A87" s="6"/>
      <c r="B87" s="6" t="s">
        <v>1140</v>
      </c>
      <c r="C87" s="13" t="s">
        <v>976</v>
      </c>
      <c r="D87" s="11" t="s">
        <v>917</v>
      </c>
      <c r="E87" s="8" t="s">
        <v>14</v>
      </c>
      <c r="F87" s="7" t="s">
        <v>167</v>
      </c>
      <c r="G87" s="11" t="s">
        <v>940</v>
      </c>
      <c r="H87" s="11"/>
      <c r="I87" s="11"/>
      <c r="J87" s="7"/>
      <c r="K87" s="5"/>
      <c r="L87" s="5" t="str">
        <f>D87&amp;CHAR(10)</f>
        <v xml:space="preserve">津波災害警戒区域の有無
（公表されていない場合は「無」を選択）
</v>
      </c>
      <c r="M87" s="5"/>
      <c r="N87" s="5"/>
      <c r="O87" s="5"/>
      <c r="P87" s="5"/>
      <c r="Q87" s="5"/>
      <c r="R87" s="5"/>
      <c r="S87" s="5"/>
    </row>
    <row r="88" spans="1:19" ht="45" customHeight="1" x14ac:dyDescent="0.4">
      <c r="A88" s="6"/>
      <c r="B88" s="6" t="s">
        <v>1141</v>
      </c>
      <c r="C88" s="13" t="s">
        <v>177</v>
      </c>
      <c r="D88" s="11" t="s">
        <v>916</v>
      </c>
      <c r="E88" s="8"/>
      <c r="F88" s="7" t="s">
        <v>167</v>
      </c>
      <c r="G88" s="11" t="s">
        <v>955</v>
      </c>
      <c r="H88" s="11" t="s">
        <v>978</v>
      </c>
      <c r="I88" s="11"/>
      <c r="J88" s="7"/>
      <c r="K88" s="5"/>
      <c r="L88" s="5" t="str">
        <f>D88&amp;CHAR(10)</f>
        <v xml:space="preserve">市町村地域防災計画における避難促進施設の定めの有無
（公表されていない場合は「無」を選択）
</v>
      </c>
      <c r="M88" s="5"/>
      <c r="N88" s="5"/>
      <c r="O88" s="5"/>
      <c r="P88" s="5"/>
      <c r="Q88" s="5"/>
      <c r="R88" s="5"/>
      <c r="S88" s="5"/>
    </row>
    <row r="89" spans="1:19" s="46" customFormat="1" ht="45" customHeight="1" x14ac:dyDescent="0.4">
      <c r="A89" s="6"/>
      <c r="B89" s="6" t="s">
        <v>1142</v>
      </c>
      <c r="C89" s="13" t="s">
        <v>695</v>
      </c>
      <c r="D89" s="45" t="s">
        <v>919</v>
      </c>
      <c r="E89" s="8"/>
      <c r="F89" s="7" t="s">
        <v>167</v>
      </c>
      <c r="G89" s="11"/>
      <c r="H89" s="11" t="s">
        <v>918</v>
      </c>
      <c r="I89" s="11"/>
      <c r="J89" s="7"/>
      <c r="K89" s="5"/>
      <c r="L89" s="5"/>
      <c r="M89" s="5"/>
      <c r="N89" s="5"/>
      <c r="O89" s="5"/>
      <c r="P89" s="5"/>
      <c r="Q89" s="5"/>
      <c r="R89" s="5"/>
      <c r="S89" s="5"/>
    </row>
    <row r="90" spans="1:19" ht="45" customHeight="1" x14ac:dyDescent="0.4">
      <c r="A90" s="6"/>
      <c r="B90" s="6" t="s">
        <v>1143</v>
      </c>
      <c r="C90" s="13" t="s">
        <v>755</v>
      </c>
      <c r="D90" s="11" t="s">
        <v>921</v>
      </c>
      <c r="E90" s="8"/>
      <c r="F90" s="7" t="s">
        <v>167</v>
      </c>
      <c r="G90" s="11"/>
      <c r="H90" s="11" t="s">
        <v>922</v>
      </c>
      <c r="I90" s="11"/>
      <c r="J90" s="7"/>
      <c r="K90" s="5"/>
      <c r="L90" s="5"/>
      <c r="M90" s="5"/>
      <c r="N90" s="5"/>
      <c r="O90" s="5"/>
      <c r="P90" s="5"/>
      <c r="Q90" s="5"/>
      <c r="R90" s="5"/>
      <c r="S90" s="5"/>
    </row>
    <row r="91" spans="1:19" ht="45" customHeight="1" x14ac:dyDescent="0.4">
      <c r="A91" s="6"/>
      <c r="B91" s="6" t="s">
        <v>1144</v>
      </c>
      <c r="C91" s="13" t="s">
        <v>756</v>
      </c>
      <c r="D91" s="11" t="s">
        <v>173</v>
      </c>
      <c r="E91" s="18" t="s">
        <v>14</v>
      </c>
      <c r="F91" s="11" t="s">
        <v>167</v>
      </c>
      <c r="G91" s="11" t="s">
        <v>175</v>
      </c>
      <c r="H91" s="25"/>
      <c r="I91" s="11"/>
      <c r="J91" s="7"/>
      <c r="K91" s="5"/>
      <c r="L91" s="5"/>
      <c r="M91" s="5"/>
      <c r="N91" s="5"/>
      <c r="O91" s="5"/>
      <c r="P91" s="5"/>
      <c r="Q91" s="5"/>
      <c r="R91" s="5"/>
      <c r="S91" s="5"/>
    </row>
    <row r="92" spans="1:19" ht="45" customHeight="1" x14ac:dyDescent="0.4">
      <c r="A92" s="6"/>
      <c r="B92" s="6" t="s">
        <v>1145</v>
      </c>
      <c r="C92" s="13" t="s">
        <v>757</v>
      </c>
      <c r="D92" s="11" t="s">
        <v>1097</v>
      </c>
      <c r="E92" s="18"/>
      <c r="F92" s="27"/>
      <c r="G92" s="11" t="s">
        <v>945</v>
      </c>
      <c r="H92" s="11" t="s">
        <v>979</v>
      </c>
      <c r="I92" s="61" t="s">
        <v>1160</v>
      </c>
      <c r="J92" s="7"/>
      <c r="K92" s="5"/>
      <c r="L92" s="5"/>
      <c r="M92" s="5"/>
      <c r="N92" s="5"/>
      <c r="O92" s="5"/>
      <c r="P92" s="5"/>
      <c r="Q92" s="5"/>
      <c r="R92" s="5"/>
      <c r="S92" s="5"/>
    </row>
    <row r="93" spans="1:19" ht="45" customHeight="1" x14ac:dyDescent="0.4">
      <c r="A93" s="6"/>
      <c r="B93" s="6" t="s">
        <v>1146</v>
      </c>
      <c r="C93" s="13"/>
      <c r="D93" s="11" t="s">
        <v>1098</v>
      </c>
      <c r="E93" s="18"/>
      <c r="F93" s="11" t="s">
        <v>740</v>
      </c>
      <c r="G93" s="11"/>
      <c r="H93" s="11" t="s">
        <v>1099</v>
      </c>
      <c r="I93" s="61" t="s">
        <v>1160</v>
      </c>
      <c r="J93" s="7"/>
      <c r="K93" s="5"/>
      <c r="L93" s="5"/>
      <c r="M93" s="5"/>
      <c r="N93" s="5"/>
      <c r="O93" s="5"/>
      <c r="P93" s="5"/>
      <c r="Q93" s="5"/>
      <c r="R93" s="5"/>
      <c r="S93" s="5"/>
    </row>
    <row r="94" spans="1:19" ht="54.95" customHeight="1" x14ac:dyDescent="0.4">
      <c r="A94" s="6"/>
      <c r="B94" s="6" t="s">
        <v>269</v>
      </c>
      <c r="C94" s="13" t="s">
        <v>977</v>
      </c>
      <c r="D94" s="11" t="s">
        <v>923</v>
      </c>
      <c r="E94" s="8" t="s">
        <v>14</v>
      </c>
      <c r="F94" s="7" t="s">
        <v>167</v>
      </c>
      <c r="G94" s="11" t="s">
        <v>941</v>
      </c>
      <c r="H94" s="11"/>
      <c r="I94" s="11"/>
      <c r="J94" s="7"/>
      <c r="K94" s="5"/>
      <c r="L94" s="5"/>
      <c r="M94" s="5"/>
      <c r="N94" s="5"/>
      <c r="O94" s="5"/>
      <c r="P94" s="5"/>
      <c r="Q94" s="5"/>
      <c r="R94" s="5"/>
      <c r="S94" s="5"/>
    </row>
    <row r="95" spans="1:19" ht="45" customHeight="1" x14ac:dyDescent="0.4">
      <c r="A95" s="6"/>
      <c r="B95" s="6" t="s">
        <v>148</v>
      </c>
      <c r="C95" s="13" t="s">
        <v>758</v>
      </c>
      <c r="D95" s="47" t="s">
        <v>924</v>
      </c>
      <c r="E95" s="18"/>
      <c r="F95" s="11" t="s">
        <v>925</v>
      </c>
      <c r="G95" s="11" t="s">
        <v>941</v>
      </c>
      <c r="H95" s="11" t="s">
        <v>980</v>
      </c>
      <c r="I95" s="11"/>
      <c r="J95" s="7"/>
      <c r="K95" s="5"/>
      <c r="L95" s="5"/>
      <c r="M95" s="5"/>
      <c r="N95" s="5"/>
      <c r="O95" s="5"/>
      <c r="P95" s="5"/>
      <c r="Q95" s="5"/>
      <c r="R95" s="5"/>
      <c r="S95" s="5"/>
    </row>
    <row r="96" spans="1:19" ht="69.95" customHeight="1" x14ac:dyDescent="0.4">
      <c r="A96" s="6"/>
      <c r="B96" s="6" t="s">
        <v>149</v>
      </c>
      <c r="C96" s="13" t="s">
        <v>759</v>
      </c>
      <c r="D96" s="56" t="s">
        <v>926</v>
      </c>
      <c r="E96" s="18"/>
      <c r="F96" s="7" t="s">
        <v>167</v>
      </c>
      <c r="G96" s="11" t="s">
        <v>941</v>
      </c>
      <c r="H96" s="11" t="s">
        <v>1119</v>
      </c>
      <c r="I96" s="11"/>
      <c r="J96" s="7"/>
      <c r="K96" s="5"/>
      <c r="L96" s="5"/>
      <c r="M96" s="5"/>
      <c r="N96" s="5"/>
      <c r="O96" s="5"/>
      <c r="P96" s="5"/>
      <c r="Q96" s="5"/>
      <c r="R96" s="5"/>
      <c r="S96" s="5"/>
    </row>
    <row r="97" spans="1:19" ht="60" customHeight="1" x14ac:dyDescent="0.4">
      <c r="A97" s="6"/>
      <c r="B97" s="6" t="s">
        <v>150</v>
      </c>
      <c r="C97" s="13" t="s">
        <v>198</v>
      </c>
      <c r="D97" s="47" t="s">
        <v>927</v>
      </c>
      <c r="E97" s="18"/>
      <c r="F97" s="7" t="s">
        <v>167</v>
      </c>
      <c r="G97" s="11" t="s">
        <v>943</v>
      </c>
      <c r="H97" s="11" t="s">
        <v>930</v>
      </c>
      <c r="I97" s="11"/>
      <c r="J97" s="7"/>
      <c r="K97" s="5"/>
      <c r="L97" s="5"/>
      <c r="M97" s="5"/>
      <c r="N97" s="5"/>
      <c r="O97" s="5"/>
      <c r="P97" s="5"/>
      <c r="Q97" s="5"/>
      <c r="R97" s="5"/>
      <c r="S97" s="5"/>
    </row>
    <row r="98" spans="1:19" ht="60" customHeight="1" x14ac:dyDescent="0.4">
      <c r="A98" s="6"/>
      <c r="B98" s="6" t="s">
        <v>160</v>
      </c>
      <c r="C98" s="13" t="s">
        <v>201</v>
      </c>
      <c r="D98" s="50" t="s">
        <v>920</v>
      </c>
      <c r="E98" s="48"/>
      <c r="F98" s="7" t="s">
        <v>167</v>
      </c>
      <c r="G98" s="11" t="s">
        <v>943</v>
      </c>
      <c r="H98" s="11" t="s">
        <v>981</v>
      </c>
      <c r="I98" s="11"/>
      <c r="J98" s="7"/>
      <c r="K98" s="5"/>
      <c r="L98" s="5"/>
      <c r="M98" s="5"/>
      <c r="N98" s="5"/>
      <c r="O98" s="5"/>
      <c r="P98" s="5"/>
      <c r="Q98" s="5"/>
      <c r="R98" s="5"/>
      <c r="S98" s="5"/>
    </row>
    <row r="99" spans="1:19" ht="39.950000000000003" customHeight="1" x14ac:dyDescent="0.4">
      <c r="A99" s="6" t="s">
        <v>181</v>
      </c>
      <c r="B99" s="6" t="s">
        <v>282</v>
      </c>
      <c r="C99" s="13" t="s">
        <v>204</v>
      </c>
      <c r="D99" s="49" t="s">
        <v>183</v>
      </c>
      <c r="E99" s="8" t="s">
        <v>14</v>
      </c>
      <c r="F99" s="7" t="s">
        <v>174</v>
      </c>
      <c r="G99" s="7"/>
      <c r="H99" s="22"/>
      <c r="I99" s="7"/>
      <c r="J99" s="7"/>
      <c r="K99" s="5" t="str">
        <f t="shared" ref="K99:M103" si="14">C99&amp;CHAR(10)</f>
        <v xml:space="preserve">B14(S)
</v>
      </c>
      <c r="L99" s="5" t="str">
        <f t="shared" si="14"/>
        <v xml:space="preserve">建物への浸水対策の有無
</v>
      </c>
      <c r="M99" s="5" t="str">
        <f t="shared" si="14"/>
        <v xml:space="preserve">○
</v>
      </c>
      <c r="N99" s="5" t="e">
        <f>#REF!&amp;CHAR(10)</f>
        <v>#REF!</v>
      </c>
      <c r="O99" s="5" t="str">
        <f>F99&amp;CHAR(10)</f>
        <v xml:space="preserve">有,無
</v>
      </c>
      <c r="P99" s="5" t="e">
        <f>#REF!&amp;CHAR(10)</f>
        <v>#REF!</v>
      </c>
      <c r="Q99" s="5" t="str">
        <f t="shared" ref="Q99:S103" si="15">G99&amp;CHAR(10)</f>
        <v xml:space="preserve">
</v>
      </c>
      <c r="R99" s="5" t="str">
        <f>H99&amp;CHAR(10)</f>
        <v xml:space="preserve">
</v>
      </c>
      <c r="S99" s="5" t="str">
        <f t="shared" si="15"/>
        <v xml:space="preserve">
</v>
      </c>
    </row>
    <row r="100" spans="1:19" ht="45" customHeight="1" x14ac:dyDescent="0.4">
      <c r="A100" s="6" t="s">
        <v>184</v>
      </c>
      <c r="B100" s="6" t="s">
        <v>163</v>
      </c>
      <c r="C100" s="13" t="s">
        <v>208</v>
      </c>
      <c r="D100" s="7" t="s">
        <v>186</v>
      </c>
      <c r="E100" s="8" t="s">
        <v>14</v>
      </c>
      <c r="F100" s="7" t="s">
        <v>174</v>
      </c>
      <c r="G100" s="7"/>
      <c r="H100" s="22"/>
      <c r="I100" s="7"/>
      <c r="J100" s="7"/>
      <c r="K100" s="5" t="str">
        <f t="shared" si="14"/>
        <v xml:space="preserve">B15(S)
</v>
      </c>
      <c r="L100" s="5" t="str">
        <f t="shared" si="14"/>
        <v xml:space="preserve">電気設備（受変電設備、自家発電機設備、分電盤、それらに付随する設備機器等）への浸水対策の有無
</v>
      </c>
      <c r="M100" s="5" t="str">
        <f t="shared" si="14"/>
        <v xml:space="preserve">○
</v>
      </c>
      <c r="N100" s="5" t="e">
        <f>#REF!&amp;CHAR(10)</f>
        <v>#REF!</v>
      </c>
      <c r="O100" s="5" t="str">
        <f>F100&amp;CHAR(10)</f>
        <v xml:space="preserve">有,無
</v>
      </c>
      <c r="P100" s="5" t="e">
        <f>#REF!&amp;CHAR(10)</f>
        <v>#REF!</v>
      </c>
      <c r="Q100" s="5" t="str">
        <f t="shared" si="15"/>
        <v xml:space="preserve">
</v>
      </c>
      <c r="R100" s="5" t="str">
        <f t="shared" si="15"/>
        <v xml:space="preserve">
</v>
      </c>
      <c r="S100" s="5" t="str">
        <f t="shared" si="15"/>
        <v xml:space="preserve">
</v>
      </c>
    </row>
    <row r="101" spans="1:19" ht="39.950000000000003" customHeight="1" x14ac:dyDescent="0.4">
      <c r="A101" s="6" t="s">
        <v>187</v>
      </c>
      <c r="B101" s="6" t="s">
        <v>169</v>
      </c>
      <c r="C101" s="13" t="s">
        <v>213</v>
      </c>
      <c r="D101" s="7" t="s">
        <v>188</v>
      </c>
      <c r="E101" s="8" t="s">
        <v>14</v>
      </c>
      <c r="F101" s="7" t="s">
        <v>189</v>
      </c>
      <c r="G101" s="7"/>
      <c r="H101" s="22"/>
      <c r="I101" s="7"/>
      <c r="J101" s="7"/>
      <c r="K101" s="5" t="str">
        <f t="shared" si="14"/>
        <v xml:space="preserve">B16(S)
</v>
      </c>
      <c r="L101" s="5" t="str">
        <f t="shared" si="14"/>
        <v xml:space="preserve">電気設備の高所への移設を、浸水対策として行っている
</v>
      </c>
      <c r="M101" s="5" t="str">
        <f t="shared" si="14"/>
        <v xml:space="preserve">○
</v>
      </c>
      <c r="N101" s="5" t="e">
        <f>#REF!&amp;CHAR(10)</f>
        <v>#REF!</v>
      </c>
      <c r="O101" s="5" t="str">
        <f>F101&amp;CHAR(10)</f>
        <v xml:space="preserve">はい,いいえ
</v>
      </c>
      <c r="P101" s="5" t="e">
        <f>#REF!&amp;CHAR(10)</f>
        <v>#REF!</v>
      </c>
      <c r="Q101" s="5" t="str">
        <f t="shared" si="15"/>
        <v xml:space="preserve">
</v>
      </c>
      <c r="R101" s="5" t="str">
        <f t="shared" si="15"/>
        <v xml:space="preserve">
</v>
      </c>
      <c r="S101" s="5" t="str">
        <f t="shared" si="15"/>
        <v xml:space="preserve">
</v>
      </c>
    </row>
    <row r="102" spans="1:19" ht="39.950000000000003" customHeight="1" x14ac:dyDescent="0.4">
      <c r="A102" s="6" t="s">
        <v>190</v>
      </c>
      <c r="B102" s="6" t="s">
        <v>172</v>
      </c>
      <c r="C102" s="13" t="s">
        <v>216</v>
      </c>
      <c r="D102" s="7" t="s">
        <v>192</v>
      </c>
      <c r="E102" s="8"/>
      <c r="F102" s="7"/>
      <c r="G102" s="7" t="s">
        <v>193</v>
      </c>
      <c r="H102" s="22"/>
      <c r="I102" s="7"/>
      <c r="J102" s="7"/>
      <c r="K102" s="5" t="str">
        <f t="shared" si="14"/>
        <v xml:space="preserve">B17(S)
</v>
      </c>
      <c r="L102" s="5" t="str">
        <f t="shared" si="14"/>
        <v xml:space="preserve">その他の浸水対策（自由記載）
</v>
      </c>
      <c r="M102" s="5" t="str">
        <f t="shared" si="14"/>
        <v xml:space="preserve">
</v>
      </c>
      <c r="N102" s="5" t="e">
        <f>#REF!&amp;CHAR(10)</f>
        <v>#REF!</v>
      </c>
      <c r="O102" s="5" t="str">
        <f>F102&amp;CHAR(10)</f>
        <v xml:space="preserve">
</v>
      </c>
      <c r="P102" s="5" t="e">
        <f>#REF!&amp;CHAR(10)</f>
        <v>#REF!</v>
      </c>
      <c r="Q102" s="5" t="str">
        <f t="shared" si="15"/>
        <v xml:space="preserve">（例：排水ポンプを設置している）
</v>
      </c>
      <c r="R102" s="5" t="str">
        <f t="shared" si="15"/>
        <v xml:space="preserve">
</v>
      </c>
      <c r="S102" s="5" t="str">
        <f t="shared" si="15"/>
        <v xml:space="preserve">
</v>
      </c>
    </row>
    <row r="103" spans="1:19" ht="54.95" customHeight="1" x14ac:dyDescent="0.4">
      <c r="A103" s="6" t="s">
        <v>194</v>
      </c>
      <c r="B103" s="6" t="s">
        <v>176</v>
      </c>
      <c r="C103" s="13" t="s">
        <v>219</v>
      </c>
      <c r="D103" s="7" t="s">
        <v>932</v>
      </c>
      <c r="E103" s="8" t="s">
        <v>14</v>
      </c>
      <c r="F103" s="7" t="s">
        <v>174</v>
      </c>
      <c r="G103" s="7" t="s">
        <v>942</v>
      </c>
      <c r="H103" s="7"/>
      <c r="I103" s="7"/>
      <c r="J103" s="7"/>
      <c r="K103" s="5" t="str">
        <f t="shared" si="14"/>
        <v xml:space="preserve">B18(S)
</v>
      </c>
      <c r="L103" s="5" t="str">
        <f t="shared" si="14"/>
        <v xml:space="preserve">土砂災害警戒区域等の指定の有無
（公表されていない場合は「無」を選択）
</v>
      </c>
      <c r="M103" s="5" t="str">
        <f t="shared" si="14"/>
        <v xml:space="preserve">○
</v>
      </c>
      <c r="N103" s="5" t="e">
        <f>#REF!&amp;CHAR(10)</f>
        <v>#REF!</v>
      </c>
      <c r="O103" s="5" t="str">
        <f>F103&amp;CHAR(10)</f>
        <v xml:space="preserve">有,無
</v>
      </c>
      <c r="P103" s="5" t="e">
        <f>#REF!&amp;CHAR(10)</f>
        <v>#REF!</v>
      </c>
      <c r="Q103" s="5" t="str">
        <f t="shared" si="15"/>
        <v xml:space="preserve">土砂災害警戒区域、土砂災害特別警戒区域いずれにおいても、都道府県において指定されております。
</v>
      </c>
      <c r="R103" s="5" t="str">
        <f t="shared" si="15"/>
        <v xml:space="preserve">
</v>
      </c>
      <c r="S103" s="5" t="str">
        <f t="shared" si="15"/>
        <v xml:space="preserve">
</v>
      </c>
    </row>
    <row r="104" spans="1:19" ht="54.95" customHeight="1" x14ac:dyDescent="0.4">
      <c r="A104" s="6"/>
      <c r="B104" s="6" t="s">
        <v>295</v>
      </c>
      <c r="C104" s="13" t="s">
        <v>222</v>
      </c>
      <c r="D104" s="59" t="s">
        <v>931</v>
      </c>
      <c r="E104" s="31"/>
      <c r="F104" s="7" t="s">
        <v>167</v>
      </c>
      <c r="G104" s="7" t="s">
        <v>942</v>
      </c>
      <c r="H104" s="11" t="s">
        <v>1100</v>
      </c>
      <c r="I104" s="7"/>
      <c r="J104" s="7"/>
      <c r="K104" s="5"/>
      <c r="L104" s="5"/>
      <c r="M104" s="5"/>
      <c r="N104" s="5"/>
      <c r="O104" s="5"/>
      <c r="P104" s="5"/>
      <c r="Q104" s="5"/>
      <c r="R104" s="5"/>
      <c r="S104" s="5"/>
    </row>
    <row r="105" spans="1:19" ht="45" customHeight="1" x14ac:dyDescent="0.4">
      <c r="A105" s="6"/>
      <c r="B105" s="6" t="s">
        <v>738</v>
      </c>
      <c r="C105" s="57" t="s">
        <v>760</v>
      </c>
      <c r="D105" s="50" t="s">
        <v>919</v>
      </c>
      <c r="E105" s="58"/>
      <c r="F105" s="7" t="s">
        <v>167</v>
      </c>
      <c r="G105" s="7"/>
      <c r="H105" s="11" t="s">
        <v>1101</v>
      </c>
      <c r="I105" s="7"/>
      <c r="J105" s="7"/>
      <c r="K105" s="5"/>
      <c r="L105" s="5"/>
      <c r="M105" s="5"/>
      <c r="N105" s="5"/>
      <c r="O105" s="5"/>
      <c r="P105" s="5"/>
      <c r="Q105" s="5"/>
      <c r="R105" s="5"/>
      <c r="S105" s="5"/>
    </row>
    <row r="106" spans="1:19" ht="45" customHeight="1" x14ac:dyDescent="0.4">
      <c r="A106" s="6"/>
      <c r="B106" s="6" t="s">
        <v>739</v>
      </c>
      <c r="C106" s="57" t="s">
        <v>761</v>
      </c>
      <c r="D106" s="50" t="s">
        <v>920</v>
      </c>
      <c r="E106" s="58"/>
      <c r="F106" s="7" t="s">
        <v>167</v>
      </c>
      <c r="G106" s="7"/>
      <c r="H106" s="11" t="s">
        <v>939</v>
      </c>
      <c r="I106" s="7"/>
      <c r="J106" s="7"/>
      <c r="K106" s="5"/>
      <c r="L106" s="5"/>
      <c r="M106" s="5"/>
      <c r="N106" s="5"/>
      <c r="O106" s="5"/>
      <c r="P106" s="5"/>
      <c r="Q106" s="5"/>
      <c r="R106" s="5"/>
      <c r="S106" s="5"/>
    </row>
    <row r="107" spans="1:19" ht="45" customHeight="1" x14ac:dyDescent="0.4">
      <c r="A107" s="6" t="s">
        <v>196</v>
      </c>
      <c r="B107" s="6" t="s">
        <v>179</v>
      </c>
      <c r="C107" s="13" t="s">
        <v>928</v>
      </c>
      <c r="D107" s="60" t="s">
        <v>982</v>
      </c>
      <c r="E107" s="32"/>
      <c r="F107" s="29" t="s">
        <v>167</v>
      </c>
      <c r="G107" s="7"/>
      <c r="H107" s="7"/>
      <c r="I107" s="7"/>
      <c r="J107" s="7"/>
      <c r="K107" s="5" t="str">
        <f t="shared" ref="K107:K115" si="16">C107&amp;CHAR(10)</f>
        <v xml:space="preserve">B22(S)
</v>
      </c>
      <c r="L107" s="5" t="str">
        <f t="shared" ref="L107:L115" si="17">D107&amp;CHAR(10)</f>
        <v xml:space="preserve">土砂災害対策として外壁の補強の有無
※B18で「有」が選択された場合は、回答してください
</v>
      </c>
      <c r="M107" s="5" t="str">
        <f t="shared" ref="M107:M115" si="18">E107&amp;CHAR(10)</f>
        <v xml:space="preserve">
</v>
      </c>
      <c r="N107" s="5" t="e">
        <f>#REF!&amp;CHAR(10)</f>
        <v>#REF!</v>
      </c>
      <c r="O107" s="5" t="str">
        <f t="shared" ref="O107:O115" si="19">F107&amp;CHAR(10)</f>
        <v xml:space="preserve">有,無
</v>
      </c>
      <c r="P107" s="5" t="e">
        <f>#REF!&amp;CHAR(10)</f>
        <v>#REF!</v>
      </c>
      <c r="Q107" s="5" t="str">
        <f t="shared" ref="Q107:Q115" si="20">G107&amp;CHAR(10)</f>
        <v xml:space="preserve">
</v>
      </c>
      <c r="R107" s="5" t="str">
        <f t="shared" ref="R107:R115" si="21">H107&amp;CHAR(10)</f>
        <v xml:space="preserve">
</v>
      </c>
      <c r="S107" s="5" t="str">
        <f t="shared" ref="S107:S115" si="22">I107&amp;CHAR(10)</f>
        <v xml:space="preserve">
</v>
      </c>
    </row>
    <row r="108" spans="1:19" ht="45" customHeight="1" x14ac:dyDescent="0.4">
      <c r="A108" s="6" t="s">
        <v>199</v>
      </c>
      <c r="B108" s="6" t="s">
        <v>301</v>
      </c>
      <c r="C108" s="13" t="s">
        <v>929</v>
      </c>
      <c r="D108" s="11" t="s">
        <v>983</v>
      </c>
      <c r="E108" s="32"/>
      <c r="F108" s="29" t="s">
        <v>167</v>
      </c>
      <c r="G108" s="7"/>
      <c r="H108" s="7"/>
      <c r="I108" s="7"/>
      <c r="J108" s="7"/>
      <c r="K108" s="5" t="str">
        <f t="shared" si="16"/>
        <v xml:space="preserve">B23(S)
</v>
      </c>
      <c r="L108" s="5" t="str">
        <f t="shared" si="17"/>
        <v xml:space="preserve">土砂災害対策として防護壁設置の有無
※B18で「有」が選択された場合は、回答してください
</v>
      </c>
      <c r="M108" s="5" t="str">
        <f t="shared" si="18"/>
        <v xml:space="preserve">
</v>
      </c>
      <c r="N108" s="5" t="e">
        <f>#REF!&amp;CHAR(10)</f>
        <v>#REF!</v>
      </c>
      <c r="O108" s="5" t="str">
        <f t="shared" si="19"/>
        <v xml:space="preserve">有,無
</v>
      </c>
      <c r="P108" s="5" t="e">
        <f>#REF!&amp;CHAR(10)</f>
        <v>#REF!</v>
      </c>
      <c r="Q108" s="5" t="str">
        <f t="shared" si="20"/>
        <v xml:space="preserve">
</v>
      </c>
      <c r="R108" s="5" t="str">
        <f t="shared" si="21"/>
        <v xml:space="preserve">
</v>
      </c>
      <c r="S108" s="5" t="str">
        <f t="shared" si="22"/>
        <v xml:space="preserve">
</v>
      </c>
    </row>
    <row r="109" spans="1:19" ht="40.5" x14ac:dyDescent="0.4">
      <c r="A109" s="6" t="s">
        <v>202</v>
      </c>
      <c r="B109" s="6" t="s">
        <v>181</v>
      </c>
      <c r="C109" s="13" t="s">
        <v>933</v>
      </c>
      <c r="D109" s="7" t="s">
        <v>205</v>
      </c>
      <c r="E109" s="8"/>
      <c r="F109" s="7"/>
      <c r="G109" s="7"/>
      <c r="H109" s="7"/>
      <c r="I109" s="7"/>
      <c r="J109" s="7"/>
      <c r="K109" s="5" t="str">
        <f t="shared" si="16"/>
        <v xml:space="preserve">B24(S)
</v>
      </c>
      <c r="L109" s="5" t="str">
        <f t="shared" si="17"/>
        <v xml:space="preserve">その他土砂による災害の防止に必要な施設整備（自由記載）
</v>
      </c>
      <c r="M109" s="5" t="str">
        <f t="shared" si="18"/>
        <v xml:space="preserve">
</v>
      </c>
      <c r="N109" s="5" t="e">
        <f>#REF!&amp;CHAR(10)</f>
        <v>#REF!</v>
      </c>
      <c r="O109" s="5" t="str">
        <f t="shared" si="19"/>
        <v xml:space="preserve">
</v>
      </c>
      <c r="P109" s="5" t="e">
        <f>#REF!&amp;CHAR(10)</f>
        <v>#REF!</v>
      </c>
      <c r="Q109" s="5" t="str">
        <f t="shared" si="20"/>
        <v xml:space="preserve">
</v>
      </c>
      <c r="R109" s="5" t="str">
        <f t="shared" si="21"/>
        <v xml:space="preserve">
</v>
      </c>
      <c r="S109" s="5" t="str">
        <f t="shared" si="22"/>
        <v xml:space="preserve">
</v>
      </c>
    </row>
    <row r="110" spans="1:19" ht="98.25" customHeight="1" x14ac:dyDescent="0.4">
      <c r="A110" s="6" t="s">
        <v>206</v>
      </c>
      <c r="B110" s="6" t="s">
        <v>306</v>
      </c>
      <c r="C110" s="13" t="s">
        <v>934</v>
      </c>
      <c r="D110" s="7" t="s">
        <v>209</v>
      </c>
      <c r="E110" s="8" t="s">
        <v>14</v>
      </c>
      <c r="F110" s="7" t="s">
        <v>174</v>
      </c>
      <c r="G110" s="7" t="s">
        <v>210</v>
      </c>
      <c r="H110" s="7"/>
      <c r="I110" s="7"/>
      <c r="J110" s="7"/>
      <c r="K110" s="5" t="str">
        <f t="shared" si="16"/>
        <v xml:space="preserve">B25(S)
</v>
      </c>
      <c r="L110" s="5" t="str">
        <f t="shared" si="17"/>
        <v xml:space="preserve">BCP策定の有無
</v>
      </c>
      <c r="M110" s="5" t="str">
        <f t="shared" si="18"/>
        <v xml:space="preserve">○
</v>
      </c>
      <c r="N110" s="5" t="e">
        <f>#REF!&amp;CHAR(10)</f>
        <v>#REF!</v>
      </c>
      <c r="O110" s="5" t="str">
        <f t="shared" si="19"/>
        <v xml:space="preserve">有,無
</v>
      </c>
      <c r="P110" s="5" t="e">
        <f>#REF!&amp;CHAR(10)</f>
        <v>#REF!</v>
      </c>
      <c r="Q110" s="5" t="str">
        <f t="shared" si="20"/>
        <v xml:space="preserve">BCP（事業継続計画）とは、「災害の超急性期から慢性期へと変化するフェーズに対応し、医療機関の機能の損失を出来るだけ少なくしつつ、機能の立ち上げ、回復を早急に行い、継続的に被災患者の診療を行うための計画」のことです。
</v>
      </c>
      <c r="R110" s="5" t="str">
        <f t="shared" si="21"/>
        <v xml:space="preserve">
</v>
      </c>
      <c r="S110" s="5" t="str">
        <f t="shared" si="22"/>
        <v xml:space="preserve">
</v>
      </c>
    </row>
    <row r="111" spans="1:19" ht="45" customHeight="1" x14ac:dyDescent="0.4">
      <c r="A111" s="6" t="s">
        <v>211</v>
      </c>
      <c r="B111" s="6" t="s">
        <v>184</v>
      </c>
      <c r="C111" s="13" t="s">
        <v>935</v>
      </c>
      <c r="D111" s="11" t="s">
        <v>984</v>
      </c>
      <c r="E111" s="8"/>
      <c r="F111" s="29" t="s">
        <v>696</v>
      </c>
      <c r="G111" s="7"/>
      <c r="H111" s="28"/>
      <c r="I111" s="61" t="s">
        <v>1160</v>
      </c>
      <c r="J111" s="7"/>
      <c r="K111" s="5" t="str">
        <f t="shared" si="16"/>
        <v xml:space="preserve">B26(S)
</v>
      </c>
      <c r="L111" s="5" t="str">
        <f t="shared" si="17"/>
        <v xml:space="preserve">地震を対象としたBCPとなっている
※B25(S)で「有」が選択された場合は、回答してください
</v>
      </c>
      <c r="M111" s="5" t="str">
        <f t="shared" si="18"/>
        <v xml:space="preserve">
</v>
      </c>
      <c r="N111" s="5" t="e">
        <f>#REF!&amp;CHAR(10)</f>
        <v>#REF!</v>
      </c>
      <c r="O111" s="5" t="str">
        <f t="shared" si="19"/>
        <v xml:space="preserve">はい,いいえ
</v>
      </c>
      <c r="P111" s="5" t="e">
        <f>#REF!&amp;CHAR(10)</f>
        <v>#REF!</v>
      </c>
      <c r="Q111" s="5" t="str">
        <f t="shared" si="20"/>
        <v xml:space="preserve">
</v>
      </c>
      <c r="R111" s="5" t="str">
        <f t="shared" si="21"/>
        <v xml:space="preserve">
</v>
      </c>
      <c r="S111" s="5" t="str">
        <f t="shared" si="22"/>
        <v xml:space="preserve">制御あり
</v>
      </c>
    </row>
    <row r="112" spans="1:19" ht="45" customHeight="1" x14ac:dyDescent="0.4">
      <c r="A112" s="6" t="s">
        <v>214</v>
      </c>
      <c r="B112" s="6" t="s">
        <v>311</v>
      </c>
      <c r="C112" s="13" t="s">
        <v>936</v>
      </c>
      <c r="D112" s="11" t="s">
        <v>985</v>
      </c>
      <c r="E112" s="8"/>
      <c r="F112" s="29" t="s">
        <v>696</v>
      </c>
      <c r="G112" s="7"/>
      <c r="H112" s="28"/>
      <c r="I112" s="61" t="s">
        <v>1160</v>
      </c>
      <c r="J112" s="7"/>
      <c r="K112" s="5" t="str">
        <f t="shared" si="16"/>
        <v xml:space="preserve">B27(S)
</v>
      </c>
      <c r="L112" s="5" t="str">
        <f t="shared" si="17"/>
        <v xml:space="preserve">風水害を対象としたBCPとなっている
※B25(S)で「有」が選択された場合は、回答してください
</v>
      </c>
      <c r="M112" s="5" t="str">
        <f t="shared" si="18"/>
        <v xml:space="preserve">
</v>
      </c>
      <c r="N112" s="5" t="e">
        <f>#REF!&amp;CHAR(10)</f>
        <v>#REF!</v>
      </c>
      <c r="O112" s="5" t="str">
        <f t="shared" si="19"/>
        <v xml:space="preserve">はい,いいえ
</v>
      </c>
      <c r="P112" s="5" t="e">
        <f>#REF!&amp;CHAR(10)</f>
        <v>#REF!</v>
      </c>
      <c r="Q112" s="5" t="str">
        <f t="shared" si="20"/>
        <v xml:space="preserve">
</v>
      </c>
      <c r="R112" s="5" t="str">
        <f t="shared" si="21"/>
        <v xml:space="preserve">
</v>
      </c>
      <c r="S112" s="5" t="str">
        <f t="shared" si="22"/>
        <v xml:space="preserve">制御あり
</v>
      </c>
    </row>
    <row r="113" spans="1:19" ht="45" customHeight="1" x14ac:dyDescent="0.4">
      <c r="A113" s="6" t="s">
        <v>217</v>
      </c>
      <c r="B113" s="6" t="s">
        <v>314</v>
      </c>
      <c r="C113" s="13" t="s">
        <v>937</v>
      </c>
      <c r="D113" s="11" t="s">
        <v>986</v>
      </c>
      <c r="E113" s="8"/>
      <c r="F113" s="29" t="s">
        <v>167</v>
      </c>
      <c r="G113" s="7"/>
      <c r="H113" s="28"/>
      <c r="I113" s="61" t="s">
        <v>1160</v>
      </c>
      <c r="J113" s="7"/>
      <c r="K113" s="5" t="str">
        <f t="shared" si="16"/>
        <v xml:space="preserve">B28(S)
</v>
      </c>
      <c r="L113" s="5" t="str">
        <f t="shared" si="17"/>
        <v xml:space="preserve">令和７年度におけるBCPに基づく訓練実施の有無（実施予定※B25(S)で「有」が選択された場合は、回答してください
</v>
      </c>
      <c r="M113" s="5" t="str">
        <f t="shared" si="18"/>
        <v xml:space="preserve">
</v>
      </c>
      <c r="N113" s="5" t="e">
        <f>#REF!&amp;CHAR(10)</f>
        <v>#REF!</v>
      </c>
      <c r="O113" s="5" t="str">
        <f t="shared" si="19"/>
        <v xml:space="preserve">有,無
</v>
      </c>
      <c r="P113" s="5" t="e">
        <f>#REF!&amp;CHAR(10)</f>
        <v>#REF!</v>
      </c>
      <c r="Q113" s="5" t="str">
        <f t="shared" si="20"/>
        <v xml:space="preserve">
</v>
      </c>
      <c r="R113" s="5" t="str">
        <f t="shared" si="21"/>
        <v xml:space="preserve">
</v>
      </c>
      <c r="S113" s="5" t="str">
        <f t="shared" si="22"/>
        <v xml:space="preserve">制御あり
</v>
      </c>
    </row>
    <row r="114" spans="1:19" ht="45" customHeight="1" x14ac:dyDescent="0.4">
      <c r="A114" s="6" t="s">
        <v>220</v>
      </c>
      <c r="B114" s="6" t="s">
        <v>317</v>
      </c>
      <c r="C114" s="13" t="s">
        <v>938</v>
      </c>
      <c r="D114" s="11" t="s">
        <v>987</v>
      </c>
      <c r="E114" s="8"/>
      <c r="F114" s="11" t="s">
        <v>697</v>
      </c>
      <c r="G114" s="7"/>
      <c r="H114" s="28"/>
      <c r="I114" s="61" t="s">
        <v>1160</v>
      </c>
      <c r="J114" s="7"/>
      <c r="K114" s="5" t="str">
        <f t="shared" si="16"/>
        <v xml:space="preserve">B29(S)
</v>
      </c>
      <c r="L114" s="5" t="str">
        <f t="shared" si="17"/>
        <v xml:space="preserve">今後のBCP策定の予定について
※B25(S)で「無」が選択された場合は、回答してください
</v>
      </c>
      <c r="M114" s="5" t="str">
        <f t="shared" si="18"/>
        <v xml:space="preserve">
</v>
      </c>
      <c r="N114" s="5" t="e">
        <f>#REF!&amp;CHAR(10)</f>
        <v>#REF!</v>
      </c>
      <c r="O114" s="5" t="str">
        <f t="shared" si="19"/>
        <v xml:space="preserve">令和７年度中、令和８年度中、令和９年度中、令和10年度以降、未定
</v>
      </c>
      <c r="P114" s="5" t="e">
        <f>#REF!&amp;CHAR(10)</f>
        <v>#REF!</v>
      </c>
      <c r="Q114" s="5" t="str">
        <f t="shared" si="20"/>
        <v xml:space="preserve">
</v>
      </c>
      <c r="R114" s="5" t="str">
        <f t="shared" si="21"/>
        <v xml:space="preserve">
</v>
      </c>
      <c r="S114" s="5" t="str">
        <f t="shared" si="22"/>
        <v xml:space="preserve">制御あり
</v>
      </c>
    </row>
    <row r="115" spans="1:19" ht="69.95" customHeight="1" x14ac:dyDescent="0.4">
      <c r="A115" s="6" t="s">
        <v>223</v>
      </c>
      <c r="B115" s="6" t="s">
        <v>319</v>
      </c>
      <c r="C115" s="53" t="s">
        <v>225</v>
      </c>
      <c r="D115" s="7" t="s">
        <v>1126</v>
      </c>
      <c r="E115" s="8"/>
      <c r="F115" s="7"/>
      <c r="G115" s="7" t="s">
        <v>226</v>
      </c>
      <c r="H115" s="7"/>
      <c r="I115" s="7"/>
      <c r="J115" s="7"/>
      <c r="K115" s="5" t="str">
        <f t="shared" si="16"/>
        <v xml:space="preserve">C
</v>
      </c>
      <c r="L115" s="5" t="str">
        <f t="shared" si="17"/>
        <v xml:space="preserve">■病院・診療所の燃料補給対策
電気関連・自家発電設備の情報について、以下の問いにお答えください。
</v>
      </c>
      <c r="M115" s="5" t="str">
        <f t="shared" si="18"/>
        <v xml:space="preserve">
</v>
      </c>
      <c r="N115" s="5" t="e">
        <f>#REF!&amp;CHAR(10)</f>
        <v>#REF!</v>
      </c>
      <c r="O115" s="5" t="str">
        <f t="shared" si="19"/>
        <v xml:space="preserve">
</v>
      </c>
      <c r="P115" s="5" t="e">
        <f>#REF!&amp;CHAR(10)</f>
        <v>#REF!</v>
      </c>
      <c r="Q115" s="5" t="str">
        <f t="shared" si="20"/>
        <v xml:space="preserve">電気関連情報について、不明な点は、まずは電気主任技術者に確認お願いいたします
</v>
      </c>
      <c r="R115" s="5" t="str">
        <f t="shared" si="21"/>
        <v xml:space="preserve">
</v>
      </c>
      <c r="S115" s="5" t="str">
        <f t="shared" si="22"/>
        <v xml:space="preserve">
</v>
      </c>
    </row>
    <row r="116" spans="1:19" ht="45" customHeight="1" x14ac:dyDescent="0.4">
      <c r="A116" s="6" t="s">
        <v>227</v>
      </c>
      <c r="B116" s="6" t="s">
        <v>187</v>
      </c>
      <c r="C116" s="13" t="s">
        <v>229</v>
      </c>
      <c r="D116" s="7" t="s">
        <v>230</v>
      </c>
      <c r="E116" s="8" t="s">
        <v>14</v>
      </c>
      <c r="F116" s="7" t="s">
        <v>231</v>
      </c>
      <c r="G116" s="9" t="s">
        <v>232</v>
      </c>
      <c r="H116" s="7"/>
      <c r="I116" s="7"/>
      <c r="J116" s="7"/>
      <c r="K116" s="5" t="str">
        <f t="shared" ref="K116:L120" si="23">C116&amp;CHAR(10)</f>
        <v xml:space="preserve">C1
</v>
      </c>
      <c r="L116" s="5" t="str">
        <f t="shared" si="23"/>
        <v xml:space="preserve">電気主任技術者の勤務形態
</v>
      </c>
      <c r="M116" s="5" t="str">
        <f>F116&amp;CHAR(10)</f>
        <v xml:space="preserve">常勤,非常勤,設置義務対象外
</v>
      </c>
      <c r="N116" s="5" t="e">
        <f>#REF!&amp;CHAR(10)</f>
        <v>#REF!</v>
      </c>
      <c r="O116" s="5" t="str">
        <f t="shared" ref="O116:O176" si="24">H116&amp;CHAR(10)</f>
        <v xml:space="preserve">
</v>
      </c>
      <c r="P116" s="5" t="str">
        <f t="shared" ref="P116:P149" si="25">G116&amp;CHAR(10)</f>
        <v xml:space="preserve">電気主任技術者が外部委託の場合は、「非常勤」を選択してください
</v>
      </c>
      <c r="Q116" s="5" t="e">
        <f>#REF!&amp;CHAR(10)</f>
        <v>#REF!</v>
      </c>
      <c r="R116" s="5" t="e">
        <f>#REF!&amp;CHAR(10)</f>
        <v>#REF!</v>
      </c>
      <c r="S116" s="5" t="str">
        <f>I116&amp;CHAR(10)</f>
        <v xml:space="preserve">
</v>
      </c>
    </row>
    <row r="117" spans="1:19" ht="54.95" customHeight="1" x14ac:dyDescent="0.4">
      <c r="A117" s="6" t="s">
        <v>233</v>
      </c>
      <c r="B117" s="6" t="s">
        <v>322</v>
      </c>
      <c r="C117" s="13" t="s">
        <v>235</v>
      </c>
      <c r="D117" s="7" t="s">
        <v>236</v>
      </c>
      <c r="E117" s="33"/>
      <c r="F117" s="7"/>
      <c r="G117" s="9"/>
      <c r="H117" s="7"/>
      <c r="I117" s="7"/>
      <c r="J117" s="7"/>
      <c r="K117" s="5" t="str">
        <f t="shared" si="23"/>
        <v xml:space="preserve">C2
</v>
      </c>
      <c r="L117" s="5" t="str">
        <f t="shared" si="23"/>
        <v xml:space="preserve">電気主任技術者の氏名
※C1で「常勤又は非常勤」が選択された場合、回答してください
</v>
      </c>
      <c r="M117" s="5" t="str">
        <f>F117&amp;CHAR(10)</f>
        <v xml:space="preserve">
</v>
      </c>
      <c r="N117" s="5" t="e">
        <f>#REF!&amp;CHAR(10)</f>
        <v>#REF!</v>
      </c>
      <c r="O117" s="5" t="str">
        <f t="shared" si="24"/>
        <v xml:space="preserve">
</v>
      </c>
      <c r="P117" s="5" t="str">
        <f t="shared" si="25"/>
        <v xml:space="preserve">
</v>
      </c>
      <c r="Q117" s="5" t="e">
        <f>#REF!&amp;CHAR(10)</f>
        <v>#REF!</v>
      </c>
      <c r="R117" s="5" t="e">
        <f>#REF!&amp;CHAR(10)</f>
        <v>#REF!</v>
      </c>
      <c r="S117" s="5" t="str">
        <f>I117&amp;CHAR(10)</f>
        <v xml:space="preserve">
</v>
      </c>
    </row>
    <row r="118" spans="1:19" ht="54.95" customHeight="1" x14ac:dyDescent="0.4">
      <c r="A118" s="6" t="s">
        <v>237</v>
      </c>
      <c r="B118" s="6" t="s">
        <v>324</v>
      </c>
      <c r="C118" s="13" t="s">
        <v>239</v>
      </c>
      <c r="D118" s="7" t="s">
        <v>240</v>
      </c>
      <c r="E118" s="34"/>
      <c r="F118" s="7"/>
      <c r="G118" s="9"/>
      <c r="H118" s="7"/>
      <c r="I118" s="11"/>
      <c r="J118" s="7"/>
      <c r="K118" s="5" t="str">
        <f t="shared" si="23"/>
        <v xml:space="preserve">C3
</v>
      </c>
      <c r="L118" s="5" t="str">
        <f t="shared" si="23"/>
        <v xml:space="preserve">電気主任技術者の連絡先
※C1で「常勤又は非常勤」が選択された場合、回答してください
</v>
      </c>
      <c r="M118" s="5" t="str">
        <f>F118&amp;CHAR(10)</f>
        <v xml:space="preserve">
</v>
      </c>
      <c r="N118" s="5" t="e">
        <f>#REF!&amp;CHAR(10)</f>
        <v>#REF!</v>
      </c>
      <c r="O118" s="5" t="str">
        <f t="shared" si="24"/>
        <v xml:space="preserve">
</v>
      </c>
      <c r="P118" s="5" t="str">
        <f t="shared" si="25"/>
        <v xml:space="preserve">
</v>
      </c>
      <c r="Q118" s="5" t="e">
        <f>#REF!&amp;CHAR(10)</f>
        <v>#REF!</v>
      </c>
      <c r="R118" s="5" t="e">
        <f>#REF!&amp;CHAR(10)</f>
        <v>#REF!</v>
      </c>
      <c r="S118" s="5" t="str">
        <f>I118&amp;CHAR(10)</f>
        <v xml:space="preserve">
</v>
      </c>
    </row>
    <row r="119" spans="1:19" ht="39.950000000000003" customHeight="1" x14ac:dyDescent="0.4">
      <c r="A119" s="6" t="s">
        <v>241</v>
      </c>
      <c r="B119" s="6" t="s">
        <v>190</v>
      </c>
      <c r="C119" s="13" t="s">
        <v>243</v>
      </c>
      <c r="D119" s="11" t="s">
        <v>244</v>
      </c>
      <c r="E119" s="18"/>
      <c r="F119" s="11"/>
      <c r="G119" s="9"/>
      <c r="H119" s="7"/>
      <c r="I119" s="11"/>
      <c r="J119" s="7"/>
      <c r="K119" s="5" t="str">
        <f t="shared" si="23"/>
        <v xml:space="preserve">C4
</v>
      </c>
      <c r="L119" s="5" t="str">
        <f t="shared" si="23"/>
        <v xml:space="preserve">受電回線数
</v>
      </c>
      <c r="M119" s="5" t="str">
        <f>F119&amp;CHAR(10)</f>
        <v xml:space="preserve">
</v>
      </c>
      <c r="N119" s="5" t="e">
        <f>#REF!&amp;CHAR(10)</f>
        <v>#REF!</v>
      </c>
      <c r="O119" s="5" t="str">
        <f t="shared" si="24"/>
        <v xml:space="preserve">
</v>
      </c>
      <c r="P119" s="5" t="str">
        <f t="shared" si="25"/>
        <v xml:space="preserve">
</v>
      </c>
      <c r="Q119" s="5" t="e">
        <f>#REF!&amp;CHAR(10)</f>
        <v>#REF!</v>
      </c>
      <c r="R119" s="5" t="e">
        <f>#REF!&amp;CHAR(10)</f>
        <v>#REF!</v>
      </c>
      <c r="S119" s="5" t="str">
        <f>I119&amp;CHAR(10)</f>
        <v xml:space="preserve">
</v>
      </c>
    </row>
    <row r="120" spans="1:19" ht="66.75" customHeight="1" x14ac:dyDescent="0.4">
      <c r="A120" s="6" t="s">
        <v>245</v>
      </c>
      <c r="B120" s="6" t="s">
        <v>194</v>
      </c>
      <c r="C120" s="13" t="s">
        <v>247</v>
      </c>
      <c r="D120" s="29" t="s">
        <v>698</v>
      </c>
      <c r="E120" s="18"/>
      <c r="F120" s="27"/>
      <c r="G120" s="9" t="s">
        <v>946</v>
      </c>
      <c r="H120" s="7"/>
      <c r="I120" s="11"/>
      <c r="J120" s="7"/>
      <c r="K120" s="5" t="str">
        <f t="shared" si="23"/>
        <v xml:space="preserve">C5
</v>
      </c>
      <c r="L120" s="5" t="str">
        <f t="shared" si="23"/>
        <v xml:space="preserve">受電電圧（数値）
</v>
      </c>
      <c r="M120" s="5" t="str">
        <f>F120&amp;CHAR(10)</f>
        <v xml:space="preserve">
</v>
      </c>
      <c r="N120" s="5" t="e">
        <f>#REF!&amp;CHAR(10)</f>
        <v>#REF!</v>
      </c>
      <c r="O120" s="5" t="str">
        <f t="shared" si="24"/>
        <v xml:space="preserve">
</v>
      </c>
      <c r="P120" s="5" t="str">
        <f t="shared" si="25"/>
        <v xml:space="preserve">電力会社との受電契約書類又は帳票データから標準電圧（受電電圧）を確認してください
数値は整数値で入力してください。
※小数点不可
</v>
      </c>
      <c r="Q120" s="5" t="e">
        <f>#REF!&amp;CHAR(10)</f>
        <v>#REF!</v>
      </c>
      <c r="R120" s="5" t="e">
        <f>#REF!&amp;CHAR(10)</f>
        <v>#REF!</v>
      </c>
      <c r="S120" s="5" t="str">
        <f>I120&amp;CHAR(10)</f>
        <v xml:space="preserve">
</v>
      </c>
    </row>
    <row r="121" spans="1:19" ht="39.950000000000003" customHeight="1" x14ac:dyDescent="0.4">
      <c r="A121" s="6"/>
      <c r="B121" s="6" t="s">
        <v>196</v>
      </c>
      <c r="C121" s="13"/>
      <c r="D121" s="29" t="s">
        <v>699</v>
      </c>
      <c r="E121" s="18"/>
      <c r="F121" s="11" t="s">
        <v>700</v>
      </c>
      <c r="G121" s="9"/>
      <c r="H121" s="7" t="s">
        <v>775</v>
      </c>
      <c r="I121" s="61" t="s">
        <v>1160</v>
      </c>
      <c r="J121" s="7"/>
      <c r="K121" s="5"/>
      <c r="L121" s="5"/>
      <c r="M121" s="5"/>
      <c r="N121" s="5"/>
      <c r="O121" s="5"/>
      <c r="P121" s="5"/>
      <c r="Q121" s="5"/>
      <c r="R121" s="5"/>
      <c r="S121" s="5"/>
    </row>
    <row r="122" spans="1:19" ht="81" customHeight="1" x14ac:dyDescent="0.4">
      <c r="A122" s="6" t="s">
        <v>248</v>
      </c>
      <c r="B122" s="6" t="s">
        <v>199</v>
      </c>
      <c r="C122" s="13" t="s">
        <v>988</v>
      </c>
      <c r="D122" s="11" t="s">
        <v>701</v>
      </c>
      <c r="E122" s="8"/>
      <c r="F122" s="27"/>
      <c r="G122" s="9" t="s">
        <v>250</v>
      </c>
      <c r="H122" s="7"/>
      <c r="I122" s="11"/>
      <c r="J122" s="7"/>
      <c r="K122" s="5" t="str">
        <f t="shared" ref="K122:L125" si="26">C122&amp;CHAR(10)</f>
        <v xml:space="preserve">C6
</v>
      </c>
      <c r="L122" s="5" t="str">
        <f t="shared" si="26"/>
        <v xml:space="preserve">
診療機能を１日維持するために必要な最低限の電力量
※単位は「kWh」です
</v>
      </c>
      <c r="M122" s="5" t="str">
        <f>F122&amp;CHAR(10)</f>
        <v xml:space="preserve">
</v>
      </c>
      <c r="N122" s="5" t="e">
        <f>#REF!&amp;CHAR(10)</f>
        <v>#REF!</v>
      </c>
      <c r="O122" s="5" t="str">
        <f t="shared" si="24"/>
        <v xml:space="preserve">
</v>
      </c>
      <c r="P122" s="5" t="str">
        <f t="shared" si="25"/>
        <v xml:space="preserve">・自宅等と併設し、医療機関のみの電力量把握が困難な場合は、自宅等を含めた電力量を入力してください
・赤と緑コンセントで使用されている電力量
</v>
      </c>
      <c r="Q122" s="5" t="e">
        <f>#REF!&amp;CHAR(10)</f>
        <v>#REF!</v>
      </c>
      <c r="R122" s="5" t="e">
        <f>#REF!&amp;CHAR(10)</f>
        <v>#REF!</v>
      </c>
      <c r="S122" s="5" t="str">
        <f t="shared" ref="R122:S177" si="27">I122&amp;CHAR(10)</f>
        <v xml:space="preserve">
</v>
      </c>
    </row>
    <row r="123" spans="1:19" ht="45" customHeight="1" x14ac:dyDescent="0.4">
      <c r="A123" s="6" t="s">
        <v>251</v>
      </c>
      <c r="B123" s="6" t="s">
        <v>202</v>
      </c>
      <c r="C123" s="13" t="s">
        <v>989</v>
      </c>
      <c r="D123" s="7" t="s">
        <v>253</v>
      </c>
      <c r="E123" s="8" t="s">
        <v>14</v>
      </c>
      <c r="F123" s="7" t="s">
        <v>174</v>
      </c>
      <c r="G123" s="9" t="s">
        <v>254</v>
      </c>
      <c r="H123" s="7"/>
      <c r="I123" s="7"/>
      <c r="J123" s="7"/>
      <c r="K123" s="5" t="str">
        <f t="shared" si="26"/>
        <v xml:space="preserve">C7(S)
</v>
      </c>
      <c r="L123" s="5" t="str">
        <f t="shared" si="26"/>
        <v xml:space="preserve">非常用発電機の有無
</v>
      </c>
      <c r="M123" s="5" t="str">
        <f>F123&amp;CHAR(10)</f>
        <v xml:space="preserve">有,無
</v>
      </c>
      <c r="N123" s="5" t="e">
        <f>#REF!&amp;CHAR(10)</f>
        <v>#REF!</v>
      </c>
      <c r="O123" s="5" t="str">
        <f t="shared" si="24"/>
        <v xml:space="preserve">
</v>
      </c>
      <c r="P123" s="5" t="str">
        <f t="shared" si="25"/>
        <v xml:space="preserve">・コージェネレーションシステムを含む
・消防設備専用の非常用発電機は含まない
</v>
      </c>
      <c r="Q123" s="5" t="e">
        <f>#REF!&amp;CHAR(10)</f>
        <v>#REF!</v>
      </c>
      <c r="R123" s="5" t="e">
        <f>#REF!&amp;CHAR(10)</f>
        <v>#REF!</v>
      </c>
      <c r="S123" s="5" t="str">
        <f t="shared" si="27"/>
        <v xml:space="preserve">
</v>
      </c>
    </row>
    <row r="124" spans="1:19" ht="66" customHeight="1" x14ac:dyDescent="0.4">
      <c r="A124" s="6" t="s">
        <v>255</v>
      </c>
      <c r="B124" s="6" t="s">
        <v>206</v>
      </c>
      <c r="C124" s="13" t="s">
        <v>990</v>
      </c>
      <c r="D124" s="11" t="s">
        <v>991</v>
      </c>
      <c r="E124" s="18"/>
      <c r="F124" s="11" t="s">
        <v>697</v>
      </c>
      <c r="G124" s="20"/>
      <c r="H124" s="11" t="s">
        <v>256</v>
      </c>
      <c r="I124" s="61" t="s">
        <v>1160</v>
      </c>
      <c r="J124" s="7"/>
      <c r="K124" s="5" t="str">
        <f t="shared" si="26"/>
        <v xml:space="preserve">C8(S)
</v>
      </c>
      <c r="L124" s="5" t="str">
        <f t="shared" si="26"/>
        <v xml:space="preserve">非常用発電設備を保有していない場合、非常用発電設備の整備予定について
※C7(S)で「無」が選択された場合は、回答してください
</v>
      </c>
      <c r="M124" s="5" t="str">
        <f>F124&amp;CHAR(10)</f>
        <v xml:space="preserve">令和７年度中、令和８年度中、令和９年度中、令和10年度以降、未定
</v>
      </c>
      <c r="N124" s="5" t="e">
        <f>#REF!&amp;CHAR(10)</f>
        <v>#REF!</v>
      </c>
      <c r="O124" s="5" t="str">
        <f t="shared" si="24"/>
        <v xml:space="preserve">C7(S)で「無」が選択された場合、回答必須とする。
</v>
      </c>
      <c r="P124" s="5" t="str">
        <f t="shared" si="25"/>
        <v xml:space="preserve">
</v>
      </c>
      <c r="Q124" s="5" t="e">
        <f>#REF!&amp;CHAR(10)</f>
        <v>#REF!</v>
      </c>
      <c r="R124" s="5" t="e">
        <f>#REF!&amp;CHAR(10)</f>
        <v>#REF!</v>
      </c>
      <c r="S124" s="5" t="str">
        <f t="shared" si="27"/>
        <v xml:space="preserve">制御あり
</v>
      </c>
    </row>
    <row r="125" spans="1:19" ht="60.75" customHeight="1" x14ac:dyDescent="0.4">
      <c r="A125" s="6" t="s">
        <v>257</v>
      </c>
      <c r="B125" s="6" t="s">
        <v>211</v>
      </c>
      <c r="C125" s="13" t="s">
        <v>992</v>
      </c>
      <c r="D125" s="11" t="s">
        <v>702</v>
      </c>
      <c r="E125" s="18"/>
      <c r="F125" s="27"/>
      <c r="G125" s="9" t="s">
        <v>947</v>
      </c>
      <c r="H125" s="7"/>
      <c r="I125" s="7"/>
      <c r="J125" s="7"/>
      <c r="K125" s="5" t="str">
        <f t="shared" si="26"/>
        <v xml:space="preserve">C9
</v>
      </c>
      <c r="L125" s="5" t="str">
        <f t="shared" si="26"/>
        <v xml:space="preserve">発電回路電力量　（数値）
</v>
      </c>
      <c r="M125" s="5" t="str">
        <f>F125&amp;CHAR(10)</f>
        <v xml:space="preserve">
</v>
      </c>
      <c r="N125" s="5" t="e">
        <f>#REF!&amp;CHAR(10)</f>
        <v>#REF!</v>
      </c>
      <c r="O125" s="5" t="str">
        <f t="shared" si="24"/>
        <v xml:space="preserve">
</v>
      </c>
      <c r="P125" s="5" t="str">
        <f t="shared" si="25"/>
        <v xml:space="preserve">非常用発電機運転時における電力量が分かる場合は、その電力量を入力してください
数値は整数値で入力してください。
※小数点不可
</v>
      </c>
      <c r="Q125" s="5" t="e">
        <f>#REF!&amp;CHAR(10)</f>
        <v>#REF!</v>
      </c>
      <c r="R125" s="5" t="e">
        <f>#REF!&amp;CHAR(10)</f>
        <v>#REF!</v>
      </c>
      <c r="S125" s="5" t="str">
        <f t="shared" si="27"/>
        <v xml:space="preserve">
</v>
      </c>
    </row>
    <row r="126" spans="1:19" ht="39.950000000000003" customHeight="1" x14ac:dyDescent="0.4">
      <c r="A126" s="6"/>
      <c r="B126" s="6" t="s">
        <v>214</v>
      </c>
      <c r="C126" s="13"/>
      <c r="D126" s="11" t="s">
        <v>741</v>
      </c>
      <c r="E126" s="18"/>
      <c r="F126" s="51" t="s">
        <v>1120</v>
      </c>
      <c r="G126" s="9"/>
      <c r="H126" s="7" t="s">
        <v>993</v>
      </c>
      <c r="I126" s="61" t="s">
        <v>1160</v>
      </c>
      <c r="J126" s="7"/>
      <c r="K126" s="5"/>
      <c r="L126" s="5"/>
      <c r="M126" s="5"/>
      <c r="N126" s="5"/>
      <c r="O126" s="5"/>
      <c r="P126" s="5"/>
      <c r="Q126" s="5"/>
      <c r="R126" s="5"/>
      <c r="S126" s="5"/>
    </row>
    <row r="127" spans="1:19" ht="59.25" customHeight="1" x14ac:dyDescent="0.4">
      <c r="A127" s="6" t="s">
        <v>258</v>
      </c>
      <c r="B127" s="6" t="s">
        <v>217</v>
      </c>
      <c r="C127" s="13" t="s">
        <v>996</v>
      </c>
      <c r="D127" s="11" t="s">
        <v>995</v>
      </c>
      <c r="E127" s="8"/>
      <c r="F127" s="29" t="s">
        <v>703</v>
      </c>
      <c r="G127" s="9" t="s">
        <v>259</v>
      </c>
      <c r="H127" s="11" t="s">
        <v>994</v>
      </c>
      <c r="I127" s="61" t="s">
        <v>1160</v>
      </c>
      <c r="J127" s="15"/>
      <c r="K127" s="5" t="str">
        <f t="shared" ref="K127:K141" si="28">C127&amp;CHAR(10)</f>
        <v xml:space="preserve">C10(S)
</v>
      </c>
      <c r="L127" s="5" t="str">
        <f t="shared" ref="L127:L141" si="29">D127&amp;CHAR(10)</f>
        <v xml:space="preserve">保有する非常用発電機全体の発電容量（通常診療の何割程度か）
※C7(S)で「有」が選択された場合は、回答してください
</v>
      </c>
      <c r="M127" s="5" t="str">
        <f t="shared" ref="M127:M141" si="30">F127&amp;CHAR(10)</f>
        <v xml:space="preserve">8割以上、7割、6割、6割未満
</v>
      </c>
      <c r="N127" s="5" t="e">
        <f>#REF!&amp;CHAR(10)</f>
        <v>#REF!</v>
      </c>
      <c r="O127" s="5" t="str">
        <f t="shared" si="24"/>
        <v xml:space="preserve">C7(S)で「有」が選択された場合、回答必須とする。
</v>
      </c>
      <c r="P127" s="5" t="str">
        <f t="shared" si="25"/>
        <v xml:space="preserve">コージェネレーションシステムを含む
</v>
      </c>
      <c r="Q127" s="5" t="e">
        <f>#REF!&amp;CHAR(10)</f>
        <v>#REF!</v>
      </c>
      <c r="R127" s="5" t="e">
        <f>#REF!&amp;CHAR(10)</f>
        <v>#REF!</v>
      </c>
      <c r="S127" s="5" t="str">
        <f t="shared" si="27"/>
        <v xml:space="preserve">制御あり
</v>
      </c>
    </row>
    <row r="128" spans="1:19" ht="75.75" customHeight="1" x14ac:dyDescent="0.4">
      <c r="A128" s="6" t="s">
        <v>260</v>
      </c>
      <c r="B128" s="6" t="s">
        <v>220</v>
      </c>
      <c r="C128" s="13" t="s">
        <v>997</v>
      </c>
      <c r="D128" s="7" t="s">
        <v>998</v>
      </c>
      <c r="E128" s="8"/>
      <c r="F128" s="11" t="s">
        <v>1108</v>
      </c>
      <c r="G128" s="9"/>
      <c r="H128" s="7"/>
      <c r="I128" s="61" t="s">
        <v>1160</v>
      </c>
      <c r="J128" s="7"/>
      <c r="K128" s="5" t="str">
        <f t="shared" si="28"/>
        <v xml:space="preserve">C11(S)
</v>
      </c>
      <c r="L128" s="5" t="str">
        <f t="shared" si="29"/>
        <v xml:space="preserve">発電容量が６割未満の場合、非常用発電設備の整備予定について
※C10(S)で「6割未満」が選択された場合は、回答してください
</v>
      </c>
      <c r="M128" s="5" t="str">
        <f t="shared" si="30"/>
        <v xml:space="preserve">令和７年度中、令和８年度中、令和９年度中、令和10年度以降,未定
</v>
      </c>
      <c r="N128" s="5" t="e">
        <f>#REF!&amp;CHAR(10)</f>
        <v>#REF!</v>
      </c>
      <c r="O128" s="5" t="str">
        <f t="shared" si="24"/>
        <v xml:space="preserve">
</v>
      </c>
      <c r="P128" s="5" t="str">
        <f t="shared" si="25"/>
        <v xml:space="preserve">
</v>
      </c>
      <c r="Q128" s="5" t="e">
        <f>#REF!&amp;CHAR(10)</f>
        <v>#REF!</v>
      </c>
      <c r="R128" s="5" t="e">
        <f>#REF!&amp;CHAR(10)</f>
        <v>#REF!</v>
      </c>
      <c r="S128" s="5" t="str">
        <f t="shared" si="27"/>
        <v xml:space="preserve">制御あり
</v>
      </c>
    </row>
    <row r="129" spans="1:19" ht="69.95" customHeight="1" x14ac:dyDescent="0.4">
      <c r="A129" s="6" t="s">
        <v>261</v>
      </c>
      <c r="B129" s="6" t="s">
        <v>223</v>
      </c>
      <c r="C129" s="13" t="s">
        <v>1000</v>
      </c>
      <c r="D129" s="11" t="s">
        <v>999</v>
      </c>
      <c r="E129" s="8"/>
      <c r="F129" s="11" t="s">
        <v>704</v>
      </c>
      <c r="G129" s="9" t="s">
        <v>259</v>
      </c>
      <c r="H129" s="28"/>
      <c r="I129" s="61" t="s">
        <v>1160</v>
      </c>
      <c r="J129" s="15"/>
      <c r="K129" s="5" t="str">
        <f t="shared" si="28"/>
        <v xml:space="preserve">C12(S)
</v>
      </c>
      <c r="L129" s="5" t="str">
        <f t="shared" si="29"/>
        <v xml:space="preserve">保有する非常用発電機全体の燃料の備蓄容量（診療機能を何日分維持できるか）
※C7(S)で「有」が選択された場合は、回答してください
</v>
      </c>
      <c r="M129" s="5" t="str">
        <f t="shared" si="30"/>
        <v xml:space="preserve">0.5日未満,0.5日,1日,1.5日,2日,3日,4日,5日,6日,7日,7日以上
</v>
      </c>
      <c r="N129" s="5" t="e">
        <f>#REF!&amp;CHAR(10)</f>
        <v>#REF!</v>
      </c>
      <c r="O129" s="5" t="str">
        <f t="shared" si="24"/>
        <v xml:space="preserve">
</v>
      </c>
      <c r="P129" s="5" t="str">
        <f t="shared" si="25"/>
        <v xml:space="preserve">コージェネレーションシステムを含む
</v>
      </c>
      <c r="Q129" s="5" t="e">
        <f>#REF!&amp;CHAR(10)</f>
        <v>#REF!</v>
      </c>
      <c r="R129" s="5" t="e">
        <f>#REF!&amp;CHAR(10)</f>
        <v>#REF!</v>
      </c>
      <c r="S129" s="5" t="str">
        <f t="shared" si="27"/>
        <v xml:space="preserve">制御あり
</v>
      </c>
    </row>
    <row r="130" spans="1:19" ht="50.1" customHeight="1" x14ac:dyDescent="0.4">
      <c r="A130" s="6" t="s">
        <v>262</v>
      </c>
      <c r="B130" s="6" t="s">
        <v>227</v>
      </c>
      <c r="C130" s="13" t="s">
        <v>762</v>
      </c>
      <c r="D130" s="11" t="s">
        <v>1006</v>
      </c>
      <c r="E130" s="8"/>
      <c r="F130" s="11" t="s">
        <v>697</v>
      </c>
      <c r="G130" s="9"/>
      <c r="H130" s="7"/>
      <c r="I130" s="61"/>
      <c r="J130" s="7"/>
      <c r="K130" s="5" t="str">
        <f t="shared" si="28"/>
        <v xml:space="preserve">C13(S)
</v>
      </c>
      <c r="L130" s="5" t="str">
        <f t="shared" si="29"/>
        <v xml:space="preserve">燃料備蓄が３日未満の場合、燃料タンクの整備予定について
※C12(S)が３日未満の場合は、回答してください
</v>
      </c>
      <c r="M130" s="5" t="str">
        <f t="shared" si="30"/>
        <v xml:space="preserve">令和７年度中、令和８年度中、令和９年度中、令和10年度以降、未定
</v>
      </c>
      <c r="N130" s="5" t="e">
        <f>#REF!&amp;CHAR(10)</f>
        <v>#REF!</v>
      </c>
      <c r="O130" s="5" t="str">
        <f t="shared" si="24"/>
        <v xml:space="preserve">
</v>
      </c>
      <c r="P130" s="5" t="str">
        <f t="shared" si="25"/>
        <v xml:space="preserve">
</v>
      </c>
      <c r="Q130" s="5" t="e">
        <f>#REF!&amp;CHAR(10)</f>
        <v>#REF!</v>
      </c>
      <c r="R130" s="5" t="e">
        <f>#REF!&amp;CHAR(10)</f>
        <v>#REF!</v>
      </c>
      <c r="S130" s="5" t="str">
        <f t="shared" si="27"/>
        <v xml:space="preserve">
</v>
      </c>
    </row>
    <row r="131" spans="1:19" ht="67.5" x14ac:dyDescent="0.4">
      <c r="A131" s="6" t="s">
        <v>263</v>
      </c>
      <c r="B131" s="6" t="s">
        <v>233</v>
      </c>
      <c r="C131" s="13" t="s">
        <v>264</v>
      </c>
      <c r="D131" s="7" t="s">
        <v>265</v>
      </c>
      <c r="E131" s="8" t="s">
        <v>14</v>
      </c>
      <c r="F131" s="7" t="s">
        <v>174</v>
      </c>
      <c r="G131" s="9"/>
      <c r="H131" s="7"/>
      <c r="I131" s="7"/>
      <c r="J131" s="11"/>
      <c r="K131" s="5" t="str">
        <f t="shared" si="28"/>
        <v xml:space="preserve">C14(S)
</v>
      </c>
      <c r="L131" s="5" t="str">
        <f t="shared" si="29"/>
        <v xml:space="preserve">電力供給が途絶された場合の対応要領（外部から電源車や非常用発電装置の燃料供給の支援を受ける際の手順、支援依頼する緊急連絡先等）の有無（BCPに記載されている場合は有で回答）
</v>
      </c>
      <c r="M131" s="5" t="str">
        <f t="shared" si="30"/>
        <v xml:space="preserve">有,無
</v>
      </c>
      <c r="N131" s="5" t="e">
        <f>#REF!&amp;CHAR(10)</f>
        <v>#REF!</v>
      </c>
      <c r="O131" s="5" t="str">
        <f t="shared" si="24"/>
        <v xml:space="preserve">
</v>
      </c>
      <c r="P131" s="5" t="str">
        <f t="shared" si="25"/>
        <v xml:space="preserve">
</v>
      </c>
      <c r="Q131" s="5" t="e">
        <f>#REF!&amp;CHAR(10)</f>
        <v>#REF!</v>
      </c>
      <c r="R131" s="5" t="e">
        <f>#REF!&amp;CHAR(10)</f>
        <v>#REF!</v>
      </c>
      <c r="S131" s="5" t="str">
        <f t="shared" si="27"/>
        <v xml:space="preserve">
</v>
      </c>
    </row>
    <row r="132" spans="1:19" ht="39.950000000000003" customHeight="1" x14ac:dyDescent="0.4">
      <c r="A132" s="6" t="s">
        <v>266</v>
      </c>
      <c r="B132" s="6" t="s">
        <v>237</v>
      </c>
      <c r="C132" s="13" t="s">
        <v>1001</v>
      </c>
      <c r="D132" s="7" t="s">
        <v>267</v>
      </c>
      <c r="E132" s="8" t="s">
        <v>14</v>
      </c>
      <c r="F132" s="7" t="s">
        <v>174</v>
      </c>
      <c r="G132" s="9"/>
      <c r="H132" s="7"/>
      <c r="I132" s="7"/>
      <c r="J132" s="7"/>
      <c r="K132" s="5" t="str">
        <f t="shared" si="28"/>
        <v xml:space="preserve">C15
</v>
      </c>
      <c r="L132" s="5" t="str">
        <f t="shared" si="29"/>
        <v xml:space="preserve">優先的な電気供給協定締結の有無
</v>
      </c>
      <c r="M132" s="5" t="str">
        <f t="shared" si="30"/>
        <v xml:space="preserve">有,無
</v>
      </c>
      <c r="N132" s="5" t="e">
        <f>#REF!&amp;CHAR(10)</f>
        <v>#REF!</v>
      </c>
      <c r="O132" s="5" t="str">
        <f t="shared" si="24"/>
        <v xml:space="preserve">
</v>
      </c>
      <c r="P132" s="5" t="str">
        <f t="shared" si="25"/>
        <v xml:space="preserve">
</v>
      </c>
      <c r="Q132" s="5" t="e">
        <f>#REF!&amp;CHAR(10)</f>
        <v>#REF!</v>
      </c>
      <c r="R132" s="5" t="e">
        <f>#REF!&amp;CHAR(10)</f>
        <v>#REF!</v>
      </c>
      <c r="S132" s="5" t="str">
        <f t="shared" si="27"/>
        <v xml:space="preserve">
</v>
      </c>
    </row>
    <row r="133" spans="1:19" ht="50.1" customHeight="1" x14ac:dyDescent="0.4">
      <c r="A133" s="6" t="s">
        <v>268</v>
      </c>
      <c r="B133" s="6" t="s">
        <v>241</v>
      </c>
      <c r="C133" s="13" t="s">
        <v>1002</v>
      </c>
      <c r="D133" s="11" t="s">
        <v>1007</v>
      </c>
      <c r="E133" s="8"/>
      <c r="F133" s="7"/>
      <c r="G133" s="9"/>
      <c r="H133" s="28"/>
      <c r="I133" s="61" t="s">
        <v>1160</v>
      </c>
      <c r="J133" s="11"/>
      <c r="K133" s="5" t="str">
        <f t="shared" si="28"/>
        <v xml:space="preserve">C16
</v>
      </c>
      <c r="L133" s="5" t="str">
        <f t="shared" si="29"/>
        <v xml:space="preserve">優先的な電気供給協定の締結事業者名
※C15で「有」が選択された場合は、回答してください
</v>
      </c>
      <c r="M133" s="5" t="str">
        <f t="shared" si="30"/>
        <v xml:space="preserve">
</v>
      </c>
      <c r="N133" s="5" t="e">
        <f>#REF!&amp;CHAR(10)</f>
        <v>#REF!</v>
      </c>
      <c r="O133" s="5" t="str">
        <f t="shared" si="24"/>
        <v xml:space="preserve">
</v>
      </c>
      <c r="P133" s="5" t="str">
        <f t="shared" si="25"/>
        <v xml:space="preserve">
</v>
      </c>
      <c r="Q133" s="5" t="e">
        <f>#REF!&amp;CHAR(10)</f>
        <v>#REF!</v>
      </c>
      <c r="R133" s="5" t="e">
        <f>#REF!&amp;CHAR(10)</f>
        <v>#REF!</v>
      </c>
      <c r="S133" s="5" t="str">
        <f t="shared" si="27"/>
        <v xml:space="preserve">制御あり
</v>
      </c>
    </row>
    <row r="134" spans="1:19" ht="39.950000000000003" customHeight="1" x14ac:dyDescent="0.4">
      <c r="A134" s="6" t="s">
        <v>270</v>
      </c>
      <c r="B134" s="6" t="s">
        <v>245</v>
      </c>
      <c r="C134" s="13" t="s">
        <v>1003</v>
      </c>
      <c r="D134" s="7" t="s">
        <v>271</v>
      </c>
      <c r="E134" s="8"/>
      <c r="F134" s="7" t="s">
        <v>174</v>
      </c>
      <c r="G134" s="9"/>
      <c r="H134" s="7"/>
      <c r="I134" s="7"/>
      <c r="J134" s="7"/>
      <c r="K134" s="5" t="str">
        <f t="shared" si="28"/>
        <v xml:space="preserve">C17
</v>
      </c>
      <c r="L134" s="5" t="str">
        <f t="shared" si="29"/>
        <v xml:space="preserve">電源車からの電気供給の体制
</v>
      </c>
      <c r="M134" s="5" t="str">
        <f t="shared" si="30"/>
        <v xml:space="preserve">有,無
</v>
      </c>
      <c r="N134" s="5" t="e">
        <f>#REF!&amp;CHAR(10)</f>
        <v>#REF!</v>
      </c>
      <c r="O134" s="5" t="str">
        <f t="shared" si="24"/>
        <v xml:space="preserve">
</v>
      </c>
      <c r="P134" s="5" t="str">
        <f t="shared" si="25"/>
        <v xml:space="preserve">
</v>
      </c>
      <c r="Q134" s="5" t="e">
        <f>#REF!&amp;CHAR(10)</f>
        <v>#REF!</v>
      </c>
      <c r="R134" s="5" t="e">
        <f>#REF!&amp;CHAR(10)</f>
        <v>#REF!</v>
      </c>
      <c r="S134" s="5" t="str">
        <f t="shared" si="27"/>
        <v xml:space="preserve">
</v>
      </c>
    </row>
    <row r="135" spans="1:19" ht="39.950000000000003" customHeight="1" x14ac:dyDescent="0.4">
      <c r="A135" s="6" t="s">
        <v>272</v>
      </c>
      <c r="B135" s="6" t="s">
        <v>353</v>
      </c>
      <c r="C135" s="13" t="s">
        <v>273</v>
      </c>
      <c r="D135" s="7" t="s">
        <v>274</v>
      </c>
      <c r="E135" s="8"/>
      <c r="F135" s="7"/>
      <c r="G135" s="9"/>
      <c r="H135" s="7"/>
      <c r="I135" s="7"/>
      <c r="J135" s="11"/>
      <c r="K135" s="5" t="str">
        <f t="shared" si="28"/>
        <v xml:space="preserve">C18
</v>
      </c>
      <c r="L135" s="5" t="str">
        <f t="shared" si="29"/>
        <v xml:space="preserve">電源車からの電気供給の場合の車両の駐車位置
</v>
      </c>
      <c r="M135" s="5" t="str">
        <f t="shared" si="30"/>
        <v xml:space="preserve">
</v>
      </c>
      <c r="N135" s="5" t="e">
        <f>#REF!&amp;CHAR(10)</f>
        <v>#REF!</v>
      </c>
      <c r="O135" s="5" t="str">
        <f t="shared" si="24"/>
        <v xml:space="preserve">
</v>
      </c>
      <c r="P135" s="5" t="str">
        <f t="shared" si="25"/>
        <v xml:space="preserve">
</v>
      </c>
      <c r="Q135" s="5" t="e">
        <f>#REF!&amp;CHAR(10)</f>
        <v>#REF!</v>
      </c>
      <c r="R135" s="5" t="e">
        <f>#REF!&amp;CHAR(10)</f>
        <v>#REF!</v>
      </c>
      <c r="S135" s="5" t="str">
        <f t="shared" si="27"/>
        <v xml:space="preserve">
</v>
      </c>
    </row>
    <row r="136" spans="1:19" ht="39.950000000000003" customHeight="1" x14ac:dyDescent="0.4">
      <c r="A136" s="6" t="s">
        <v>275</v>
      </c>
      <c r="B136" s="6" t="s">
        <v>355</v>
      </c>
      <c r="C136" s="13" t="s">
        <v>276</v>
      </c>
      <c r="D136" s="7" t="s">
        <v>277</v>
      </c>
      <c r="E136" s="8"/>
      <c r="F136" s="7" t="s">
        <v>278</v>
      </c>
      <c r="G136" s="9"/>
      <c r="H136" s="7"/>
      <c r="I136" s="7"/>
      <c r="J136" s="7"/>
      <c r="K136" s="5" t="str">
        <f t="shared" si="28"/>
        <v xml:space="preserve">C19
</v>
      </c>
      <c r="L136" s="5" t="str">
        <f t="shared" si="29"/>
        <v xml:space="preserve">電気系統図面の準備
</v>
      </c>
      <c r="M136" s="5" t="str">
        <f t="shared" si="30"/>
        <v xml:space="preserve">非常時にすぐ確認できる,出来ない
</v>
      </c>
      <c r="N136" s="5" t="e">
        <f>#REF!&amp;CHAR(10)</f>
        <v>#REF!</v>
      </c>
      <c r="O136" s="5" t="str">
        <f t="shared" si="24"/>
        <v xml:space="preserve">
</v>
      </c>
      <c r="P136" s="5" t="str">
        <f t="shared" si="25"/>
        <v xml:space="preserve">
</v>
      </c>
      <c r="Q136" s="5" t="e">
        <f>#REF!&amp;CHAR(10)</f>
        <v>#REF!</v>
      </c>
      <c r="R136" s="5" t="e">
        <f>#REF!&amp;CHAR(10)</f>
        <v>#REF!</v>
      </c>
      <c r="S136" s="5" t="str">
        <f t="shared" si="27"/>
        <v xml:space="preserve">
</v>
      </c>
    </row>
    <row r="137" spans="1:19" ht="45" customHeight="1" x14ac:dyDescent="0.4">
      <c r="A137" s="6" t="s">
        <v>279</v>
      </c>
      <c r="B137" s="6" t="s">
        <v>357</v>
      </c>
      <c r="C137" s="13" t="s">
        <v>280</v>
      </c>
      <c r="D137" s="7" t="s">
        <v>1008</v>
      </c>
      <c r="E137" s="8"/>
      <c r="F137" s="29" t="s">
        <v>705</v>
      </c>
      <c r="G137" s="9"/>
      <c r="H137" s="7"/>
      <c r="I137" s="7"/>
      <c r="J137" s="11"/>
      <c r="K137" s="5" t="str">
        <f t="shared" si="28"/>
        <v xml:space="preserve">C20
</v>
      </c>
      <c r="L137" s="5" t="str">
        <f t="shared" si="29"/>
        <v xml:space="preserve">非常用発電（１台目）の有無
※C7(S)で「有」が選択された場合は、回答してください。
</v>
      </c>
      <c r="M137" s="5" t="str">
        <f t="shared" si="30"/>
        <v xml:space="preserve">有（常用）,有（非常用）,無　
</v>
      </c>
      <c r="N137" s="5" t="e">
        <f>#REF!&amp;CHAR(10)</f>
        <v>#REF!</v>
      </c>
      <c r="O137" s="5" t="str">
        <f t="shared" si="24"/>
        <v xml:space="preserve">
</v>
      </c>
      <c r="P137" s="5" t="str">
        <f t="shared" si="25"/>
        <v xml:space="preserve">
</v>
      </c>
      <c r="Q137" s="5" t="e">
        <f>#REF!&amp;CHAR(10)</f>
        <v>#REF!</v>
      </c>
      <c r="R137" s="5" t="e">
        <f>#REF!&amp;CHAR(10)</f>
        <v>#REF!</v>
      </c>
      <c r="S137" s="5" t="str">
        <f t="shared" si="27"/>
        <v xml:space="preserve">
</v>
      </c>
    </row>
    <row r="138" spans="1:19" ht="45" customHeight="1" x14ac:dyDescent="0.4">
      <c r="A138" s="6" t="s">
        <v>281</v>
      </c>
      <c r="B138" s="6" t="s">
        <v>359</v>
      </c>
      <c r="C138" s="13" t="s">
        <v>283</v>
      </c>
      <c r="D138" s="11" t="s">
        <v>1009</v>
      </c>
      <c r="E138" s="8"/>
      <c r="F138" s="11" t="s">
        <v>706</v>
      </c>
      <c r="G138" s="9"/>
      <c r="H138" s="7"/>
      <c r="I138" s="61" t="s">
        <v>1160</v>
      </c>
      <c r="J138" s="7"/>
      <c r="K138" s="5" t="str">
        <f t="shared" si="28"/>
        <v xml:space="preserve">C21
</v>
      </c>
      <c r="L138" s="5" t="str">
        <f t="shared" si="29"/>
        <v xml:space="preserve">非常用発電（１台目）の設置場所の階数
※C20で「有」が選択された場合回答必須とする。
</v>
      </c>
      <c r="M138" s="5" t="str">
        <f t="shared" si="30"/>
        <v xml:space="preserve">5階以上,4階,3階,2階,1階,地下1階,地下2階,地下3階以下
</v>
      </c>
      <c r="N138" s="5" t="e">
        <f>#REF!&amp;CHAR(10)</f>
        <v>#REF!</v>
      </c>
      <c r="O138" s="5" t="str">
        <f t="shared" si="24"/>
        <v xml:space="preserve">
</v>
      </c>
      <c r="P138" s="5" t="str">
        <f t="shared" si="25"/>
        <v xml:space="preserve">
</v>
      </c>
      <c r="Q138" s="5" t="e">
        <f>#REF!&amp;CHAR(10)</f>
        <v>#REF!</v>
      </c>
      <c r="R138" s="5" t="e">
        <f>#REF!&amp;CHAR(10)</f>
        <v>#REF!</v>
      </c>
      <c r="S138" s="5" t="str">
        <f t="shared" si="27"/>
        <v xml:space="preserve">制御あり
</v>
      </c>
    </row>
    <row r="139" spans="1:19" ht="39.950000000000003" customHeight="1" x14ac:dyDescent="0.4">
      <c r="A139" s="6" t="s">
        <v>285</v>
      </c>
      <c r="B139" s="6" t="s">
        <v>361</v>
      </c>
      <c r="C139" s="13" t="s">
        <v>286</v>
      </c>
      <c r="D139" s="7" t="s">
        <v>287</v>
      </c>
      <c r="E139" s="8"/>
      <c r="F139" s="7"/>
      <c r="G139" s="9"/>
      <c r="H139" s="7"/>
      <c r="I139" s="61" t="s">
        <v>1160</v>
      </c>
      <c r="J139" s="11"/>
      <c r="K139" s="5" t="str">
        <f t="shared" si="28"/>
        <v xml:space="preserve">C22
</v>
      </c>
      <c r="L139" s="5" t="str">
        <f t="shared" si="29"/>
        <v xml:space="preserve">非常用発電（１台目）の設置場所の備考
</v>
      </c>
      <c r="M139" s="5" t="str">
        <f t="shared" si="30"/>
        <v xml:space="preserve">
</v>
      </c>
      <c r="N139" s="5" t="e">
        <f>#REF!&amp;CHAR(10)</f>
        <v>#REF!</v>
      </c>
      <c r="O139" s="5" t="str">
        <f t="shared" si="24"/>
        <v xml:space="preserve">
</v>
      </c>
      <c r="P139" s="5" t="str">
        <f t="shared" si="25"/>
        <v xml:space="preserve">
</v>
      </c>
      <c r="Q139" s="5" t="e">
        <f>#REF!&amp;CHAR(10)</f>
        <v>#REF!</v>
      </c>
      <c r="R139" s="5" t="e">
        <f>#REF!&amp;CHAR(10)</f>
        <v>#REF!</v>
      </c>
      <c r="S139" s="5" t="str">
        <f t="shared" si="27"/>
        <v xml:space="preserve">制御あり
</v>
      </c>
    </row>
    <row r="140" spans="1:19" ht="53.25" customHeight="1" x14ac:dyDescent="0.4">
      <c r="A140" s="6" t="s">
        <v>288</v>
      </c>
      <c r="B140" s="6" t="s">
        <v>248</v>
      </c>
      <c r="C140" s="13" t="s">
        <v>289</v>
      </c>
      <c r="D140" s="7" t="s">
        <v>1010</v>
      </c>
      <c r="E140" s="8"/>
      <c r="F140" s="29" t="s">
        <v>696</v>
      </c>
      <c r="G140" s="9"/>
      <c r="H140" s="7"/>
      <c r="I140" s="61" t="s">
        <v>1160</v>
      </c>
      <c r="J140" s="7"/>
      <c r="K140" s="5" t="str">
        <f t="shared" si="28"/>
        <v xml:space="preserve">C23(S)
</v>
      </c>
      <c r="L140" s="5" t="str">
        <f t="shared" si="29"/>
        <v xml:space="preserve">ハザードマップでの想定浸水深よりも高い設置場所になっている
※C20で「有」が選択された場合回答必須とする。
</v>
      </c>
      <c r="M140" s="5" t="str">
        <f t="shared" si="30"/>
        <v xml:space="preserve">はい,いいえ
</v>
      </c>
      <c r="N140" s="5" t="e">
        <f>#REF!&amp;CHAR(10)</f>
        <v>#REF!</v>
      </c>
      <c r="O140" s="5" t="str">
        <f t="shared" si="24"/>
        <v xml:space="preserve">
</v>
      </c>
      <c r="P140" s="5" t="str">
        <f t="shared" si="25"/>
        <v xml:space="preserve">
</v>
      </c>
      <c r="Q140" s="5" t="e">
        <f>#REF!&amp;CHAR(10)</f>
        <v>#REF!</v>
      </c>
      <c r="R140" s="5" t="e">
        <f>#REF!&amp;CHAR(10)</f>
        <v>#REF!</v>
      </c>
      <c r="S140" s="5" t="str">
        <f t="shared" si="27"/>
        <v xml:space="preserve">制御あり
</v>
      </c>
    </row>
    <row r="141" spans="1:19" ht="99.75" customHeight="1" x14ac:dyDescent="0.4">
      <c r="A141" s="6" t="s">
        <v>290</v>
      </c>
      <c r="B141" s="6" t="s">
        <v>251</v>
      </c>
      <c r="C141" s="13" t="s">
        <v>291</v>
      </c>
      <c r="D141" s="29" t="s">
        <v>1011</v>
      </c>
      <c r="E141" s="18"/>
      <c r="F141" s="27"/>
      <c r="G141" s="9" t="s">
        <v>948</v>
      </c>
      <c r="H141" s="7"/>
      <c r="I141" s="61" t="s">
        <v>1160</v>
      </c>
      <c r="J141" s="11"/>
      <c r="K141" s="5" t="str">
        <f t="shared" si="28"/>
        <v xml:space="preserve">C24
</v>
      </c>
      <c r="L141" s="5" t="str">
        <f t="shared" si="29"/>
        <v xml:space="preserve">発電容量（定格出力）（数値）
※C20で「有」が選択された場合回答必須とする。
</v>
      </c>
      <c r="M141" s="5" t="str">
        <f t="shared" si="30"/>
        <v xml:space="preserve">
</v>
      </c>
      <c r="N141" s="5" t="e">
        <f>#REF!&amp;CHAR(10)</f>
        <v>#REF!</v>
      </c>
      <c r="O141" s="5" t="str">
        <f t="shared" si="24"/>
        <v xml:space="preserve">
</v>
      </c>
      <c r="P141" s="5" t="str">
        <f t="shared" si="25"/>
        <v xml:space="preserve">発電機の認証票や設置届出書より確認してください。
数値は整数値で入力してください。
※小数点不可
</v>
      </c>
      <c r="Q141" s="5" t="e">
        <f>#REF!&amp;CHAR(10)</f>
        <v>#REF!</v>
      </c>
      <c r="R141" s="5" t="e">
        <f>#REF!&amp;CHAR(10)</f>
        <v>#REF!</v>
      </c>
      <c r="S141" s="5" t="str">
        <f t="shared" si="27"/>
        <v xml:space="preserve">制御あり
</v>
      </c>
    </row>
    <row r="142" spans="1:19" ht="45" customHeight="1" x14ac:dyDescent="0.4">
      <c r="A142" s="6"/>
      <c r="B142" s="6" t="s">
        <v>255</v>
      </c>
      <c r="C142" s="13"/>
      <c r="D142" s="29" t="s">
        <v>1012</v>
      </c>
      <c r="E142" s="18"/>
      <c r="F142" s="11" t="s">
        <v>712</v>
      </c>
      <c r="G142" s="9"/>
      <c r="H142" s="7" t="s">
        <v>1013</v>
      </c>
      <c r="I142" s="61" t="s">
        <v>1160</v>
      </c>
      <c r="J142" s="11"/>
      <c r="K142" s="5"/>
      <c r="L142" s="5"/>
      <c r="M142" s="5"/>
      <c r="N142" s="5"/>
      <c r="O142" s="5"/>
      <c r="P142" s="5"/>
      <c r="Q142" s="5"/>
      <c r="R142" s="5"/>
      <c r="S142" s="5"/>
    </row>
    <row r="143" spans="1:19" s="17" customFormat="1" ht="45" customHeight="1" x14ac:dyDescent="0.4">
      <c r="A143" s="6" t="s">
        <v>292</v>
      </c>
      <c r="B143" s="6" t="s">
        <v>257</v>
      </c>
      <c r="C143" s="13" t="s">
        <v>1014</v>
      </c>
      <c r="D143" s="11" t="s">
        <v>1015</v>
      </c>
      <c r="E143" s="8"/>
      <c r="F143" s="29" t="s">
        <v>707</v>
      </c>
      <c r="G143" s="9" t="s">
        <v>293</v>
      </c>
      <c r="H143" s="7"/>
      <c r="I143" s="61" t="s">
        <v>1160</v>
      </c>
      <c r="J143" s="7"/>
      <c r="K143" s="5" t="str">
        <f t="shared" ref="K143:L145" si="31">C143&amp;CHAR(10)</f>
        <v xml:space="preserve">C25
</v>
      </c>
      <c r="L143" s="5" t="str">
        <f t="shared" si="31"/>
        <v xml:space="preserve">燃料種類
※C20で「有」が選択された場合回答必須とする。
</v>
      </c>
      <c r="M143" s="5" t="str">
        <f>F143&amp;CHAR(10)</f>
        <v xml:space="preserve">ガソリン,ジェット,灯油,軽油,A重油LSA,A重油HAS,都市ガス,その他
</v>
      </c>
      <c r="N143" s="5" t="e">
        <f>#REF!&amp;CHAR(10)</f>
        <v>#REF!</v>
      </c>
      <c r="O143" s="5" t="str">
        <f t="shared" si="24"/>
        <v xml:space="preserve">
</v>
      </c>
      <c r="P143" s="5" t="str">
        <f t="shared" si="25"/>
        <v xml:space="preserve">不明の場合、平時納入業者にご確認ください。
</v>
      </c>
      <c r="Q143" s="5" t="e">
        <f>#REF!&amp;CHAR(10)</f>
        <v>#REF!</v>
      </c>
      <c r="R143" s="5" t="e">
        <f>#REF!&amp;CHAR(10)</f>
        <v>#REF!</v>
      </c>
      <c r="S143" s="5" t="str">
        <f t="shared" si="27"/>
        <v xml:space="preserve">制御あり
</v>
      </c>
    </row>
    <row r="144" spans="1:19" s="17" customFormat="1" ht="45" customHeight="1" x14ac:dyDescent="0.4">
      <c r="A144" s="6" t="s">
        <v>294</v>
      </c>
      <c r="B144" s="6" t="s">
        <v>258</v>
      </c>
      <c r="C144" s="13" t="s">
        <v>763</v>
      </c>
      <c r="D144" s="7" t="s">
        <v>1016</v>
      </c>
      <c r="E144" s="8"/>
      <c r="F144" s="7"/>
      <c r="G144" s="9"/>
      <c r="H144" s="7"/>
      <c r="I144" s="61" t="s">
        <v>1160</v>
      </c>
      <c r="J144" s="11"/>
      <c r="K144" s="5" t="str">
        <f t="shared" si="31"/>
        <v xml:space="preserve">C26
</v>
      </c>
      <c r="L144" s="5" t="str">
        <f t="shared" si="31"/>
        <v xml:space="preserve">燃料種類　その他備考
※C25で「その他」が選択された場合回答必須とする。
</v>
      </c>
      <c r="M144" s="5" t="str">
        <f>F144&amp;CHAR(10)</f>
        <v xml:space="preserve">
</v>
      </c>
      <c r="N144" s="5" t="e">
        <f>#REF!&amp;CHAR(10)</f>
        <v>#REF!</v>
      </c>
      <c r="O144" s="5" t="str">
        <f t="shared" si="24"/>
        <v xml:space="preserve">
</v>
      </c>
      <c r="P144" s="5" t="str">
        <f t="shared" si="25"/>
        <v xml:space="preserve">
</v>
      </c>
      <c r="Q144" s="5" t="e">
        <f>#REF!&amp;CHAR(10)</f>
        <v>#REF!</v>
      </c>
      <c r="R144" s="5" t="e">
        <f>#REF!&amp;CHAR(10)</f>
        <v>#REF!</v>
      </c>
      <c r="S144" s="5" t="str">
        <f t="shared" si="27"/>
        <v xml:space="preserve">制御あり
</v>
      </c>
    </row>
    <row r="145" spans="1:19" s="17" customFormat="1" ht="62.25" customHeight="1" x14ac:dyDescent="0.4">
      <c r="A145" s="6" t="s">
        <v>298</v>
      </c>
      <c r="B145" s="6" t="s">
        <v>373</v>
      </c>
      <c r="C145" s="13" t="s">
        <v>764</v>
      </c>
      <c r="D145" s="29" t="s">
        <v>776</v>
      </c>
      <c r="E145" s="8"/>
      <c r="F145" s="27"/>
      <c r="G145" s="9" t="s">
        <v>949</v>
      </c>
      <c r="H145" s="7"/>
      <c r="I145" s="61" t="s">
        <v>1160</v>
      </c>
      <c r="J145" s="7"/>
      <c r="K145" s="5" t="str">
        <f t="shared" si="31"/>
        <v xml:space="preserve">C27
</v>
      </c>
      <c r="L145" s="5" t="str">
        <f t="shared" si="31"/>
        <v xml:space="preserve">燃料タンクの容量　（数値）
</v>
      </c>
      <c r="M145" s="5" t="str">
        <f>F145&amp;CHAR(10)</f>
        <v xml:space="preserve">
</v>
      </c>
      <c r="N145" s="5" t="e">
        <f>#REF!&amp;CHAR(10)</f>
        <v>#REF!</v>
      </c>
      <c r="O145" s="5" t="str">
        <f t="shared" si="24"/>
        <v xml:space="preserve">
</v>
      </c>
      <c r="P145" s="5" t="str">
        <f t="shared" si="25"/>
        <v xml:space="preserve">複数の燃料タンクがある場合は燃料タンク容量の合計を記入してください。
数値は整数値で入力してください。
※小数点不可
</v>
      </c>
      <c r="Q145" s="5" t="e">
        <f>#REF!&amp;CHAR(10)</f>
        <v>#REF!</v>
      </c>
      <c r="R145" s="5" t="e">
        <f>#REF!&amp;CHAR(10)</f>
        <v>#REF!</v>
      </c>
      <c r="S145" s="5" t="str">
        <f t="shared" si="27"/>
        <v xml:space="preserve">制御あり
</v>
      </c>
    </row>
    <row r="146" spans="1:19" s="17" customFormat="1" ht="39.950000000000003" customHeight="1" x14ac:dyDescent="0.4">
      <c r="A146" s="6"/>
      <c r="B146" s="6" t="s">
        <v>375</v>
      </c>
      <c r="C146" s="13"/>
      <c r="D146" s="29" t="s">
        <v>777</v>
      </c>
      <c r="E146" s="8"/>
      <c r="F146" s="11" t="s">
        <v>708</v>
      </c>
      <c r="G146" s="9"/>
      <c r="H146" s="7" t="s">
        <v>1017</v>
      </c>
      <c r="I146" s="61" t="s">
        <v>1160</v>
      </c>
      <c r="J146" s="7"/>
      <c r="K146" s="5"/>
      <c r="L146" s="5"/>
      <c r="M146" s="5"/>
      <c r="N146" s="5"/>
      <c r="O146" s="5"/>
      <c r="P146" s="5"/>
      <c r="Q146" s="5"/>
      <c r="R146" s="5"/>
      <c r="S146" s="5"/>
    </row>
    <row r="147" spans="1:19" s="17" customFormat="1" ht="59.25" customHeight="1" x14ac:dyDescent="0.4">
      <c r="A147" s="6" t="s">
        <v>300</v>
      </c>
      <c r="B147" s="6" t="s">
        <v>261</v>
      </c>
      <c r="C147" s="13" t="s">
        <v>1018</v>
      </c>
      <c r="D147" s="11" t="s">
        <v>770</v>
      </c>
      <c r="E147" s="8"/>
      <c r="F147" s="11" t="s">
        <v>744</v>
      </c>
      <c r="G147" s="9" t="s">
        <v>293</v>
      </c>
      <c r="H147" s="7"/>
      <c r="I147" s="61" t="s">
        <v>1160</v>
      </c>
      <c r="J147" s="7"/>
      <c r="K147" s="5" t="str">
        <f t="shared" ref="K147:K161" si="32">C147&amp;CHAR(10)</f>
        <v xml:space="preserve">C28
</v>
      </c>
      <c r="L147" s="5" t="str">
        <f t="shared" ref="L147:L161" si="33">D147&amp;CHAR(10)</f>
        <v xml:space="preserve">給油口規格の名称
</v>
      </c>
      <c r="M147" s="5" t="str">
        <f t="shared" ref="M147:M161" si="34">F147&amp;CHAR(10)</f>
        <v xml:space="preserve">JIS（PT、PF）,出光,極東,金剛,シェル,消防,タツノ,東急,名古屋,Ｍネジ,旧モービル ,旧ゼネラル,旧エッソ,NM-L,SI,T-80,T-80L,T-100,ＮＭ,SI-301L,その他
</v>
      </c>
      <c r="N147" s="5" t="e">
        <f>#REF!&amp;CHAR(10)</f>
        <v>#REF!</v>
      </c>
      <c r="O147" s="5" t="str">
        <f t="shared" si="24"/>
        <v xml:space="preserve">
</v>
      </c>
      <c r="P147" s="5" t="str">
        <f t="shared" si="25"/>
        <v xml:space="preserve">不明の場合、平時納入業者にご確認ください。
</v>
      </c>
      <c r="Q147" s="5" t="e">
        <f>#REF!&amp;CHAR(10)</f>
        <v>#REF!</v>
      </c>
      <c r="R147" s="5" t="e">
        <f>#REF!&amp;CHAR(10)</f>
        <v>#REF!</v>
      </c>
      <c r="S147" s="5" t="str">
        <f t="shared" si="27"/>
        <v xml:space="preserve">制御あり
</v>
      </c>
    </row>
    <row r="148" spans="1:19" s="17" customFormat="1" ht="58.5" customHeight="1" x14ac:dyDescent="0.4">
      <c r="A148" s="6" t="s">
        <v>303</v>
      </c>
      <c r="B148" s="6" t="s">
        <v>262</v>
      </c>
      <c r="C148" s="13" t="s">
        <v>299</v>
      </c>
      <c r="D148" s="7" t="s">
        <v>1019</v>
      </c>
      <c r="E148" s="8"/>
      <c r="F148" s="7"/>
      <c r="G148" s="9"/>
      <c r="H148" s="7"/>
      <c r="I148" s="61" t="s">
        <v>1160</v>
      </c>
      <c r="J148" s="7"/>
      <c r="K148" s="5" t="str">
        <f t="shared" si="32"/>
        <v xml:space="preserve">C29
</v>
      </c>
      <c r="L148" s="5" t="str">
        <f t="shared" si="33"/>
        <v xml:space="preserve">給油口規格の名称　その他 備考
※C28で「その他」が選択された場合は、具体的に記入してください。
</v>
      </c>
      <c r="M148" s="5" t="str">
        <f t="shared" si="34"/>
        <v xml:space="preserve">
</v>
      </c>
      <c r="N148" s="5" t="e">
        <f>#REF!&amp;CHAR(10)</f>
        <v>#REF!</v>
      </c>
      <c r="O148" s="5" t="str">
        <f t="shared" si="24"/>
        <v xml:space="preserve">
</v>
      </c>
      <c r="P148" s="5" t="str">
        <f t="shared" si="25"/>
        <v xml:space="preserve">
</v>
      </c>
      <c r="Q148" s="5" t="e">
        <f>#REF!&amp;CHAR(10)</f>
        <v>#REF!</v>
      </c>
      <c r="R148" s="5" t="e">
        <f>#REF!&amp;CHAR(10)</f>
        <v>#REF!</v>
      </c>
      <c r="S148" s="5" t="str">
        <f t="shared" si="27"/>
        <v xml:space="preserve">制御あり
</v>
      </c>
    </row>
    <row r="149" spans="1:19" s="17" customFormat="1" ht="45" customHeight="1" x14ac:dyDescent="0.4">
      <c r="A149" s="6" t="s">
        <v>305</v>
      </c>
      <c r="B149" s="6" t="s">
        <v>260</v>
      </c>
      <c r="C149" s="13" t="s">
        <v>302</v>
      </c>
      <c r="D149" s="11" t="s">
        <v>771</v>
      </c>
      <c r="E149" s="8"/>
      <c r="F149" s="29" t="s">
        <v>709</v>
      </c>
      <c r="G149" s="9" t="s">
        <v>293</v>
      </c>
      <c r="H149" s="7"/>
      <c r="I149" s="61" t="s">
        <v>1160</v>
      </c>
      <c r="J149" s="7"/>
      <c r="K149" s="5" t="str">
        <f t="shared" si="32"/>
        <v xml:space="preserve">C30
</v>
      </c>
      <c r="L149" s="5" t="str">
        <f t="shared" si="33"/>
        <v xml:space="preserve">給油口規格の口径
</v>
      </c>
      <c r="M149" s="5" t="str">
        <f t="shared" si="34"/>
        <v xml:space="preserve">1.5インチ,2インチ,2.5インチ,3インチ,3.5インチ,4インチ,その他
</v>
      </c>
      <c r="N149" s="5" t="e">
        <f>#REF!&amp;CHAR(10)</f>
        <v>#REF!</v>
      </c>
      <c r="O149" s="5" t="str">
        <f t="shared" si="24"/>
        <v xml:space="preserve">
</v>
      </c>
      <c r="P149" s="5" t="str">
        <f t="shared" si="25"/>
        <v xml:space="preserve">不明の場合、平時納入業者にご確認ください。
</v>
      </c>
      <c r="Q149" s="5" t="e">
        <f>#REF!&amp;CHAR(10)</f>
        <v>#REF!</v>
      </c>
      <c r="R149" s="5" t="e">
        <f>#REF!&amp;CHAR(10)</f>
        <v>#REF!</v>
      </c>
      <c r="S149" s="5" t="str">
        <f t="shared" si="27"/>
        <v xml:space="preserve">制御あり
</v>
      </c>
    </row>
    <row r="150" spans="1:19" s="17" customFormat="1" ht="65.25" customHeight="1" x14ac:dyDescent="0.4">
      <c r="A150" s="6" t="s">
        <v>308</v>
      </c>
      <c r="B150" s="6" t="s">
        <v>263</v>
      </c>
      <c r="C150" s="13" t="s">
        <v>304</v>
      </c>
      <c r="D150" s="7" t="s">
        <v>1020</v>
      </c>
      <c r="E150" s="8"/>
      <c r="F150" s="7"/>
      <c r="G150" s="9"/>
      <c r="H150" s="7"/>
      <c r="I150" s="61" t="s">
        <v>1160</v>
      </c>
      <c r="J150" s="7"/>
      <c r="K150" s="5" t="str">
        <f t="shared" si="32"/>
        <v xml:space="preserve">C31
</v>
      </c>
      <c r="L150" s="5" t="str">
        <f t="shared" si="33"/>
        <v xml:space="preserve">給油口規格の口径　その他 備考
※C30で「その他」が選択された場合は、具体的に記入してください。
</v>
      </c>
      <c r="M150" s="5" t="str">
        <f t="shared" si="34"/>
        <v xml:space="preserve">
</v>
      </c>
      <c r="N150" s="5" t="e">
        <f>#REF!&amp;CHAR(10)</f>
        <v>#REF!</v>
      </c>
      <c r="O150" s="5" t="str">
        <f t="shared" si="24"/>
        <v xml:space="preserve">
</v>
      </c>
      <c r="P150" s="5" t="str">
        <f t="shared" ref="P150:P177" si="35">G150&amp;CHAR(10)</f>
        <v xml:space="preserve">
</v>
      </c>
      <c r="Q150" s="5" t="e">
        <f>#REF!&amp;CHAR(10)</f>
        <v>#REF!</v>
      </c>
      <c r="R150" s="5" t="e">
        <f>#REF!&amp;CHAR(10)</f>
        <v>#REF!</v>
      </c>
      <c r="S150" s="5" t="str">
        <f t="shared" si="27"/>
        <v xml:space="preserve">制御あり
</v>
      </c>
    </row>
    <row r="151" spans="1:19" s="17" customFormat="1" ht="39.950000000000003" customHeight="1" x14ac:dyDescent="0.4">
      <c r="A151" s="6" t="s">
        <v>310</v>
      </c>
      <c r="B151" s="6" t="s">
        <v>266</v>
      </c>
      <c r="C151" s="13" t="s">
        <v>307</v>
      </c>
      <c r="D151" s="11" t="s">
        <v>772</v>
      </c>
      <c r="E151" s="8"/>
      <c r="F151" s="29" t="s">
        <v>710</v>
      </c>
      <c r="G151" s="9" t="s">
        <v>293</v>
      </c>
      <c r="H151" s="7"/>
      <c r="I151" s="61" t="s">
        <v>1160</v>
      </c>
      <c r="J151" s="7"/>
      <c r="K151" s="5" t="str">
        <f t="shared" si="32"/>
        <v xml:space="preserve">C32
</v>
      </c>
      <c r="L151" s="5" t="str">
        <f t="shared" si="33"/>
        <v xml:space="preserve">給油口規格の形式
</v>
      </c>
      <c r="M151" s="5" t="str">
        <f t="shared" si="34"/>
        <v xml:space="preserve">外ネジ,内ネジ,ワンタッチ,その他
</v>
      </c>
      <c r="N151" s="5" t="e">
        <f>#REF!&amp;CHAR(10)</f>
        <v>#REF!</v>
      </c>
      <c r="O151" s="5" t="str">
        <f t="shared" si="24"/>
        <v xml:space="preserve">
</v>
      </c>
      <c r="P151" s="5" t="str">
        <f t="shared" si="35"/>
        <v xml:space="preserve">不明の場合、平時納入業者にご確認ください。
</v>
      </c>
      <c r="Q151" s="5" t="e">
        <f>#REF!&amp;CHAR(10)</f>
        <v>#REF!</v>
      </c>
      <c r="R151" s="5" t="e">
        <f>#REF!&amp;CHAR(10)</f>
        <v>#REF!</v>
      </c>
      <c r="S151" s="5" t="str">
        <f t="shared" si="27"/>
        <v xml:space="preserve">制御あり
</v>
      </c>
    </row>
    <row r="152" spans="1:19" s="17" customFormat="1" ht="62.25" customHeight="1" x14ac:dyDescent="0.4">
      <c r="A152" s="6" t="s">
        <v>313</v>
      </c>
      <c r="B152" s="6" t="s">
        <v>268</v>
      </c>
      <c r="C152" s="13" t="s">
        <v>309</v>
      </c>
      <c r="D152" s="7" t="s">
        <v>1021</v>
      </c>
      <c r="E152" s="8"/>
      <c r="F152" s="7"/>
      <c r="G152" s="9"/>
      <c r="H152" s="7"/>
      <c r="I152" s="61" t="s">
        <v>1160</v>
      </c>
      <c r="J152" s="7"/>
      <c r="K152" s="5" t="str">
        <f t="shared" si="32"/>
        <v xml:space="preserve">C33
</v>
      </c>
      <c r="L152" s="5" t="str">
        <f t="shared" si="33"/>
        <v xml:space="preserve">給油口規格の形式　その他 備考
※C32で「その他」が選択された場合は、具体的に記入してください。
</v>
      </c>
      <c r="M152" s="5" t="str">
        <f t="shared" si="34"/>
        <v xml:space="preserve">
</v>
      </c>
      <c r="N152" s="5" t="e">
        <f>#REF!&amp;CHAR(10)</f>
        <v>#REF!</v>
      </c>
      <c r="O152" s="5" t="str">
        <f t="shared" si="24"/>
        <v xml:space="preserve">
</v>
      </c>
      <c r="P152" s="5" t="str">
        <f t="shared" si="35"/>
        <v xml:space="preserve">
</v>
      </c>
      <c r="Q152" s="5" t="e">
        <f>#REF!&amp;CHAR(10)</f>
        <v>#REF!</v>
      </c>
      <c r="R152" s="5" t="e">
        <f>#REF!&amp;CHAR(10)</f>
        <v>#REF!</v>
      </c>
      <c r="S152" s="5" t="str">
        <f t="shared" si="27"/>
        <v xml:space="preserve">制御あり
</v>
      </c>
    </row>
    <row r="153" spans="1:19" s="17" customFormat="1" ht="39.950000000000003" customHeight="1" x14ac:dyDescent="0.4">
      <c r="A153" s="6" t="s">
        <v>316</v>
      </c>
      <c r="B153" s="6" t="s">
        <v>270</v>
      </c>
      <c r="C153" s="13" t="s">
        <v>312</v>
      </c>
      <c r="D153" s="11" t="s">
        <v>773</v>
      </c>
      <c r="E153" s="8"/>
      <c r="F153" s="11" t="s">
        <v>167</v>
      </c>
      <c r="G153" s="9"/>
      <c r="H153" s="7"/>
      <c r="I153" s="61" t="s">
        <v>1160</v>
      </c>
      <c r="J153" s="7"/>
      <c r="K153" s="5" t="str">
        <f t="shared" si="32"/>
        <v xml:space="preserve">C34
</v>
      </c>
      <c r="L153" s="5" t="str">
        <f t="shared" si="33"/>
        <v xml:space="preserve">燃料汲み上げポンプの有無
</v>
      </c>
      <c r="M153" s="5" t="str">
        <f t="shared" si="34"/>
        <v xml:space="preserve">有,無
</v>
      </c>
      <c r="N153" s="5" t="e">
        <f>#REF!&amp;CHAR(10)</f>
        <v>#REF!</v>
      </c>
      <c r="O153" s="5" t="str">
        <f t="shared" si="24"/>
        <v xml:space="preserve">
</v>
      </c>
      <c r="P153" s="5" t="str">
        <f t="shared" si="35"/>
        <v xml:space="preserve">
</v>
      </c>
      <c r="Q153" s="5" t="e">
        <f>#REF!&amp;CHAR(10)</f>
        <v>#REF!</v>
      </c>
      <c r="R153" s="5" t="e">
        <f>#REF!&amp;CHAR(10)</f>
        <v>#REF!</v>
      </c>
      <c r="S153" s="5" t="str">
        <f t="shared" si="27"/>
        <v xml:space="preserve">制御あり
</v>
      </c>
    </row>
    <row r="154" spans="1:19" s="17" customFormat="1" ht="45" customHeight="1" x14ac:dyDescent="0.4">
      <c r="A154" s="6" t="s">
        <v>320</v>
      </c>
      <c r="B154" s="6" t="s">
        <v>272</v>
      </c>
      <c r="C154" s="13" t="s">
        <v>315</v>
      </c>
      <c r="D154" s="11" t="s">
        <v>774</v>
      </c>
      <c r="E154" s="8"/>
      <c r="F154" s="7"/>
      <c r="G154" s="9"/>
      <c r="H154" s="7"/>
      <c r="I154" s="61" t="s">
        <v>1160</v>
      </c>
      <c r="J154" s="7"/>
      <c r="K154" s="5" t="str">
        <f t="shared" si="32"/>
        <v xml:space="preserve">C35
</v>
      </c>
      <c r="L154" s="5" t="str">
        <f t="shared" si="33"/>
        <v xml:space="preserve">燃料を供給する車両等から燃料タンクまでの必要なホース長　※単位は「ｍ」
</v>
      </c>
      <c r="M154" s="5" t="str">
        <f t="shared" si="34"/>
        <v xml:space="preserve">
</v>
      </c>
      <c r="N154" s="5" t="e">
        <f>#REF!&amp;CHAR(10)</f>
        <v>#REF!</v>
      </c>
      <c r="O154" s="5" t="str">
        <f t="shared" si="24"/>
        <v xml:space="preserve">
</v>
      </c>
      <c r="P154" s="5" t="str">
        <f t="shared" si="35"/>
        <v xml:space="preserve">
</v>
      </c>
      <c r="Q154" s="5" t="e">
        <f>#REF!&amp;CHAR(10)</f>
        <v>#REF!</v>
      </c>
      <c r="R154" s="5" t="e">
        <f>#REF!&amp;CHAR(10)</f>
        <v>#REF!</v>
      </c>
      <c r="S154" s="5" t="str">
        <f t="shared" si="27"/>
        <v xml:space="preserve">制御あり
</v>
      </c>
    </row>
    <row r="155" spans="1:19" s="17" customFormat="1" ht="45" customHeight="1" x14ac:dyDescent="0.4">
      <c r="A155" s="6" t="s">
        <v>321</v>
      </c>
      <c r="B155" s="6" t="s">
        <v>275</v>
      </c>
      <c r="C155" s="13" t="s">
        <v>1023</v>
      </c>
      <c r="D155" s="7" t="s">
        <v>1022</v>
      </c>
      <c r="E155" s="8"/>
      <c r="F155" s="29" t="s">
        <v>167</v>
      </c>
      <c r="G155" s="9"/>
      <c r="H155" s="7"/>
      <c r="I155" s="61" t="s">
        <v>1160</v>
      </c>
      <c r="J155" s="7"/>
      <c r="K155" s="5" t="str">
        <f t="shared" si="32"/>
        <v xml:space="preserve">C36(S)
</v>
      </c>
      <c r="L155" s="5" t="str">
        <f t="shared" si="33"/>
        <v xml:space="preserve">優先的な燃料供給協定の締結有無
※C20で「有」が選択された場合回答必須とする。
</v>
      </c>
      <c r="M155" s="5" t="str">
        <f t="shared" si="34"/>
        <v xml:space="preserve">有,無
</v>
      </c>
      <c r="N155" s="5" t="e">
        <f>#REF!&amp;CHAR(10)</f>
        <v>#REF!</v>
      </c>
      <c r="O155" s="5" t="str">
        <f t="shared" si="24"/>
        <v xml:space="preserve">
</v>
      </c>
      <c r="P155" s="5" t="str">
        <f t="shared" si="35"/>
        <v xml:space="preserve">
</v>
      </c>
      <c r="Q155" s="5" t="e">
        <f>#REF!&amp;CHAR(10)</f>
        <v>#REF!</v>
      </c>
      <c r="R155" s="5" t="e">
        <f>#REF!&amp;CHAR(10)</f>
        <v>#REF!</v>
      </c>
      <c r="S155" s="5" t="str">
        <f t="shared" si="27"/>
        <v xml:space="preserve">制御あり
</v>
      </c>
    </row>
    <row r="156" spans="1:19" s="17" customFormat="1" ht="45" customHeight="1" x14ac:dyDescent="0.4">
      <c r="A156" s="6" t="s">
        <v>323</v>
      </c>
      <c r="B156" s="6" t="s">
        <v>279</v>
      </c>
      <c r="C156" s="13" t="s">
        <v>1024</v>
      </c>
      <c r="D156" s="7" t="s">
        <v>1025</v>
      </c>
      <c r="E156" s="8"/>
      <c r="F156" s="7"/>
      <c r="G156" s="9"/>
      <c r="H156" s="7"/>
      <c r="I156" s="61" t="s">
        <v>1160</v>
      </c>
      <c r="J156" s="7"/>
      <c r="K156" s="5" t="str">
        <f t="shared" si="32"/>
        <v xml:space="preserve">C37
</v>
      </c>
      <c r="L156" s="5" t="str">
        <f t="shared" si="33"/>
        <v xml:space="preserve">優先的な燃料供給協定の締結事業者名
※C36(S)で「有」が選択された場合は、回答してください
</v>
      </c>
      <c r="M156" s="5" t="str">
        <f t="shared" si="34"/>
        <v xml:space="preserve">
</v>
      </c>
      <c r="N156" s="5" t="e">
        <f>#REF!&amp;CHAR(10)</f>
        <v>#REF!</v>
      </c>
      <c r="O156" s="5" t="str">
        <f t="shared" si="24"/>
        <v xml:space="preserve">
</v>
      </c>
      <c r="P156" s="5" t="str">
        <f t="shared" si="35"/>
        <v xml:space="preserve">
</v>
      </c>
      <c r="Q156" s="5" t="e">
        <f>#REF!&amp;CHAR(10)</f>
        <v>#REF!</v>
      </c>
      <c r="R156" s="5" t="e">
        <f>#REF!&amp;CHAR(10)</f>
        <v>#REF!</v>
      </c>
      <c r="S156" s="5" t="str">
        <f t="shared" si="27"/>
        <v xml:space="preserve">制御あり
</v>
      </c>
    </row>
    <row r="157" spans="1:19" s="17" customFormat="1" ht="45" customHeight="1" x14ac:dyDescent="0.4">
      <c r="A157" s="6" t="s">
        <v>326</v>
      </c>
      <c r="B157" s="6" t="s">
        <v>281</v>
      </c>
      <c r="C157" s="13" t="s">
        <v>765</v>
      </c>
      <c r="D157" s="7" t="s">
        <v>1026</v>
      </c>
      <c r="E157" s="8"/>
      <c r="F157" s="29" t="s">
        <v>711</v>
      </c>
      <c r="G157" s="9"/>
      <c r="H157" s="7"/>
      <c r="I157" s="7"/>
      <c r="J157" s="7"/>
      <c r="K157" s="5" t="str">
        <f t="shared" si="32"/>
        <v xml:space="preserve">C38
</v>
      </c>
      <c r="L157" s="5" t="str">
        <f t="shared" si="33"/>
        <v xml:space="preserve">非常用発電（２台目）の有無
※C20で「有」が選択された場合は、回答してください
</v>
      </c>
      <c r="M157" s="5" t="str">
        <f t="shared" si="34"/>
        <v xml:space="preserve">有（常用）,有（非常用）,無
</v>
      </c>
      <c r="N157" s="5" t="e">
        <f>#REF!&amp;CHAR(10)</f>
        <v>#REF!</v>
      </c>
      <c r="O157" s="5" t="str">
        <f t="shared" si="24"/>
        <v xml:space="preserve">
</v>
      </c>
      <c r="P157" s="5" t="str">
        <f t="shared" si="35"/>
        <v xml:space="preserve">
</v>
      </c>
      <c r="Q157" s="5" t="e">
        <f>#REF!&amp;CHAR(10)</f>
        <v>#REF!</v>
      </c>
      <c r="R157" s="5" t="e">
        <f>#REF!&amp;CHAR(10)</f>
        <v>#REF!</v>
      </c>
      <c r="S157" s="5" t="str">
        <f t="shared" si="27"/>
        <v xml:space="preserve">
</v>
      </c>
    </row>
    <row r="158" spans="1:19" s="17" customFormat="1" ht="45" customHeight="1" x14ac:dyDescent="0.4">
      <c r="A158" s="6" t="s">
        <v>327</v>
      </c>
      <c r="B158" s="6" t="s">
        <v>285</v>
      </c>
      <c r="C158" s="13" t="s">
        <v>766</v>
      </c>
      <c r="D158" s="7" t="s">
        <v>1031</v>
      </c>
      <c r="E158" s="8"/>
      <c r="F158" s="11" t="s">
        <v>706</v>
      </c>
      <c r="G158" s="9" t="s">
        <v>284</v>
      </c>
      <c r="H158" s="7"/>
      <c r="I158" s="61" t="s">
        <v>1160</v>
      </c>
      <c r="J158" s="7"/>
      <c r="K158" s="5" t="str">
        <f t="shared" si="32"/>
        <v xml:space="preserve">C39
</v>
      </c>
      <c r="L158" s="5" t="str">
        <f t="shared" si="33"/>
        <v xml:space="preserve">非常用発電（２台目）の設置場所の階数
※C38で「有」が選択された場合回答必須とする。
</v>
      </c>
      <c r="M158" s="5" t="str">
        <f t="shared" si="34"/>
        <v xml:space="preserve">5階以上,4階,3階,2階,1階,地下1階,地下2階,地下3階以下
</v>
      </c>
      <c r="N158" s="5" t="e">
        <f>#REF!&amp;CHAR(10)</f>
        <v>#REF!</v>
      </c>
      <c r="O158" s="5" t="str">
        <f t="shared" si="24"/>
        <v xml:space="preserve">
</v>
      </c>
      <c r="P158" s="5" t="str">
        <f t="shared" si="35"/>
        <v xml:space="preserve">（例：１階、地下１階）
</v>
      </c>
      <c r="Q158" s="5" t="e">
        <f>#REF!&amp;CHAR(10)</f>
        <v>#REF!</v>
      </c>
      <c r="R158" s="5" t="e">
        <f>#REF!&amp;CHAR(10)</f>
        <v>#REF!</v>
      </c>
      <c r="S158" s="5" t="str">
        <f t="shared" si="27"/>
        <v xml:space="preserve">制御あり
</v>
      </c>
    </row>
    <row r="159" spans="1:19" s="17" customFormat="1" ht="39.950000000000003" customHeight="1" x14ac:dyDescent="0.4">
      <c r="A159" s="6" t="s">
        <v>328</v>
      </c>
      <c r="B159" s="6" t="s">
        <v>288</v>
      </c>
      <c r="C159" s="13" t="s">
        <v>1004</v>
      </c>
      <c r="D159" s="7" t="s">
        <v>330</v>
      </c>
      <c r="E159" s="8"/>
      <c r="F159" s="7"/>
      <c r="G159" s="9"/>
      <c r="H159" s="7" t="s">
        <v>331</v>
      </c>
      <c r="I159" s="61" t="s">
        <v>1160</v>
      </c>
      <c r="J159" s="7"/>
      <c r="K159" s="5" t="str">
        <f t="shared" si="32"/>
        <v xml:space="preserve">C40
</v>
      </c>
      <c r="L159" s="5" t="str">
        <f t="shared" si="33"/>
        <v xml:space="preserve">非常用発電（２台目）の設置場所の備考
</v>
      </c>
      <c r="M159" s="5" t="str">
        <f t="shared" si="34"/>
        <v xml:space="preserve">
</v>
      </c>
      <c r="N159" s="5" t="e">
        <f>#REF!&amp;CHAR(10)</f>
        <v>#REF!</v>
      </c>
      <c r="O159" s="5" t="str">
        <f t="shared" si="24"/>
        <v xml:space="preserve">
</v>
      </c>
      <c r="P159" s="5" t="str">
        <f t="shared" si="35"/>
        <v xml:space="preserve">
</v>
      </c>
      <c r="Q159" s="5" t="e">
        <f>#REF!&amp;CHAR(10)</f>
        <v>#REF!</v>
      </c>
      <c r="R159" s="5" t="e">
        <f>#REF!&amp;CHAR(10)</f>
        <v>#REF!</v>
      </c>
      <c r="S159" s="5" t="str">
        <f t="shared" si="27"/>
        <v xml:space="preserve">制御あり
</v>
      </c>
    </row>
    <row r="160" spans="1:19" s="17" customFormat="1" ht="54" x14ac:dyDescent="0.4">
      <c r="A160" s="6" t="s">
        <v>332</v>
      </c>
      <c r="B160" s="6" t="s">
        <v>290</v>
      </c>
      <c r="C160" s="13" t="s">
        <v>1027</v>
      </c>
      <c r="D160" s="7" t="s">
        <v>1032</v>
      </c>
      <c r="E160" s="8"/>
      <c r="F160" s="29" t="s">
        <v>696</v>
      </c>
      <c r="G160" s="9"/>
      <c r="H160" s="7"/>
      <c r="I160" s="61" t="s">
        <v>1160</v>
      </c>
      <c r="J160" s="7"/>
      <c r="K160" s="5" t="str">
        <f t="shared" si="32"/>
        <v xml:space="preserve">C41(S)
</v>
      </c>
      <c r="L160" s="5" t="str">
        <f t="shared" si="33"/>
        <v xml:space="preserve">ハザードマップでの想定浸水深よりも高い設置場所になっている
※C38で「有」が選択された場合回答必須とする。
</v>
      </c>
      <c r="M160" s="5" t="str">
        <f t="shared" si="34"/>
        <v xml:space="preserve">はい,いいえ
</v>
      </c>
      <c r="N160" s="5" t="e">
        <f>#REF!&amp;CHAR(10)</f>
        <v>#REF!</v>
      </c>
      <c r="O160" s="5" t="str">
        <f t="shared" si="24"/>
        <v xml:space="preserve">
</v>
      </c>
      <c r="P160" s="5" t="str">
        <f t="shared" si="35"/>
        <v xml:space="preserve">
</v>
      </c>
      <c r="Q160" s="5" t="e">
        <f>#REF!&amp;CHAR(10)</f>
        <v>#REF!</v>
      </c>
      <c r="R160" s="5" t="e">
        <f>#REF!&amp;CHAR(10)</f>
        <v>#REF!</v>
      </c>
      <c r="S160" s="5" t="str">
        <f t="shared" si="27"/>
        <v xml:space="preserve">制御あり
</v>
      </c>
    </row>
    <row r="161" spans="1:19" s="17" customFormat="1" ht="77.25" customHeight="1" x14ac:dyDescent="0.4">
      <c r="A161" s="6" t="s">
        <v>333</v>
      </c>
      <c r="B161" s="6" t="s">
        <v>292</v>
      </c>
      <c r="C161" s="13" t="s">
        <v>1028</v>
      </c>
      <c r="D161" s="29" t="s">
        <v>1033</v>
      </c>
      <c r="E161" s="8"/>
      <c r="F161" s="27"/>
      <c r="G161" s="9" t="s">
        <v>948</v>
      </c>
      <c r="H161" s="7"/>
      <c r="I161" s="61" t="s">
        <v>1160</v>
      </c>
      <c r="J161" s="7"/>
      <c r="K161" s="5" t="str">
        <f t="shared" si="32"/>
        <v xml:space="preserve">C42
</v>
      </c>
      <c r="L161" s="5" t="str">
        <f t="shared" si="33"/>
        <v xml:space="preserve">発電容量（定格出力）（数値）
※C38で「有」が選択された場合回答必須とする。
</v>
      </c>
      <c r="M161" s="5" t="str">
        <f t="shared" si="34"/>
        <v xml:space="preserve">
</v>
      </c>
      <c r="N161" s="5" t="e">
        <f>#REF!&amp;CHAR(10)</f>
        <v>#REF!</v>
      </c>
      <c r="O161" s="5" t="str">
        <f t="shared" si="24"/>
        <v xml:space="preserve">
</v>
      </c>
      <c r="P161" s="5" t="str">
        <f t="shared" si="35"/>
        <v xml:space="preserve">発電機の認証票や設置届出書より確認してください。
数値は整数値で入力してください。
※小数点不可
</v>
      </c>
      <c r="Q161" s="5" t="e">
        <f>#REF!&amp;CHAR(10)</f>
        <v>#REF!</v>
      </c>
      <c r="R161" s="5" t="e">
        <f>#REF!&amp;CHAR(10)</f>
        <v>#REF!</v>
      </c>
      <c r="S161" s="5" t="str">
        <f t="shared" si="27"/>
        <v xml:space="preserve">制御あり
</v>
      </c>
    </row>
    <row r="162" spans="1:19" s="17" customFormat="1" ht="45" customHeight="1" x14ac:dyDescent="0.4">
      <c r="A162" s="6"/>
      <c r="B162" s="6" t="s">
        <v>294</v>
      </c>
      <c r="C162" s="13"/>
      <c r="D162" s="29" t="s">
        <v>1034</v>
      </c>
      <c r="E162" s="8"/>
      <c r="F162" s="11" t="s">
        <v>712</v>
      </c>
      <c r="G162" s="9"/>
      <c r="H162" s="7" t="s">
        <v>1029</v>
      </c>
      <c r="I162" s="61" t="s">
        <v>1160</v>
      </c>
      <c r="J162" s="7"/>
      <c r="K162" s="5"/>
      <c r="L162" s="5"/>
      <c r="M162" s="5"/>
      <c r="N162" s="5"/>
      <c r="O162" s="5"/>
      <c r="P162" s="5"/>
      <c r="Q162" s="5"/>
      <c r="R162" s="5"/>
      <c r="S162" s="5"/>
    </row>
    <row r="163" spans="1:19" s="17" customFormat="1" ht="45" customHeight="1" x14ac:dyDescent="0.4">
      <c r="A163" s="6" t="s">
        <v>335</v>
      </c>
      <c r="B163" s="6" t="s">
        <v>296</v>
      </c>
      <c r="C163" s="13" t="s">
        <v>1030</v>
      </c>
      <c r="D163" s="7" t="s">
        <v>1035</v>
      </c>
      <c r="E163" s="8"/>
      <c r="F163" s="29" t="s">
        <v>707</v>
      </c>
      <c r="G163" s="9" t="s">
        <v>336</v>
      </c>
      <c r="H163" s="7"/>
      <c r="I163" s="61" t="s">
        <v>1160</v>
      </c>
      <c r="J163" s="7"/>
      <c r="K163" s="5" t="str">
        <f t="shared" ref="K163:L165" si="36">C163&amp;CHAR(10)</f>
        <v xml:space="preserve">C43
</v>
      </c>
      <c r="L163" s="5" t="str">
        <f t="shared" si="36"/>
        <v xml:space="preserve">燃料種類
※C38で「有」が選択された場合回答必須とする。
</v>
      </c>
      <c r="M163" s="5" t="str">
        <f>F163&amp;CHAR(10)</f>
        <v xml:space="preserve">ガソリン,ジェット,灯油,軽油,A重油LSA,A重油HAS,都市ガス,その他
</v>
      </c>
      <c r="N163" s="5" t="e">
        <f>#REF!&amp;CHAR(10)</f>
        <v>#REF!</v>
      </c>
      <c r="O163" s="5" t="str">
        <f t="shared" si="24"/>
        <v xml:space="preserve">
</v>
      </c>
      <c r="P163" s="5" t="str">
        <f t="shared" si="35"/>
        <v xml:space="preserve">不明の場合、平時納入業者にご確認ください。
</v>
      </c>
      <c r="Q163" s="5" t="e">
        <f>#REF!&amp;CHAR(10)</f>
        <v>#REF!</v>
      </c>
      <c r="R163" s="5" t="e">
        <f>#REF!&amp;CHAR(10)</f>
        <v>#REF!</v>
      </c>
      <c r="S163" s="5" t="str">
        <f t="shared" si="27"/>
        <v xml:space="preserve">制御あり
</v>
      </c>
    </row>
    <row r="164" spans="1:19" s="17" customFormat="1" ht="69" customHeight="1" x14ac:dyDescent="0.4">
      <c r="A164" s="6" t="s">
        <v>337</v>
      </c>
      <c r="B164" s="6" t="s">
        <v>297</v>
      </c>
      <c r="C164" s="13" t="s">
        <v>329</v>
      </c>
      <c r="D164" s="7" t="s">
        <v>1036</v>
      </c>
      <c r="E164" s="8"/>
      <c r="F164" s="7"/>
      <c r="G164" s="9"/>
      <c r="H164" s="7"/>
      <c r="I164" s="61" t="s">
        <v>1160</v>
      </c>
      <c r="J164" s="7"/>
      <c r="K164" s="5" t="str">
        <f t="shared" si="36"/>
        <v xml:space="preserve">C44
</v>
      </c>
      <c r="L164" s="5" t="str">
        <f t="shared" si="36"/>
        <v xml:space="preserve">燃料種類　その他 備考
※C43で「その他」が選択された場合は、具体的に記入してください。
</v>
      </c>
      <c r="M164" s="5" t="str">
        <f>F164&amp;CHAR(10)</f>
        <v xml:space="preserve">
</v>
      </c>
      <c r="N164" s="5" t="e">
        <f>#REF!&amp;CHAR(10)</f>
        <v>#REF!</v>
      </c>
      <c r="O164" s="5" t="str">
        <f t="shared" si="24"/>
        <v xml:space="preserve">
</v>
      </c>
      <c r="P164" s="5" t="str">
        <f t="shared" si="35"/>
        <v xml:space="preserve">
</v>
      </c>
      <c r="Q164" s="5" t="e">
        <f>#REF!&amp;CHAR(10)</f>
        <v>#REF!</v>
      </c>
      <c r="R164" s="5" t="e">
        <f>#REF!&amp;CHAR(10)</f>
        <v>#REF!</v>
      </c>
      <c r="S164" s="5" t="str">
        <f t="shared" si="27"/>
        <v xml:space="preserve">制御あり
</v>
      </c>
    </row>
    <row r="165" spans="1:19" s="17" customFormat="1" ht="45" customHeight="1" x14ac:dyDescent="0.4">
      <c r="A165" s="6" t="s">
        <v>341</v>
      </c>
      <c r="B165" s="6" t="s">
        <v>298</v>
      </c>
      <c r="C165" s="13" t="s">
        <v>1005</v>
      </c>
      <c r="D165" s="11" t="s">
        <v>776</v>
      </c>
      <c r="E165" s="8"/>
      <c r="F165" s="27"/>
      <c r="G165" s="9" t="s">
        <v>343</v>
      </c>
      <c r="H165" s="7"/>
      <c r="I165" s="61" t="s">
        <v>1160</v>
      </c>
      <c r="J165" s="7"/>
      <c r="K165" s="5" t="str">
        <f t="shared" si="36"/>
        <v xml:space="preserve">C45
</v>
      </c>
      <c r="L165" s="5" t="str">
        <f t="shared" si="36"/>
        <v xml:space="preserve">燃料タンクの容量　（数値）
</v>
      </c>
      <c r="M165" s="5" t="str">
        <f>F165&amp;CHAR(10)</f>
        <v xml:space="preserve">
</v>
      </c>
      <c r="N165" s="5" t="e">
        <f>#REF!&amp;CHAR(10)</f>
        <v>#REF!</v>
      </c>
      <c r="O165" s="5" t="str">
        <f t="shared" si="24"/>
        <v xml:space="preserve">
</v>
      </c>
      <c r="P165" s="5" t="str">
        <f t="shared" si="35"/>
        <v xml:space="preserve">複数の燃料タンクがある場合は燃料タンク容量の合計を記入
</v>
      </c>
      <c r="Q165" s="5" t="e">
        <f>#REF!&amp;CHAR(10)</f>
        <v>#REF!</v>
      </c>
      <c r="R165" s="5" t="e">
        <f>#REF!&amp;CHAR(10)</f>
        <v>#REF!</v>
      </c>
      <c r="S165" s="5" t="str">
        <f t="shared" si="27"/>
        <v xml:space="preserve">制御あり
</v>
      </c>
    </row>
    <row r="166" spans="1:19" s="17" customFormat="1" ht="39.950000000000003" customHeight="1" x14ac:dyDescent="0.4">
      <c r="A166" s="6"/>
      <c r="B166" s="6" t="s">
        <v>300</v>
      </c>
      <c r="C166" s="13"/>
      <c r="D166" s="11" t="s">
        <v>777</v>
      </c>
      <c r="E166" s="8"/>
      <c r="F166" s="11" t="s">
        <v>708</v>
      </c>
      <c r="G166" s="9"/>
      <c r="H166" s="7" t="s">
        <v>1037</v>
      </c>
      <c r="I166" s="61" t="s">
        <v>1160</v>
      </c>
      <c r="J166" s="7"/>
      <c r="K166" s="5"/>
      <c r="L166" s="5"/>
      <c r="M166" s="5"/>
      <c r="N166" s="5"/>
      <c r="O166" s="5"/>
      <c r="P166" s="5"/>
      <c r="Q166" s="5"/>
      <c r="R166" s="5"/>
      <c r="S166" s="5"/>
    </row>
    <row r="167" spans="1:19" s="17" customFormat="1" ht="75" customHeight="1" x14ac:dyDescent="0.4">
      <c r="A167" s="6" t="s">
        <v>344</v>
      </c>
      <c r="B167" s="6" t="s">
        <v>303</v>
      </c>
      <c r="C167" s="13" t="s">
        <v>334</v>
      </c>
      <c r="D167" s="11" t="s">
        <v>778</v>
      </c>
      <c r="E167" s="8"/>
      <c r="F167" s="29" t="s">
        <v>713</v>
      </c>
      <c r="G167" s="9" t="s">
        <v>336</v>
      </c>
      <c r="H167" s="7"/>
      <c r="I167" s="61" t="s">
        <v>1160</v>
      </c>
      <c r="J167" s="21"/>
      <c r="K167" s="5" t="str">
        <f t="shared" ref="K167:K180" si="37">C167&amp;CHAR(10)</f>
        <v xml:space="preserve">C46
</v>
      </c>
      <c r="L167" s="5" t="str">
        <f t="shared" ref="L167:L180" si="38">D167&amp;CHAR(10)</f>
        <v xml:space="preserve">給油口規格の名称
</v>
      </c>
      <c r="M167" s="5" t="str">
        <f t="shared" ref="M167:M177" si="39">F167&amp;CHAR(10)</f>
        <v xml:space="preserve">JIS（PT,PF）,出光,極東,金剛,シェル,消防,タツノ,東急,名古屋,Ｍネジ,旧モービル ,旧ゼネラル,旧エッソ,NM-L,SI,T-80,T-80L,T-100,ＮＭ,SI-301L,その他
</v>
      </c>
      <c r="N167" s="5" t="e">
        <f>#REF!&amp;CHAR(10)</f>
        <v>#REF!</v>
      </c>
      <c r="O167" s="5" t="str">
        <f t="shared" si="24"/>
        <v xml:space="preserve">
</v>
      </c>
      <c r="P167" s="5" t="str">
        <f t="shared" si="35"/>
        <v xml:space="preserve">不明の場合、平時納入業者にご確認ください。
</v>
      </c>
      <c r="Q167" s="5" t="e">
        <f>#REF!&amp;CHAR(10)</f>
        <v>#REF!</v>
      </c>
      <c r="R167" s="5" t="e">
        <f>#REF!&amp;CHAR(10)</f>
        <v>#REF!</v>
      </c>
      <c r="S167" s="5" t="str">
        <f t="shared" si="27"/>
        <v xml:space="preserve">制御あり
</v>
      </c>
    </row>
    <row r="168" spans="1:19" s="17" customFormat="1" ht="63.75" customHeight="1" x14ac:dyDescent="0.4">
      <c r="A168" s="6" t="s">
        <v>346</v>
      </c>
      <c r="B168" s="6" t="s">
        <v>305</v>
      </c>
      <c r="C168" s="13" t="s">
        <v>767</v>
      </c>
      <c r="D168" s="7" t="s">
        <v>1038</v>
      </c>
      <c r="E168" s="8"/>
      <c r="F168" s="7"/>
      <c r="G168" s="9"/>
      <c r="H168" s="7"/>
      <c r="I168" s="61" t="s">
        <v>1160</v>
      </c>
      <c r="J168" s="5" t="str">
        <f t="shared" ref="J168:J180" si="40">B168&amp;CHAR(10)</f>
        <v xml:space="preserve">165
</v>
      </c>
      <c r="K168" s="5" t="str">
        <f t="shared" si="37"/>
        <v xml:space="preserve">C47
</v>
      </c>
      <c r="L168" s="5" t="str">
        <f t="shared" si="38"/>
        <v xml:space="preserve">給油口規格の名称　その他備考
※C46で「その他」が選択された場合は、具体的に記入してください。
</v>
      </c>
      <c r="M168" s="5" t="str">
        <f t="shared" si="39"/>
        <v xml:space="preserve">
</v>
      </c>
      <c r="N168" s="5" t="e">
        <f>#REF!&amp;CHAR(10)</f>
        <v>#REF!</v>
      </c>
      <c r="O168" s="5" t="str">
        <f t="shared" si="24"/>
        <v xml:space="preserve">
</v>
      </c>
      <c r="P168" s="5" t="str">
        <f t="shared" si="35"/>
        <v xml:space="preserve">
</v>
      </c>
      <c r="Q168" s="5" t="e">
        <f>#REF!&amp;CHAR(10)</f>
        <v>#REF!</v>
      </c>
      <c r="R168" s="5" t="e">
        <f>#REF!&amp;CHAR(10)</f>
        <v>#REF!</v>
      </c>
      <c r="S168" s="5" t="str">
        <f t="shared" si="27"/>
        <v xml:space="preserve">制御あり
</v>
      </c>
    </row>
    <row r="169" spans="1:19" ht="45" customHeight="1" x14ac:dyDescent="0.4">
      <c r="A169" s="6" t="s">
        <v>348</v>
      </c>
      <c r="B169" s="6" t="s">
        <v>308</v>
      </c>
      <c r="C169" s="13" t="s">
        <v>338</v>
      </c>
      <c r="D169" s="11" t="s">
        <v>771</v>
      </c>
      <c r="E169" s="8"/>
      <c r="F169" s="29" t="s">
        <v>709</v>
      </c>
      <c r="G169" s="9" t="s">
        <v>336</v>
      </c>
      <c r="H169" s="7"/>
      <c r="I169" s="61" t="s">
        <v>1160</v>
      </c>
      <c r="J169" s="5" t="str">
        <f t="shared" si="40"/>
        <v xml:space="preserve">166
</v>
      </c>
      <c r="K169" s="5" t="str">
        <f t="shared" si="37"/>
        <v xml:space="preserve">C48
</v>
      </c>
      <c r="L169" s="5" t="str">
        <f t="shared" si="38"/>
        <v xml:space="preserve">給油口規格の口径
</v>
      </c>
      <c r="M169" s="5" t="str">
        <f t="shared" si="39"/>
        <v xml:space="preserve">1.5インチ,2インチ,2.5インチ,3インチ,3.5インチ,4インチ,その他
</v>
      </c>
      <c r="N169" s="5" t="e">
        <f>#REF!&amp;CHAR(10)</f>
        <v>#REF!</v>
      </c>
      <c r="O169" s="5" t="str">
        <f t="shared" si="24"/>
        <v xml:space="preserve">
</v>
      </c>
      <c r="P169" s="5" t="str">
        <f t="shared" si="35"/>
        <v xml:space="preserve">不明の場合、平時納入業者にご確認ください。
</v>
      </c>
      <c r="Q169" s="5" t="e">
        <f>#REF!&amp;CHAR(10)</f>
        <v>#REF!</v>
      </c>
      <c r="R169" s="5" t="e">
        <f>#REF!&amp;CHAR(10)</f>
        <v>#REF!</v>
      </c>
      <c r="S169" s="5" t="str">
        <f t="shared" si="27"/>
        <v xml:space="preserve">制御あり
</v>
      </c>
    </row>
    <row r="170" spans="1:19" ht="75" customHeight="1" x14ac:dyDescent="0.4">
      <c r="A170" s="6" t="s">
        <v>349</v>
      </c>
      <c r="B170" s="6" t="s">
        <v>310</v>
      </c>
      <c r="C170" s="13" t="s">
        <v>768</v>
      </c>
      <c r="D170" s="7" t="s">
        <v>1039</v>
      </c>
      <c r="E170" s="8"/>
      <c r="F170" s="7"/>
      <c r="G170" s="9"/>
      <c r="H170" s="7"/>
      <c r="I170" s="61" t="s">
        <v>1160</v>
      </c>
      <c r="J170" s="5" t="str">
        <f t="shared" si="40"/>
        <v xml:space="preserve">167
</v>
      </c>
      <c r="K170" s="5" t="str">
        <f t="shared" si="37"/>
        <v xml:space="preserve">C49
</v>
      </c>
      <c r="L170" s="5" t="str">
        <f t="shared" si="38"/>
        <v xml:space="preserve">給油口規格の口径　その他備考
※C48で「その他」が選択された場合は、具体的に記入してください。
</v>
      </c>
      <c r="M170" s="5" t="str">
        <f t="shared" si="39"/>
        <v xml:space="preserve">
</v>
      </c>
      <c r="N170" s="5" t="e">
        <f>#REF!&amp;CHAR(10)</f>
        <v>#REF!</v>
      </c>
      <c r="O170" s="5" t="str">
        <f t="shared" si="24"/>
        <v xml:space="preserve">
</v>
      </c>
      <c r="P170" s="5" t="str">
        <f t="shared" si="35"/>
        <v xml:space="preserve">
</v>
      </c>
      <c r="Q170" s="5" t="e">
        <f>#REF!&amp;CHAR(10)</f>
        <v>#REF!</v>
      </c>
      <c r="R170" s="5" t="e">
        <f>#REF!&amp;CHAR(10)</f>
        <v>#REF!</v>
      </c>
      <c r="S170" s="5" t="str">
        <f t="shared" si="27"/>
        <v xml:space="preserve">制御あり
</v>
      </c>
    </row>
    <row r="171" spans="1:19" ht="39.950000000000003" customHeight="1" x14ac:dyDescent="0.4">
      <c r="A171" s="6" t="s">
        <v>350</v>
      </c>
      <c r="B171" s="6" t="s">
        <v>313</v>
      </c>
      <c r="C171" s="13" t="s">
        <v>769</v>
      </c>
      <c r="D171" s="11" t="s">
        <v>772</v>
      </c>
      <c r="E171" s="8"/>
      <c r="F171" s="11" t="s">
        <v>710</v>
      </c>
      <c r="G171" s="9" t="s">
        <v>336</v>
      </c>
      <c r="H171" s="7"/>
      <c r="I171" s="61" t="s">
        <v>1160</v>
      </c>
      <c r="J171" s="5" t="str">
        <f t="shared" si="40"/>
        <v xml:space="preserve">168
</v>
      </c>
      <c r="K171" s="5" t="str">
        <f t="shared" si="37"/>
        <v xml:space="preserve">C50
</v>
      </c>
      <c r="L171" s="5" t="str">
        <f t="shared" si="38"/>
        <v xml:space="preserve">給油口規格の形式
</v>
      </c>
      <c r="M171" s="5" t="str">
        <f t="shared" si="39"/>
        <v xml:space="preserve">外ネジ,内ネジ,ワンタッチ,その他
</v>
      </c>
      <c r="N171" s="5" t="e">
        <f>#REF!&amp;CHAR(10)</f>
        <v>#REF!</v>
      </c>
      <c r="O171" s="5" t="str">
        <f t="shared" si="24"/>
        <v xml:space="preserve">
</v>
      </c>
      <c r="P171" s="5" t="str">
        <f t="shared" si="35"/>
        <v xml:space="preserve">不明の場合、平時納入業者にご確認ください。
</v>
      </c>
      <c r="Q171" s="5" t="e">
        <f>#REF!&amp;CHAR(10)</f>
        <v>#REF!</v>
      </c>
      <c r="R171" s="5" t="e">
        <f>#REF!&amp;CHAR(10)</f>
        <v>#REF!</v>
      </c>
      <c r="S171" s="5" t="str">
        <f t="shared" si="27"/>
        <v xml:space="preserve">制御あり
</v>
      </c>
    </row>
    <row r="172" spans="1:19" ht="55.5" customHeight="1" x14ac:dyDescent="0.4">
      <c r="A172" s="6" t="s">
        <v>352</v>
      </c>
      <c r="B172" s="6" t="s">
        <v>316</v>
      </c>
      <c r="C172" s="13" t="s">
        <v>342</v>
      </c>
      <c r="D172" s="7" t="s">
        <v>1040</v>
      </c>
      <c r="E172" s="8"/>
      <c r="F172" s="7"/>
      <c r="G172" s="9"/>
      <c r="H172" s="7"/>
      <c r="I172" s="61" t="s">
        <v>1160</v>
      </c>
      <c r="J172" s="5" t="str">
        <f t="shared" si="40"/>
        <v xml:space="preserve">169
</v>
      </c>
      <c r="K172" s="5" t="str">
        <f t="shared" si="37"/>
        <v xml:space="preserve">C51
</v>
      </c>
      <c r="L172" s="5" t="str">
        <f t="shared" si="38"/>
        <v xml:space="preserve">給油口規格の形式　その他備考
※C50で「その他」が選択された場合は、具体的に記入してください。
</v>
      </c>
      <c r="M172" s="5" t="str">
        <f t="shared" si="39"/>
        <v xml:space="preserve">
</v>
      </c>
      <c r="N172" s="5" t="e">
        <f>#REF!&amp;CHAR(10)</f>
        <v>#REF!</v>
      </c>
      <c r="O172" s="5" t="str">
        <f t="shared" si="24"/>
        <v xml:space="preserve">
</v>
      </c>
      <c r="P172" s="5" t="str">
        <f t="shared" si="35"/>
        <v xml:space="preserve">
</v>
      </c>
      <c r="Q172" s="5" t="e">
        <f>#REF!&amp;CHAR(10)</f>
        <v>#REF!</v>
      </c>
      <c r="R172" s="5" t="e">
        <f>#REF!&amp;CHAR(10)</f>
        <v>#REF!</v>
      </c>
      <c r="S172" s="5" t="str">
        <f t="shared" si="27"/>
        <v xml:space="preserve">制御あり
</v>
      </c>
    </row>
    <row r="173" spans="1:19" ht="39.950000000000003" customHeight="1" x14ac:dyDescent="0.4">
      <c r="A173" s="6" t="s">
        <v>354</v>
      </c>
      <c r="B173" s="6" t="s">
        <v>318</v>
      </c>
      <c r="C173" s="13" t="s">
        <v>345</v>
      </c>
      <c r="D173" s="11" t="s">
        <v>773</v>
      </c>
      <c r="E173" s="8"/>
      <c r="F173" s="11" t="s">
        <v>167</v>
      </c>
      <c r="G173" s="9"/>
      <c r="H173" s="7"/>
      <c r="I173" s="61" t="s">
        <v>1160</v>
      </c>
      <c r="J173" s="5" t="str">
        <f t="shared" si="40"/>
        <v xml:space="preserve">170
</v>
      </c>
      <c r="K173" s="5" t="str">
        <f t="shared" si="37"/>
        <v xml:space="preserve">C52
</v>
      </c>
      <c r="L173" s="5" t="str">
        <f t="shared" si="38"/>
        <v xml:space="preserve">燃料汲み上げポンプの有無
</v>
      </c>
      <c r="M173" s="5" t="str">
        <f t="shared" si="39"/>
        <v xml:space="preserve">有,無
</v>
      </c>
      <c r="N173" s="5" t="e">
        <f>#REF!&amp;CHAR(10)</f>
        <v>#REF!</v>
      </c>
      <c r="O173" s="5" t="str">
        <f t="shared" si="24"/>
        <v xml:space="preserve">
</v>
      </c>
      <c r="P173" s="5" t="str">
        <f t="shared" si="35"/>
        <v xml:space="preserve">
</v>
      </c>
      <c r="Q173" s="5" t="e">
        <f>#REF!&amp;CHAR(10)</f>
        <v>#REF!</v>
      </c>
      <c r="R173" s="5" t="e">
        <f>#REF!&amp;CHAR(10)</f>
        <v>#REF!</v>
      </c>
      <c r="S173" s="5" t="str">
        <f t="shared" si="27"/>
        <v xml:space="preserve">制御あり
</v>
      </c>
    </row>
    <row r="174" spans="1:19" ht="45" customHeight="1" x14ac:dyDescent="0.4">
      <c r="A174" s="6" t="s">
        <v>358</v>
      </c>
      <c r="B174" s="6" t="s">
        <v>426</v>
      </c>
      <c r="C174" s="13" t="s">
        <v>347</v>
      </c>
      <c r="D174" s="11" t="s">
        <v>779</v>
      </c>
      <c r="E174" s="8"/>
      <c r="F174" s="7"/>
      <c r="G174" s="9"/>
      <c r="H174" s="7"/>
      <c r="I174" s="61" t="s">
        <v>1160</v>
      </c>
      <c r="J174" s="5" t="str">
        <f t="shared" si="40"/>
        <v xml:space="preserve">171
</v>
      </c>
      <c r="K174" s="5" t="str">
        <f t="shared" si="37"/>
        <v xml:space="preserve">C53
</v>
      </c>
      <c r="L174" s="5" t="str">
        <f t="shared" si="38"/>
        <v xml:space="preserve">燃料を供給する車両等から燃料タンクまでの必要なホース長　※単位は「ｍ」
</v>
      </c>
      <c r="M174" s="5" t="str">
        <f t="shared" si="39"/>
        <v xml:space="preserve">
</v>
      </c>
      <c r="N174" s="5" t="e">
        <f>#REF!&amp;CHAR(10)</f>
        <v>#REF!</v>
      </c>
      <c r="O174" s="5" t="str">
        <f t="shared" si="24"/>
        <v xml:space="preserve">
</v>
      </c>
      <c r="P174" s="5" t="str">
        <f t="shared" si="35"/>
        <v xml:space="preserve">
</v>
      </c>
      <c r="Q174" s="5" t="e">
        <f>#REF!&amp;CHAR(10)</f>
        <v>#REF!</v>
      </c>
      <c r="R174" s="5" t="e">
        <f>#REF!&amp;CHAR(10)</f>
        <v>#REF!</v>
      </c>
      <c r="S174" s="5" t="str">
        <f t="shared" si="27"/>
        <v xml:space="preserve">制御あり
</v>
      </c>
    </row>
    <row r="175" spans="1:19" ht="45" customHeight="1" x14ac:dyDescent="0.4">
      <c r="A175" s="6" t="s">
        <v>360</v>
      </c>
      <c r="B175" s="6" t="s">
        <v>320</v>
      </c>
      <c r="C175" s="13" t="s">
        <v>1041</v>
      </c>
      <c r="D175" s="7" t="s">
        <v>1042</v>
      </c>
      <c r="E175" s="8"/>
      <c r="F175" s="29" t="s">
        <v>167</v>
      </c>
      <c r="G175" s="9"/>
      <c r="H175" s="7"/>
      <c r="I175" s="61" t="s">
        <v>1160</v>
      </c>
      <c r="J175" s="5" t="str">
        <f t="shared" si="40"/>
        <v xml:space="preserve">172
</v>
      </c>
      <c r="K175" s="5" t="str">
        <f t="shared" si="37"/>
        <v xml:space="preserve">C54(S)
</v>
      </c>
      <c r="L175" s="5" t="str">
        <f t="shared" si="38"/>
        <v xml:space="preserve">優先的な燃料供給協定の締結有無
※C38で「有」が選択された場合回答必須とする。
</v>
      </c>
      <c r="M175" s="5" t="str">
        <f t="shared" si="39"/>
        <v xml:space="preserve">有,無
</v>
      </c>
      <c r="N175" s="5" t="e">
        <f>#REF!&amp;CHAR(10)</f>
        <v>#REF!</v>
      </c>
      <c r="O175" s="5" t="str">
        <f t="shared" si="24"/>
        <v xml:space="preserve">
</v>
      </c>
      <c r="P175" s="5" t="str">
        <f t="shared" si="35"/>
        <v xml:space="preserve">
</v>
      </c>
      <c r="Q175" s="5" t="e">
        <f>#REF!&amp;CHAR(10)</f>
        <v>#REF!</v>
      </c>
      <c r="R175" s="5" t="e">
        <f>#REF!&amp;CHAR(10)</f>
        <v>#REF!</v>
      </c>
      <c r="S175" s="5" t="str">
        <f t="shared" si="27"/>
        <v xml:space="preserve">制御あり
</v>
      </c>
    </row>
    <row r="176" spans="1:19" ht="45" customHeight="1" x14ac:dyDescent="0.4">
      <c r="A176" s="6" t="s">
        <v>362</v>
      </c>
      <c r="B176" s="6" t="s">
        <v>321</v>
      </c>
      <c r="C176" s="13" t="s">
        <v>1044</v>
      </c>
      <c r="D176" s="7" t="s">
        <v>1043</v>
      </c>
      <c r="E176" s="8"/>
      <c r="F176" s="7"/>
      <c r="G176" s="9"/>
      <c r="H176" s="7"/>
      <c r="I176" s="61" t="s">
        <v>1160</v>
      </c>
      <c r="J176" s="5" t="str">
        <f t="shared" si="40"/>
        <v xml:space="preserve">173
</v>
      </c>
      <c r="K176" s="5" t="str">
        <f t="shared" si="37"/>
        <v xml:space="preserve">C55
</v>
      </c>
      <c r="L176" s="5" t="str">
        <f t="shared" si="38"/>
        <v xml:space="preserve">優先的な燃料供給協定の締結事業者名
※C54(S)で「有」が選択された場合回答必須とする。
</v>
      </c>
      <c r="M176" s="5" t="str">
        <f t="shared" si="39"/>
        <v xml:space="preserve">
</v>
      </c>
      <c r="N176" s="5" t="e">
        <f>#REF!&amp;CHAR(10)</f>
        <v>#REF!</v>
      </c>
      <c r="O176" s="5" t="str">
        <f t="shared" si="24"/>
        <v xml:space="preserve">
</v>
      </c>
      <c r="P176" s="5" t="str">
        <f t="shared" si="35"/>
        <v xml:space="preserve">
</v>
      </c>
      <c r="Q176" s="5" t="e">
        <f>#REF!&amp;CHAR(10)</f>
        <v>#REF!</v>
      </c>
      <c r="R176" s="5" t="e">
        <f>#REF!&amp;CHAR(10)</f>
        <v>#REF!</v>
      </c>
      <c r="S176" s="5" t="str">
        <f t="shared" si="27"/>
        <v xml:space="preserve">制御あり
</v>
      </c>
    </row>
    <row r="177" spans="1:19" s="17" customFormat="1" ht="45" customHeight="1" x14ac:dyDescent="0.4">
      <c r="A177" s="6" t="s">
        <v>364</v>
      </c>
      <c r="B177" s="6" t="s">
        <v>323</v>
      </c>
      <c r="C177" s="13" t="s">
        <v>351</v>
      </c>
      <c r="D177" s="7" t="s">
        <v>365</v>
      </c>
      <c r="E177" s="8"/>
      <c r="F177" s="7"/>
      <c r="G177" s="9" t="s">
        <v>366</v>
      </c>
      <c r="H177" s="7"/>
      <c r="I177" s="61"/>
      <c r="J177" s="5" t="str">
        <f t="shared" si="40"/>
        <v xml:space="preserve">174
</v>
      </c>
      <c r="K177" s="5" t="str">
        <f t="shared" si="37"/>
        <v xml:space="preserve">C56
</v>
      </c>
      <c r="L177" s="5" t="str">
        <f t="shared" si="38"/>
        <v xml:space="preserve">自家発電機関連について、その他情報
</v>
      </c>
      <c r="M177" s="5" t="str">
        <f t="shared" si="39"/>
        <v xml:space="preserve">
</v>
      </c>
      <c r="N177" s="5" t="e">
        <f>#REF!&amp;CHAR(10)</f>
        <v>#REF!</v>
      </c>
      <c r="O177" s="5" t="e">
        <f>#REF!&amp;CHAR(10)</f>
        <v>#REF!</v>
      </c>
      <c r="P177" s="5" t="str">
        <f t="shared" si="35"/>
        <v xml:space="preserve">3台以上保有している場合、上記の自家発電機関連情報に準じた内容を入力してください
</v>
      </c>
      <c r="Q177" s="5" t="e">
        <f>#REF!&amp;CHAR(10)</f>
        <v>#REF!</v>
      </c>
      <c r="R177" s="5" t="str">
        <f t="shared" si="27"/>
        <v xml:space="preserve">
</v>
      </c>
      <c r="S177" s="5" t="str">
        <f t="shared" si="27"/>
        <v xml:space="preserve">
</v>
      </c>
    </row>
    <row r="178" spans="1:19" s="17" customFormat="1" ht="69.95" customHeight="1" x14ac:dyDescent="0.4">
      <c r="A178" s="6" t="s">
        <v>367</v>
      </c>
      <c r="B178" s="6" t="s">
        <v>325</v>
      </c>
      <c r="C178" s="53" t="s">
        <v>368</v>
      </c>
      <c r="D178" s="7" t="s">
        <v>1127</v>
      </c>
      <c r="E178" s="8"/>
      <c r="F178" s="7"/>
      <c r="G178" s="7"/>
      <c r="H178" s="7"/>
      <c r="I178" s="7"/>
      <c r="J178" s="5" t="str">
        <f t="shared" si="40"/>
        <v xml:space="preserve">175
</v>
      </c>
      <c r="K178" s="5" t="str">
        <f t="shared" si="37"/>
        <v xml:space="preserve">D
</v>
      </c>
      <c r="L178" s="5" t="str">
        <f t="shared" si="38"/>
        <v xml:space="preserve">■病院・診療所の燃料補給対策
コージェネレーションシステムの情報について、以下の問いにお答えください。
</v>
      </c>
      <c r="M178" s="5" t="str">
        <f>E178&amp;CHAR(10)</f>
        <v xml:space="preserve">
</v>
      </c>
      <c r="N178" s="5" t="e">
        <f>#REF!&amp;CHAR(10)</f>
        <v>#REF!</v>
      </c>
      <c r="O178" s="5" t="str">
        <f>F178&amp;CHAR(10)</f>
        <v xml:space="preserve">
</v>
      </c>
      <c r="P178" s="5" t="e">
        <f>#REF!&amp;CHAR(10)</f>
        <v>#REF!</v>
      </c>
      <c r="Q178" s="5" t="str">
        <f t="shared" ref="Q178:Q203" si="41">G178&amp;CHAR(10)</f>
        <v xml:space="preserve">
</v>
      </c>
      <c r="R178" s="5" t="str">
        <f t="shared" ref="R178:S211" si="42">H178&amp;CHAR(10)</f>
        <v xml:space="preserve">
</v>
      </c>
      <c r="S178" s="5" t="str">
        <f t="shared" si="42"/>
        <v xml:space="preserve">
</v>
      </c>
    </row>
    <row r="179" spans="1:19" s="17" customFormat="1" ht="45" customHeight="1" x14ac:dyDescent="0.4">
      <c r="A179" s="6" t="s">
        <v>369</v>
      </c>
      <c r="B179" s="6" t="s">
        <v>326</v>
      </c>
      <c r="C179" s="13" t="s">
        <v>370</v>
      </c>
      <c r="D179" s="7" t="s">
        <v>1045</v>
      </c>
      <c r="E179" s="8"/>
      <c r="F179" s="7" t="s">
        <v>167</v>
      </c>
      <c r="G179" s="7" t="s">
        <v>371</v>
      </c>
      <c r="H179" s="7"/>
      <c r="I179" s="7"/>
      <c r="J179" s="5" t="str">
        <f t="shared" si="40"/>
        <v xml:space="preserve">176
</v>
      </c>
      <c r="K179" s="5" t="str">
        <f t="shared" si="37"/>
        <v xml:space="preserve">D1
</v>
      </c>
      <c r="L179" s="5" t="str">
        <f t="shared" si="38"/>
        <v xml:space="preserve">コージェネレーションシステムの有無
※C7(S)で「有」が選択された場合は、回答してください。
</v>
      </c>
      <c r="M179" s="5" t="str">
        <f>E179&amp;CHAR(10)</f>
        <v xml:space="preserve">
</v>
      </c>
      <c r="N179" s="5" t="e">
        <f>#REF!&amp;CHAR(10)</f>
        <v>#REF!</v>
      </c>
      <c r="O179" s="5" t="str">
        <f>F179&amp;CHAR(10)</f>
        <v xml:space="preserve">有,無
</v>
      </c>
      <c r="P179" s="5" t="e">
        <f>#REF!&amp;CHAR(10)</f>
        <v>#REF!</v>
      </c>
      <c r="Q179" s="5" t="str">
        <f t="shared" si="41"/>
        <v xml:space="preserve">コージェネレーションシステムとは、原動機等により電力と熱を供給するシステムです。
</v>
      </c>
      <c r="R179" s="5" t="str">
        <f t="shared" si="42"/>
        <v xml:space="preserve">
</v>
      </c>
      <c r="S179" s="5" t="str">
        <f t="shared" si="42"/>
        <v xml:space="preserve">
</v>
      </c>
    </row>
    <row r="180" spans="1:19" ht="45" customHeight="1" x14ac:dyDescent="0.4">
      <c r="A180" s="6" t="s">
        <v>376</v>
      </c>
      <c r="B180" s="6" t="s">
        <v>327</v>
      </c>
      <c r="C180" s="13" t="s">
        <v>780</v>
      </c>
      <c r="D180" s="11" t="s">
        <v>745</v>
      </c>
      <c r="E180" s="8"/>
      <c r="F180" s="27"/>
      <c r="G180" s="9" t="s">
        <v>950</v>
      </c>
      <c r="H180" s="28"/>
      <c r="I180" s="61" t="s">
        <v>1160</v>
      </c>
      <c r="J180" s="5" t="str">
        <f t="shared" si="40"/>
        <v xml:space="preserve">177
</v>
      </c>
      <c r="K180" s="5" t="str">
        <f t="shared" si="37"/>
        <v xml:space="preserve">D2
</v>
      </c>
      <c r="L180" s="5" t="str">
        <f t="shared" si="38"/>
        <v xml:space="preserve">発電容量（定格出力）（数値）
※D1で「有」が選択された場合、回答してください
</v>
      </c>
      <c r="M180" s="5" t="str">
        <f>E180&amp;CHAR(10)</f>
        <v xml:space="preserve">
</v>
      </c>
      <c r="N180" s="5" t="e">
        <f>#REF!&amp;CHAR(10)</f>
        <v>#REF!</v>
      </c>
      <c r="O180" s="5" t="str">
        <f>F180&amp;CHAR(10)</f>
        <v xml:space="preserve">
</v>
      </c>
      <c r="P180" s="5" t="e">
        <f>#REF!&amp;CHAR(10)</f>
        <v>#REF!</v>
      </c>
      <c r="Q180" s="5" t="str">
        <f t="shared" si="41"/>
        <v xml:space="preserve">数値は整数値で入力してください。
※小数点不可
</v>
      </c>
      <c r="R180" s="5" t="str">
        <f t="shared" si="42"/>
        <v xml:space="preserve">
</v>
      </c>
      <c r="S180" s="5" t="str">
        <f t="shared" si="42"/>
        <v xml:space="preserve">制御あり
</v>
      </c>
    </row>
    <row r="181" spans="1:19" ht="45" customHeight="1" x14ac:dyDescent="0.4">
      <c r="A181" s="6"/>
      <c r="B181" s="6" t="s">
        <v>328</v>
      </c>
      <c r="C181" s="13"/>
      <c r="D181" s="11" t="s">
        <v>746</v>
      </c>
      <c r="E181" s="8"/>
      <c r="F181" s="11" t="s">
        <v>712</v>
      </c>
      <c r="G181" s="9"/>
      <c r="H181" s="7" t="s">
        <v>783</v>
      </c>
      <c r="I181" s="61" t="s">
        <v>1160</v>
      </c>
      <c r="J181" s="5"/>
      <c r="K181" s="5"/>
      <c r="L181" s="5"/>
      <c r="M181" s="5"/>
      <c r="N181" s="5"/>
      <c r="O181" s="5"/>
      <c r="P181" s="5"/>
      <c r="Q181" s="5"/>
      <c r="R181" s="5"/>
      <c r="S181" s="5"/>
    </row>
    <row r="182" spans="1:19" ht="45" customHeight="1" x14ac:dyDescent="0.4">
      <c r="A182" s="6" t="s">
        <v>378</v>
      </c>
      <c r="B182" s="6" t="s">
        <v>332</v>
      </c>
      <c r="C182" s="13" t="s">
        <v>1046</v>
      </c>
      <c r="D182" s="11" t="s">
        <v>714</v>
      </c>
      <c r="E182" s="8"/>
      <c r="F182" s="29" t="s">
        <v>715</v>
      </c>
      <c r="G182" s="7" t="s">
        <v>293</v>
      </c>
      <c r="H182" s="28"/>
      <c r="I182" s="61" t="s">
        <v>1160</v>
      </c>
      <c r="J182" s="5" t="str">
        <f t="shared" ref="J182:M184" si="43">B182&amp;CHAR(10)</f>
        <v xml:space="preserve">179
</v>
      </c>
      <c r="K182" s="5" t="str">
        <f t="shared" si="43"/>
        <v xml:space="preserve">D3
</v>
      </c>
      <c r="L182" s="5" t="str">
        <f t="shared" si="43"/>
        <v xml:space="preserve">燃料種類
※D1で「有」が選択された場合、回答してください
</v>
      </c>
      <c r="M182" s="5" t="str">
        <f t="shared" si="43"/>
        <v xml:space="preserve">
</v>
      </c>
      <c r="N182" s="5" t="e">
        <f>#REF!&amp;CHAR(10)</f>
        <v>#REF!</v>
      </c>
      <c r="O182" s="5" t="str">
        <f>F182&amp;CHAR(10)</f>
        <v xml:space="preserve">都市ガス（中圧）,都市ガス（低圧）,LP ガス,灯油,軽油,その他
</v>
      </c>
      <c r="P182" s="5" t="e">
        <f>#REF!&amp;CHAR(10)</f>
        <v>#REF!</v>
      </c>
      <c r="Q182" s="5" t="str">
        <f t="shared" si="41"/>
        <v xml:space="preserve">不明の場合、平時納入業者にご確認ください。
</v>
      </c>
      <c r="R182" s="5" t="str">
        <f t="shared" si="42"/>
        <v xml:space="preserve">
</v>
      </c>
      <c r="S182" s="5" t="str">
        <f t="shared" si="42"/>
        <v xml:space="preserve">制御あり
</v>
      </c>
    </row>
    <row r="183" spans="1:19" ht="81" customHeight="1" x14ac:dyDescent="0.4">
      <c r="A183" s="6" t="s">
        <v>380</v>
      </c>
      <c r="B183" s="6" t="s">
        <v>333</v>
      </c>
      <c r="C183" s="13" t="s">
        <v>377</v>
      </c>
      <c r="D183" s="7" t="s">
        <v>1047</v>
      </c>
      <c r="E183" s="8"/>
      <c r="F183" s="7"/>
      <c r="G183" s="7"/>
      <c r="H183" s="7"/>
      <c r="I183" s="61" t="s">
        <v>1160</v>
      </c>
      <c r="J183" s="5" t="str">
        <f t="shared" si="43"/>
        <v xml:space="preserve">180
</v>
      </c>
      <c r="K183" s="5" t="str">
        <f t="shared" si="43"/>
        <v xml:space="preserve">D4
</v>
      </c>
      <c r="L183" s="5" t="str">
        <f t="shared" si="43"/>
        <v xml:space="preserve">燃料種類　その他備考
※D3で「その他」が選択された場合は、具体的に記入してください。
</v>
      </c>
      <c r="M183" s="5" t="str">
        <f t="shared" si="43"/>
        <v xml:space="preserve">
</v>
      </c>
      <c r="N183" s="5" t="e">
        <f>#REF!&amp;CHAR(10)</f>
        <v>#REF!</v>
      </c>
      <c r="O183" s="5" t="str">
        <f>F183&amp;CHAR(10)</f>
        <v xml:space="preserve">
</v>
      </c>
      <c r="P183" s="5" t="e">
        <f>#REF!&amp;CHAR(10)</f>
        <v>#REF!</v>
      </c>
      <c r="Q183" s="5" t="str">
        <f t="shared" si="41"/>
        <v xml:space="preserve">
</v>
      </c>
      <c r="R183" s="5" t="str">
        <f t="shared" si="42"/>
        <v xml:space="preserve">
</v>
      </c>
      <c r="S183" s="5" t="str">
        <f t="shared" si="42"/>
        <v xml:space="preserve">制御あり
</v>
      </c>
    </row>
    <row r="184" spans="1:19" ht="72" customHeight="1" x14ac:dyDescent="0.4">
      <c r="A184" s="6" t="s">
        <v>383</v>
      </c>
      <c r="B184" s="6" t="s">
        <v>335</v>
      </c>
      <c r="C184" s="13" t="s">
        <v>379</v>
      </c>
      <c r="D184" s="11" t="s">
        <v>784</v>
      </c>
      <c r="E184" s="8"/>
      <c r="F184" s="27"/>
      <c r="G184" s="7" t="s">
        <v>949</v>
      </c>
      <c r="H184" s="7"/>
      <c r="I184" s="61" t="s">
        <v>1160</v>
      </c>
      <c r="J184" s="5" t="str">
        <f t="shared" si="43"/>
        <v xml:space="preserve">181
</v>
      </c>
      <c r="K184" s="5" t="str">
        <f t="shared" si="43"/>
        <v xml:space="preserve">D5
</v>
      </c>
      <c r="L184" s="5" t="str">
        <f t="shared" si="43"/>
        <v xml:space="preserve">燃料タンクの容量　（数値）
</v>
      </c>
      <c r="M184" s="5" t="str">
        <f t="shared" si="43"/>
        <v xml:space="preserve">
</v>
      </c>
      <c r="N184" s="5" t="e">
        <f>#REF!&amp;CHAR(10)</f>
        <v>#REF!</v>
      </c>
      <c r="O184" s="5" t="str">
        <f>F184&amp;CHAR(10)</f>
        <v xml:space="preserve">
</v>
      </c>
      <c r="P184" s="5" t="e">
        <f>#REF!&amp;CHAR(10)</f>
        <v>#REF!</v>
      </c>
      <c r="Q184" s="5" t="str">
        <f t="shared" si="41"/>
        <v xml:space="preserve">複数の燃料タンクがある場合は燃料タンク容量の合計を記入してください。
数値は整数値で入力してください。
※小数点不可
</v>
      </c>
      <c r="R184" s="5" t="str">
        <f t="shared" si="42"/>
        <v xml:space="preserve">
</v>
      </c>
      <c r="S184" s="5" t="str">
        <f t="shared" si="42"/>
        <v xml:space="preserve">制御あり
</v>
      </c>
    </row>
    <row r="185" spans="1:19" ht="39.950000000000003" customHeight="1" x14ac:dyDescent="0.4">
      <c r="A185" s="6"/>
      <c r="B185" s="6" t="s">
        <v>337</v>
      </c>
      <c r="C185" s="13"/>
      <c r="D185" s="11" t="s">
        <v>785</v>
      </c>
      <c r="E185" s="8"/>
      <c r="F185" s="11" t="s">
        <v>708</v>
      </c>
      <c r="G185" s="9"/>
      <c r="H185" s="7" t="s">
        <v>1048</v>
      </c>
      <c r="I185" s="61" t="s">
        <v>1160</v>
      </c>
      <c r="J185" s="5"/>
      <c r="K185" s="5"/>
      <c r="L185" s="5"/>
      <c r="M185" s="5"/>
      <c r="N185" s="5"/>
      <c r="O185" s="5"/>
      <c r="P185" s="5"/>
      <c r="Q185" s="5"/>
      <c r="R185" s="5"/>
      <c r="S185" s="5"/>
    </row>
    <row r="186" spans="1:19" ht="70.5" customHeight="1" x14ac:dyDescent="0.4">
      <c r="A186" s="6" t="s">
        <v>385</v>
      </c>
      <c r="B186" s="6" t="s">
        <v>339</v>
      </c>
      <c r="C186" s="13" t="s">
        <v>1049</v>
      </c>
      <c r="D186" s="11" t="s">
        <v>778</v>
      </c>
      <c r="E186" s="8"/>
      <c r="F186" s="29" t="s">
        <v>713</v>
      </c>
      <c r="G186" s="9" t="s">
        <v>336</v>
      </c>
      <c r="H186" s="28"/>
      <c r="I186" s="61" t="s">
        <v>1160</v>
      </c>
      <c r="J186" s="5" t="str">
        <f t="shared" ref="J186:J201" si="44">B186&amp;CHAR(10)</f>
        <v xml:space="preserve">183
</v>
      </c>
      <c r="K186" s="5" t="str">
        <f t="shared" ref="K186:K201" si="45">C186&amp;CHAR(10)</f>
        <v xml:space="preserve">D6
</v>
      </c>
      <c r="L186" s="5" t="str">
        <f t="shared" ref="L186:L201" si="46">D186&amp;CHAR(10)</f>
        <v xml:space="preserve">給油口規格の名称
</v>
      </c>
      <c r="M186" s="5" t="str">
        <f t="shared" ref="M186:M201" si="47">E186&amp;CHAR(10)</f>
        <v xml:space="preserve">
</v>
      </c>
      <c r="N186" s="5" t="e">
        <f>#REF!&amp;CHAR(10)</f>
        <v>#REF!</v>
      </c>
      <c r="O186" s="5" t="str">
        <f t="shared" ref="O186:O201" si="48">F186&amp;CHAR(10)</f>
        <v xml:space="preserve">JIS（PT,PF）,出光,極東,金剛,シェル,消防,タツノ,東急,名古屋,Ｍネジ,旧モービル ,旧ゼネラル,旧エッソ,NM-L,SI,T-80,T-80L,T-100,ＮＭ,SI-301L,その他
</v>
      </c>
      <c r="P186" s="5" t="e">
        <f>#REF!&amp;CHAR(10)</f>
        <v>#REF!</v>
      </c>
      <c r="Q186" s="5" t="str">
        <f t="shared" si="41"/>
        <v xml:space="preserve">不明の場合、平時納入業者にご確認ください。
</v>
      </c>
      <c r="R186" s="5" t="str">
        <f t="shared" si="42"/>
        <v xml:space="preserve">
</v>
      </c>
      <c r="S186" s="5" t="str">
        <f t="shared" si="42"/>
        <v xml:space="preserve">制御あり
</v>
      </c>
    </row>
    <row r="187" spans="1:19" ht="60" customHeight="1" x14ac:dyDescent="0.4">
      <c r="A187" s="6" t="s">
        <v>387</v>
      </c>
      <c r="B187" s="6" t="s">
        <v>340</v>
      </c>
      <c r="C187" s="13" t="s">
        <v>781</v>
      </c>
      <c r="D187" s="7" t="s">
        <v>1050</v>
      </c>
      <c r="E187" s="8"/>
      <c r="F187" s="7"/>
      <c r="G187" s="7"/>
      <c r="H187" s="11"/>
      <c r="I187" s="61" t="s">
        <v>1160</v>
      </c>
      <c r="J187" s="5" t="str">
        <f t="shared" si="44"/>
        <v xml:space="preserve">184
</v>
      </c>
      <c r="K187" s="5" t="str">
        <f t="shared" si="45"/>
        <v xml:space="preserve">D7
</v>
      </c>
      <c r="L187" s="5" t="str">
        <f t="shared" si="46"/>
        <v xml:space="preserve">給油口規格の名称　その他備考
※D6で「その他」が選択された場合は、具体的に記入してください。
</v>
      </c>
      <c r="M187" s="5" t="str">
        <f t="shared" si="47"/>
        <v xml:space="preserve">
</v>
      </c>
      <c r="N187" s="5" t="e">
        <f>#REF!&amp;CHAR(10)</f>
        <v>#REF!</v>
      </c>
      <c r="O187" s="5" t="str">
        <f t="shared" si="48"/>
        <v xml:space="preserve">
</v>
      </c>
      <c r="P187" s="5" t="e">
        <f>#REF!&amp;CHAR(10)</f>
        <v>#REF!</v>
      </c>
      <c r="Q187" s="5" t="str">
        <f t="shared" si="41"/>
        <v xml:space="preserve">
</v>
      </c>
      <c r="R187" s="5" t="str">
        <f t="shared" si="42"/>
        <v xml:space="preserve">
</v>
      </c>
      <c r="S187" s="5" t="str">
        <f t="shared" si="42"/>
        <v xml:space="preserve">制御あり
</v>
      </c>
    </row>
    <row r="188" spans="1:19" ht="45" customHeight="1" x14ac:dyDescent="0.4">
      <c r="A188" s="6" t="s">
        <v>389</v>
      </c>
      <c r="B188" s="6" t="s">
        <v>341</v>
      </c>
      <c r="C188" s="13" t="s">
        <v>782</v>
      </c>
      <c r="D188" s="11" t="s">
        <v>771</v>
      </c>
      <c r="E188" s="8"/>
      <c r="F188" s="29" t="s">
        <v>709</v>
      </c>
      <c r="G188" s="9" t="s">
        <v>336</v>
      </c>
      <c r="H188" s="28"/>
      <c r="I188" s="61" t="s">
        <v>1160</v>
      </c>
      <c r="J188" s="5" t="str">
        <f t="shared" si="44"/>
        <v xml:space="preserve">185
</v>
      </c>
      <c r="K188" s="5" t="str">
        <f t="shared" si="45"/>
        <v xml:space="preserve">D8
</v>
      </c>
      <c r="L188" s="5" t="str">
        <f t="shared" si="46"/>
        <v xml:space="preserve">給油口規格の口径
</v>
      </c>
      <c r="M188" s="5" t="str">
        <f t="shared" si="47"/>
        <v xml:space="preserve">
</v>
      </c>
      <c r="N188" s="5" t="e">
        <f>#REF!&amp;CHAR(10)</f>
        <v>#REF!</v>
      </c>
      <c r="O188" s="5" t="str">
        <f t="shared" si="48"/>
        <v xml:space="preserve">1.5インチ,2インチ,2.5インチ,3インチ,3.5インチ,4インチ,その他
</v>
      </c>
      <c r="P188" s="5" t="e">
        <f>#REF!&amp;CHAR(10)</f>
        <v>#REF!</v>
      </c>
      <c r="Q188" s="5" t="str">
        <f t="shared" si="41"/>
        <v xml:space="preserve">不明の場合、平時納入業者にご確認ください。
</v>
      </c>
      <c r="R188" s="5" t="str">
        <f t="shared" si="42"/>
        <v xml:space="preserve">
</v>
      </c>
      <c r="S188" s="5" t="str">
        <f t="shared" si="42"/>
        <v xml:space="preserve">制御あり
</v>
      </c>
    </row>
    <row r="189" spans="1:19" ht="50.1" customHeight="1" x14ac:dyDescent="0.4">
      <c r="A189" s="6" t="s">
        <v>391</v>
      </c>
      <c r="B189" s="6" t="s">
        <v>344</v>
      </c>
      <c r="C189" s="13" t="s">
        <v>384</v>
      </c>
      <c r="D189" s="7" t="s">
        <v>1051</v>
      </c>
      <c r="E189" s="8"/>
      <c r="F189" s="7"/>
      <c r="G189" s="7"/>
      <c r="H189" s="7"/>
      <c r="I189" s="61" t="s">
        <v>1160</v>
      </c>
      <c r="J189" s="5" t="str">
        <f t="shared" si="44"/>
        <v xml:space="preserve">186
</v>
      </c>
      <c r="K189" s="5" t="str">
        <f t="shared" si="45"/>
        <v xml:space="preserve">D9
</v>
      </c>
      <c r="L189" s="5" t="str">
        <f t="shared" si="46"/>
        <v xml:space="preserve">給油口規格の口径　その他備考
※D8で「その他」が選択された場合は、具体的に記入してください。
</v>
      </c>
      <c r="M189" s="5" t="str">
        <f t="shared" si="47"/>
        <v xml:space="preserve">
</v>
      </c>
      <c r="N189" s="5" t="e">
        <f>#REF!&amp;CHAR(10)</f>
        <v>#REF!</v>
      </c>
      <c r="O189" s="5" t="str">
        <f t="shared" si="48"/>
        <v xml:space="preserve">
</v>
      </c>
      <c r="P189" s="5" t="e">
        <f>#REF!&amp;CHAR(10)</f>
        <v>#REF!</v>
      </c>
      <c r="Q189" s="5" t="str">
        <f t="shared" si="41"/>
        <v xml:space="preserve">
</v>
      </c>
      <c r="R189" s="5" t="str">
        <f t="shared" si="42"/>
        <v xml:space="preserve">
</v>
      </c>
      <c r="S189" s="5" t="str">
        <f t="shared" si="42"/>
        <v xml:space="preserve">制御あり
</v>
      </c>
    </row>
    <row r="190" spans="1:19" ht="39.950000000000003" customHeight="1" x14ac:dyDescent="0.4">
      <c r="A190" s="6" t="s">
        <v>393</v>
      </c>
      <c r="B190" s="6" t="s">
        <v>346</v>
      </c>
      <c r="C190" s="13" t="s">
        <v>386</v>
      </c>
      <c r="D190" s="11" t="s">
        <v>772</v>
      </c>
      <c r="E190" s="8"/>
      <c r="F190" s="29" t="s">
        <v>710</v>
      </c>
      <c r="G190" s="9" t="s">
        <v>336</v>
      </c>
      <c r="H190" s="28"/>
      <c r="I190" s="61" t="s">
        <v>1160</v>
      </c>
      <c r="J190" s="5" t="str">
        <f t="shared" si="44"/>
        <v xml:space="preserve">187
</v>
      </c>
      <c r="K190" s="5" t="str">
        <f t="shared" si="45"/>
        <v xml:space="preserve">D10
</v>
      </c>
      <c r="L190" s="5" t="str">
        <f t="shared" si="46"/>
        <v xml:space="preserve">給油口規格の形式
</v>
      </c>
      <c r="M190" s="5" t="str">
        <f t="shared" si="47"/>
        <v xml:space="preserve">
</v>
      </c>
      <c r="N190" s="5" t="e">
        <f>#REF!&amp;CHAR(10)</f>
        <v>#REF!</v>
      </c>
      <c r="O190" s="5" t="str">
        <f t="shared" si="48"/>
        <v xml:space="preserve">外ネジ,内ネジ,ワンタッチ,その他
</v>
      </c>
      <c r="P190" s="5" t="e">
        <f>#REF!&amp;CHAR(10)</f>
        <v>#REF!</v>
      </c>
      <c r="Q190" s="5" t="str">
        <f t="shared" si="41"/>
        <v xml:space="preserve">不明の場合、平時納入業者にご確認ください。
</v>
      </c>
      <c r="R190" s="5" t="str">
        <f t="shared" si="42"/>
        <v xml:space="preserve">
</v>
      </c>
      <c r="S190" s="5" t="str">
        <f t="shared" si="42"/>
        <v xml:space="preserve">制御あり
</v>
      </c>
    </row>
    <row r="191" spans="1:19" ht="50.1" customHeight="1" x14ac:dyDescent="0.4">
      <c r="A191" s="6" t="s">
        <v>395</v>
      </c>
      <c r="B191" s="6" t="s">
        <v>348</v>
      </c>
      <c r="C191" s="13" t="s">
        <v>388</v>
      </c>
      <c r="D191" s="7" t="s">
        <v>1052</v>
      </c>
      <c r="E191" s="8"/>
      <c r="F191" s="7"/>
      <c r="G191" s="7"/>
      <c r="H191" s="7"/>
      <c r="I191" s="61" t="s">
        <v>1160</v>
      </c>
      <c r="J191" s="5" t="str">
        <f t="shared" si="44"/>
        <v xml:space="preserve">188
</v>
      </c>
      <c r="K191" s="5" t="str">
        <f t="shared" si="45"/>
        <v xml:space="preserve">D11
</v>
      </c>
      <c r="L191" s="5" t="str">
        <f t="shared" si="46"/>
        <v xml:space="preserve">給油口規格の形式　その他備考
※D10で「その他」が選択された場合は、具体的に記入してください。
</v>
      </c>
      <c r="M191" s="5" t="str">
        <f t="shared" si="47"/>
        <v xml:space="preserve">
</v>
      </c>
      <c r="N191" s="5" t="e">
        <f>#REF!&amp;CHAR(10)</f>
        <v>#REF!</v>
      </c>
      <c r="O191" s="5" t="str">
        <f t="shared" si="48"/>
        <v xml:space="preserve">
</v>
      </c>
      <c r="P191" s="5" t="e">
        <f>#REF!&amp;CHAR(10)</f>
        <v>#REF!</v>
      </c>
      <c r="Q191" s="5" t="str">
        <f t="shared" si="41"/>
        <v xml:space="preserve">
</v>
      </c>
      <c r="R191" s="5" t="str">
        <f t="shared" si="42"/>
        <v xml:space="preserve">
</v>
      </c>
      <c r="S191" s="5" t="str">
        <f t="shared" si="42"/>
        <v xml:space="preserve">制御あり
</v>
      </c>
    </row>
    <row r="192" spans="1:19" ht="39.950000000000003" customHeight="1" x14ac:dyDescent="0.4">
      <c r="A192" s="6" t="s">
        <v>397</v>
      </c>
      <c r="B192" s="6" t="s">
        <v>349</v>
      </c>
      <c r="C192" s="13" t="s">
        <v>390</v>
      </c>
      <c r="D192" s="11" t="s">
        <v>773</v>
      </c>
      <c r="E192" s="18"/>
      <c r="F192" s="11" t="s">
        <v>167</v>
      </c>
      <c r="G192" s="11"/>
      <c r="H192" s="11"/>
      <c r="I192" s="61" t="s">
        <v>1160</v>
      </c>
      <c r="J192" s="5" t="str">
        <f t="shared" si="44"/>
        <v xml:space="preserve">189
</v>
      </c>
      <c r="K192" s="5" t="str">
        <f t="shared" si="45"/>
        <v xml:space="preserve">D12
</v>
      </c>
      <c r="L192" s="5" t="str">
        <f t="shared" si="46"/>
        <v xml:space="preserve">燃料汲み上げポンプの有無
</v>
      </c>
      <c r="M192" s="5" t="str">
        <f t="shared" si="47"/>
        <v xml:space="preserve">
</v>
      </c>
      <c r="N192" s="5" t="e">
        <f>#REF!&amp;CHAR(10)</f>
        <v>#REF!</v>
      </c>
      <c r="O192" s="5" t="str">
        <f t="shared" si="48"/>
        <v xml:space="preserve">有,無
</v>
      </c>
      <c r="P192" s="5" t="e">
        <f>#REF!&amp;CHAR(10)</f>
        <v>#REF!</v>
      </c>
      <c r="Q192" s="5" t="str">
        <f t="shared" si="41"/>
        <v xml:space="preserve">
</v>
      </c>
      <c r="R192" s="5" t="str">
        <f t="shared" si="42"/>
        <v xml:space="preserve">
</v>
      </c>
      <c r="S192" s="5" t="str">
        <f t="shared" si="42"/>
        <v xml:space="preserve">制御あり
</v>
      </c>
    </row>
    <row r="193" spans="1:19" ht="45" customHeight="1" x14ac:dyDescent="0.4">
      <c r="A193" s="6" t="s">
        <v>401</v>
      </c>
      <c r="B193" s="6" t="s">
        <v>350</v>
      </c>
      <c r="C193" s="13" t="s">
        <v>392</v>
      </c>
      <c r="D193" s="11" t="s">
        <v>774</v>
      </c>
      <c r="E193" s="8"/>
      <c r="F193" s="7"/>
      <c r="G193" s="7"/>
      <c r="H193" s="28"/>
      <c r="I193" s="61" t="s">
        <v>1160</v>
      </c>
      <c r="J193" s="5" t="str">
        <f t="shared" si="44"/>
        <v xml:space="preserve">190
</v>
      </c>
      <c r="K193" s="5" t="str">
        <f t="shared" si="45"/>
        <v xml:space="preserve">D13
</v>
      </c>
      <c r="L193" s="5" t="str">
        <f t="shared" si="46"/>
        <v xml:space="preserve">燃料を供給する車両等から燃料タンクまでの必要なホース長　※単位は「ｍ」
</v>
      </c>
      <c r="M193" s="5" t="str">
        <f t="shared" si="47"/>
        <v xml:space="preserve">
</v>
      </c>
      <c r="N193" s="5" t="e">
        <f>#REF!&amp;CHAR(10)</f>
        <v>#REF!</v>
      </c>
      <c r="O193" s="5" t="str">
        <f t="shared" si="48"/>
        <v xml:space="preserve">
</v>
      </c>
      <c r="P193" s="5" t="e">
        <f>#REF!&amp;CHAR(10)</f>
        <v>#REF!</v>
      </c>
      <c r="Q193" s="5" t="str">
        <f t="shared" si="41"/>
        <v xml:space="preserve">
</v>
      </c>
      <c r="R193" s="5" t="str">
        <f t="shared" si="42"/>
        <v xml:space="preserve">
</v>
      </c>
      <c r="S193" s="5" t="str">
        <f t="shared" si="42"/>
        <v xml:space="preserve">制御あり
</v>
      </c>
    </row>
    <row r="194" spans="1:19" ht="45" customHeight="1" x14ac:dyDescent="0.4">
      <c r="A194" s="6" t="s">
        <v>402</v>
      </c>
      <c r="B194" s="6" t="s">
        <v>352</v>
      </c>
      <c r="C194" s="13" t="s">
        <v>394</v>
      </c>
      <c r="D194" s="11" t="s">
        <v>716</v>
      </c>
      <c r="E194" s="8"/>
      <c r="F194" s="35" t="s">
        <v>167</v>
      </c>
      <c r="G194" s="7"/>
      <c r="H194" s="28"/>
      <c r="I194" s="61" t="s">
        <v>1160</v>
      </c>
      <c r="J194" s="5" t="str">
        <f t="shared" si="44"/>
        <v xml:space="preserve">191
</v>
      </c>
      <c r="K194" s="5" t="str">
        <f t="shared" si="45"/>
        <v xml:space="preserve">D14
</v>
      </c>
      <c r="L194" s="5" t="str">
        <f t="shared" si="46"/>
        <v xml:space="preserve">優先的な燃料供給協定の締結有無
※D1で「有」が選択された場合、回答してください
</v>
      </c>
      <c r="M194" s="5" t="str">
        <f t="shared" si="47"/>
        <v xml:space="preserve">
</v>
      </c>
      <c r="N194" s="5" t="e">
        <f>#REF!&amp;CHAR(10)</f>
        <v>#REF!</v>
      </c>
      <c r="O194" s="5" t="str">
        <f t="shared" si="48"/>
        <v xml:space="preserve">有,無
</v>
      </c>
      <c r="P194" s="5" t="e">
        <f>#REF!&amp;CHAR(10)</f>
        <v>#REF!</v>
      </c>
      <c r="Q194" s="5" t="str">
        <f t="shared" si="41"/>
        <v xml:space="preserve">
</v>
      </c>
      <c r="R194" s="5" t="str">
        <f t="shared" si="42"/>
        <v xml:space="preserve">
</v>
      </c>
      <c r="S194" s="5" t="str">
        <f t="shared" si="42"/>
        <v xml:space="preserve">制御あり
</v>
      </c>
    </row>
    <row r="195" spans="1:19" ht="45" customHeight="1" x14ac:dyDescent="0.4">
      <c r="A195" s="6" t="s">
        <v>403</v>
      </c>
      <c r="B195" s="6" t="s">
        <v>354</v>
      </c>
      <c r="C195" s="13" t="s">
        <v>396</v>
      </c>
      <c r="D195" s="7" t="s">
        <v>1053</v>
      </c>
      <c r="E195" s="8"/>
      <c r="F195" s="7"/>
      <c r="G195" s="7"/>
      <c r="H195" s="7"/>
      <c r="I195" s="61" t="s">
        <v>1160</v>
      </c>
      <c r="J195" s="5" t="str">
        <f t="shared" si="44"/>
        <v xml:space="preserve">192
</v>
      </c>
      <c r="K195" s="5" t="str">
        <f t="shared" si="45"/>
        <v xml:space="preserve">D15
</v>
      </c>
      <c r="L195" s="5" t="str">
        <f t="shared" si="46"/>
        <v xml:space="preserve">優先的な燃料供給協定の締結事業者名
※D14で「有」が選択された場合は、回答してください。
</v>
      </c>
      <c r="M195" s="5" t="str">
        <f t="shared" si="47"/>
        <v xml:space="preserve">
</v>
      </c>
      <c r="N195" s="5" t="e">
        <f>#REF!&amp;CHAR(10)</f>
        <v>#REF!</v>
      </c>
      <c r="O195" s="5" t="str">
        <f t="shared" si="48"/>
        <v xml:space="preserve">
</v>
      </c>
      <c r="P195" s="5" t="e">
        <f>#REF!&amp;CHAR(10)</f>
        <v>#REF!</v>
      </c>
      <c r="Q195" s="5" t="str">
        <f t="shared" si="41"/>
        <v xml:space="preserve">
</v>
      </c>
      <c r="R195" s="5" t="str">
        <f t="shared" si="42"/>
        <v xml:space="preserve">
</v>
      </c>
      <c r="S195" s="5" t="str">
        <f t="shared" si="42"/>
        <v xml:space="preserve">制御あり
</v>
      </c>
    </row>
    <row r="196" spans="1:19" ht="45" customHeight="1" x14ac:dyDescent="0.4">
      <c r="A196" s="6" t="s">
        <v>404</v>
      </c>
      <c r="B196" s="6" t="s">
        <v>356</v>
      </c>
      <c r="C196" s="13" t="s">
        <v>398</v>
      </c>
      <c r="D196" s="7" t="s">
        <v>405</v>
      </c>
      <c r="E196" s="8"/>
      <c r="F196" s="7"/>
      <c r="G196" s="7" t="s">
        <v>406</v>
      </c>
      <c r="H196" s="7" t="s">
        <v>331</v>
      </c>
      <c r="I196" s="7"/>
      <c r="J196" s="5" t="str">
        <f t="shared" si="44"/>
        <v xml:space="preserve">193
</v>
      </c>
      <c r="K196" s="5" t="str">
        <f t="shared" si="45"/>
        <v xml:space="preserve">D16
</v>
      </c>
      <c r="L196" s="5" t="str">
        <f t="shared" si="46"/>
        <v xml:space="preserve">コージェネレーションシステム関連について、その他情報
</v>
      </c>
      <c r="M196" s="5" t="str">
        <f t="shared" si="47"/>
        <v xml:space="preserve">
</v>
      </c>
      <c r="N196" s="5" t="e">
        <f>#REF!&amp;CHAR(10)</f>
        <v>#REF!</v>
      </c>
      <c r="O196" s="5" t="str">
        <f t="shared" si="48"/>
        <v xml:space="preserve">
</v>
      </c>
      <c r="P196" s="5" t="e">
        <f>#REF!&amp;CHAR(10)</f>
        <v>#REF!</v>
      </c>
      <c r="Q196" s="5" t="str">
        <f t="shared" si="41"/>
        <v xml:space="preserve">2台以上保有している場合、上記の情報に準じた内容を入力してください
</v>
      </c>
      <c r="R196" s="5" t="str">
        <f t="shared" si="42"/>
        <v xml:space="preserve">
</v>
      </c>
      <c r="S196" s="5" t="str">
        <f t="shared" si="42"/>
        <v xml:space="preserve">
</v>
      </c>
    </row>
    <row r="197" spans="1:19" ht="65.099999999999994" customHeight="1" x14ac:dyDescent="0.4">
      <c r="A197" s="6" t="s">
        <v>407</v>
      </c>
      <c r="B197" s="6" t="s">
        <v>474</v>
      </c>
      <c r="C197" s="54" t="s">
        <v>408</v>
      </c>
      <c r="D197" s="11" t="s">
        <v>1128</v>
      </c>
      <c r="E197" s="18"/>
      <c r="F197" s="11"/>
      <c r="G197" s="11"/>
      <c r="H197" s="11" t="s">
        <v>331</v>
      </c>
      <c r="I197" s="7"/>
      <c r="J197" s="5" t="str">
        <f t="shared" si="44"/>
        <v xml:space="preserve">194
</v>
      </c>
      <c r="K197" s="5" t="str">
        <f t="shared" si="45"/>
        <v xml:space="preserve">E
</v>
      </c>
      <c r="L197" s="5" t="str">
        <f t="shared" si="46"/>
        <v xml:space="preserve">■病院・診療所の燃料補給対策
熱源設備の情報について、以下の問いにお答えください。
</v>
      </c>
      <c r="M197" s="5" t="str">
        <f t="shared" si="47"/>
        <v xml:space="preserve">
</v>
      </c>
      <c r="N197" s="5" t="e">
        <f>#REF!&amp;CHAR(10)</f>
        <v>#REF!</v>
      </c>
      <c r="O197" s="5" t="str">
        <f t="shared" si="48"/>
        <v xml:space="preserve">
</v>
      </c>
      <c r="P197" s="5" t="e">
        <f>#REF!&amp;CHAR(10)</f>
        <v>#REF!</v>
      </c>
      <c r="Q197" s="5" t="str">
        <f t="shared" si="41"/>
        <v xml:space="preserve">
</v>
      </c>
      <c r="R197" s="5" t="str">
        <f t="shared" si="42"/>
        <v xml:space="preserve">
</v>
      </c>
      <c r="S197" s="5" t="str">
        <f t="shared" si="42"/>
        <v xml:space="preserve">
</v>
      </c>
    </row>
    <row r="198" spans="1:19" ht="54.95" customHeight="1" x14ac:dyDescent="0.4">
      <c r="A198" s="6" t="s">
        <v>409</v>
      </c>
      <c r="B198" s="6" t="s">
        <v>358</v>
      </c>
      <c r="C198" s="13" t="s">
        <v>410</v>
      </c>
      <c r="D198" s="7" t="s">
        <v>411</v>
      </c>
      <c r="E198" s="8" t="s">
        <v>51</v>
      </c>
      <c r="F198" s="7" t="s">
        <v>412</v>
      </c>
      <c r="G198" s="7" t="s">
        <v>413</v>
      </c>
      <c r="H198" s="7"/>
      <c r="I198" s="7"/>
      <c r="J198" s="5" t="str">
        <f t="shared" si="44"/>
        <v xml:space="preserve">195
</v>
      </c>
      <c r="K198" s="5" t="str">
        <f t="shared" si="45"/>
        <v xml:space="preserve">E1
</v>
      </c>
      <c r="L198" s="5" t="str">
        <f t="shared" si="46"/>
        <v xml:space="preserve">熱源設備(１つ目)の有無
</v>
      </c>
      <c r="M198" s="5" t="str">
        <f t="shared" si="47"/>
        <v xml:space="preserve">〇
</v>
      </c>
      <c r="N198" s="5" t="e">
        <f>#REF!&amp;CHAR(10)</f>
        <v>#REF!</v>
      </c>
      <c r="O198" s="5" t="str">
        <f t="shared" si="48"/>
        <v xml:space="preserve">有（ボイラー設備）,有（冷凍機設備）,無
</v>
      </c>
      <c r="P198" s="5" t="e">
        <f>#REF!&amp;CHAR(10)</f>
        <v>#REF!</v>
      </c>
      <c r="Q198" s="5" t="str">
        <f t="shared" si="41"/>
        <v xml:space="preserve">燃料を直接炊いて使用する直焚き式吸収式冷凍機が冷凍機設備、蒸気吸収式冷凍機はボイラー設備です
</v>
      </c>
      <c r="R198" s="5" t="str">
        <f t="shared" si="42"/>
        <v xml:space="preserve">
</v>
      </c>
      <c r="S198" s="5" t="str">
        <f t="shared" si="42"/>
        <v xml:space="preserve">
</v>
      </c>
    </row>
    <row r="199" spans="1:19" ht="45" customHeight="1" x14ac:dyDescent="0.4">
      <c r="A199" s="6" t="s">
        <v>415</v>
      </c>
      <c r="B199" s="6" t="s">
        <v>360</v>
      </c>
      <c r="C199" s="13" t="s">
        <v>786</v>
      </c>
      <c r="D199" s="7" t="s">
        <v>417</v>
      </c>
      <c r="E199" s="8"/>
      <c r="F199" s="29" t="s">
        <v>707</v>
      </c>
      <c r="G199" s="9" t="s">
        <v>336</v>
      </c>
      <c r="H199" s="7"/>
      <c r="I199" s="61" t="s">
        <v>1160</v>
      </c>
      <c r="J199" s="5" t="str">
        <f t="shared" si="44"/>
        <v xml:space="preserve">196
</v>
      </c>
      <c r="K199" s="5" t="str">
        <f t="shared" si="45"/>
        <v xml:space="preserve">E2
</v>
      </c>
      <c r="L199" s="5" t="str">
        <f t="shared" si="46"/>
        <v xml:space="preserve">熱源設備(１つ目)の燃料種類
※E1で「有」が選択された場合、回答必須とする。
</v>
      </c>
      <c r="M199" s="5" t="str">
        <f t="shared" si="47"/>
        <v xml:space="preserve">
</v>
      </c>
      <c r="N199" s="5" t="e">
        <f>#REF!&amp;CHAR(10)</f>
        <v>#REF!</v>
      </c>
      <c r="O199" s="5" t="str">
        <f t="shared" si="48"/>
        <v xml:space="preserve">ガソリン,ジェット,灯油,軽油,A重油LSA,A重油HAS,都市ガス,その他
</v>
      </c>
      <c r="P199" s="5" t="e">
        <f>#REF!&amp;CHAR(10)</f>
        <v>#REF!</v>
      </c>
      <c r="Q199" s="5" t="str">
        <f t="shared" si="41"/>
        <v xml:space="preserve">不明の場合、平時納入業者にご確認ください。
</v>
      </c>
      <c r="R199" s="5" t="str">
        <f t="shared" si="42"/>
        <v xml:space="preserve">
</v>
      </c>
      <c r="S199" s="5" t="str">
        <f t="shared" si="42"/>
        <v xml:space="preserve">制御あり
</v>
      </c>
    </row>
    <row r="200" spans="1:19" ht="54.95" customHeight="1" x14ac:dyDescent="0.4">
      <c r="A200" s="6" t="s">
        <v>418</v>
      </c>
      <c r="B200" s="6" t="s">
        <v>362</v>
      </c>
      <c r="C200" s="13" t="s">
        <v>416</v>
      </c>
      <c r="D200" s="7" t="s">
        <v>787</v>
      </c>
      <c r="E200" s="8"/>
      <c r="F200" s="7"/>
      <c r="G200" s="7"/>
      <c r="H200" s="7"/>
      <c r="I200" s="61" t="s">
        <v>1160</v>
      </c>
      <c r="J200" s="5" t="str">
        <f t="shared" si="44"/>
        <v xml:space="preserve">197
</v>
      </c>
      <c r="K200" s="5" t="str">
        <f t="shared" si="45"/>
        <v xml:space="preserve">E3
</v>
      </c>
      <c r="L200" s="5" t="str">
        <f t="shared" si="46"/>
        <v xml:space="preserve">熱源設備(１つ目)の燃料種類　その他備考
※E2で「その他」が選択された場合は、具体的に記入してください。
</v>
      </c>
      <c r="M200" s="5" t="str">
        <f t="shared" si="47"/>
        <v xml:space="preserve">
</v>
      </c>
      <c r="N200" s="5" t="e">
        <f>#REF!&amp;CHAR(10)</f>
        <v>#REF!</v>
      </c>
      <c r="O200" s="5" t="str">
        <f t="shared" si="48"/>
        <v xml:space="preserve">
</v>
      </c>
      <c r="P200" s="5" t="e">
        <f>#REF!&amp;CHAR(10)</f>
        <v>#REF!</v>
      </c>
      <c r="Q200" s="5" t="str">
        <f t="shared" si="41"/>
        <v xml:space="preserve">
</v>
      </c>
      <c r="R200" s="5" t="str">
        <f t="shared" si="42"/>
        <v xml:space="preserve">
</v>
      </c>
      <c r="S200" s="5" t="str">
        <f t="shared" si="42"/>
        <v xml:space="preserve">制御あり
</v>
      </c>
    </row>
    <row r="201" spans="1:19" ht="69.95" customHeight="1" x14ac:dyDescent="0.4">
      <c r="A201" s="6" t="s">
        <v>423</v>
      </c>
      <c r="B201" s="6" t="s">
        <v>363</v>
      </c>
      <c r="C201" s="13" t="s">
        <v>419</v>
      </c>
      <c r="D201" s="29" t="s">
        <v>747</v>
      </c>
      <c r="E201" s="8"/>
      <c r="F201" s="27"/>
      <c r="G201" s="7" t="s">
        <v>949</v>
      </c>
      <c r="H201" s="7"/>
      <c r="I201" s="61" t="s">
        <v>1160</v>
      </c>
      <c r="J201" s="5" t="str">
        <f t="shared" si="44"/>
        <v xml:space="preserve">198
</v>
      </c>
      <c r="K201" s="5" t="str">
        <f t="shared" si="45"/>
        <v xml:space="preserve">E4
</v>
      </c>
      <c r="L201" s="5" t="str">
        <f t="shared" si="46"/>
        <v xml:space="preserve">熱源設備(１つ目)の燃料タンクの容量　（数値）
※E1で「有」が選択された場合、回答必須とする。
</v>
      </c>
      <c r="M201" s="5" t="str">
        <f t="shared" si="47"/>
        <v xml:space="preserve">
</v>
      </c>
      <c r="N201" s="5" t="e">
        <f>#REF!&amp;CHAR(10)</f>
        <v>#REF!</v>
      </c>
      <c r="O201" s="5" t="str">
        <f t="shared" si="48"/>
        <v xml:space="preserve">
</v>
      </c>
      <c r="P201" s="5" t="e">
        <f>#REF!&amp;CHAR(10)</f>
        <v>#REF!</v>
      </c>
      <c r="Q201" s="5" t="str">
        <f t="shared" si="41"/>
        <v xml:space="preserve">複数の燃料タンクがある場合は燃料タンク容量の合計を記入してください。
数値は整数値で入力してください。
※小数点不可
</v>
      </c>
      <c r="R201" s="5" t="str">
        <f t="shared" si="42"/>
        <v xml:space="preserve">
</v>
      </c>
      <c r="S201" s="5" t="str">
        <f t="shared" si="42"/>
        <v xml:space="preserve">制御あり
</v>
      </c>
    </row>
    <row r="202" spans="1:19" ht="45" customHeight="1" x14ac:dyDescent="0.4">
      <c r="A202" s="6"/>
      <c r="B202" s="6" t="s">
        <v>364</v>
      </c>
      <c r="C202" s="13"/>
      <c r="D202" s="29" t="s">
        <v>748</v>
      </c>
      <c r="E202" s="8"/>
      <c r="F202" s="11" t="s">
        <v>708</v>
      </c>
      <c r="G202" s="9"/>
      <c r="H202" s="7" t="s">
        <v>788</v>
      </c>
      <c r="I202" s="61" t="s">
        <v>1160</v>
      </c>
      <c r="J202" s="5"/>
      <c r="K202" s="5"/>
      <c r="L202" s="5"/>
      <c r="M202" s="5"/>
      <c r="N202" s="5"/>
      <c r="O202" s="5"/>
      <c r="P202" s="5"/>
      <c r="Q202" s="5"/>
      <c r="R202" s="5"/>
      <c r="S202" s="5"/>
    </row>
    <row r="203" spans="1:19" ht="59.25" customHeight="1" x14ac:dyDescent="0.4">
      <c r="A203" s="6" t="s">
        <v>425</v>
      </c>
      <c r="B203" s="6" t="s">
        <v>367</v>
      </c>
      <c r="C203" s="13" t="s">
        <v>1054</v>
      </c>
      <c r="D203" s="7" t="s">
        <v>428</v>
      </c>
      <c r="E203" s="8"/>
      <c r="F203" s="29" t="s">
        <v>713</v>
      </c>
      <c r="G203" s="9" t="s">
        <v>336</v>
      </c>
      <c r="H203" s="7"/>
      <c r="I203" s="61" t="s">
        <v>1160</v>
      </c>
      <c r="J203" s="5" t="str">
        <f t="shared" ref="J203:J217" si="49">B203&amp;CHAR(10)</f>
        <v xml:space="preserve">200
</v>
      </c>
      <c r="K203" s="5" t="str">
        <f t="shared" ref="K203:K217" si="50">C203&amp;CHAR(10)</f>
        <v xml:space="preserve">E5
</v>
      </c>
      <c r="L203" s="5" t="str">
        <f t="shared" ref="L203:L217" si="51">D203&amp;CHAR(10)</f>
        <v xml:space="preserve">熱源設備(１つ目)の給油口規格の名称
※E1で「有」が選択された場合、回答必須とする。
</v>
      </c>
      <c r="M203" s="5" t="str">
        <f t="shared" ref="M203:M217" si="52">E203&amp;CHAR(10)</f>
        <v xml:space="preserve">
</v>
      </c>
      <c r="N203" s="5" t="e">
        <f>#REF!&amp;CHAR(10)</f>
        <v>#REF!</v>
      </c>
      <c r="O203" s="5" t="str">
        <f t="shared" ref="O203:O217" si="53">F203&amp;CHAR(10)</f>
        <v xml:space="preserve">JIS（PT,PF）,出光,極東,金剛,シェル,消防,タツノ,東急,名古屋,Ｍネジ,旧モービル ,旧ゼネラル,旧エッソ,NM-L,SI,T-80,T-80L,T-100,ＮＭ,SI-301L,その他
</v>
      </c>
      <c r="P203" s="5" t="e">
        <f>#REF!&amp;CHAR(10)</f>
        <v>#REF!</v>
      </c>
      <c r="Q203" s="5" t="str">
        <f t="shared" si="41"/>
        <v xml:space="preserve">不明の場合、平時納入業者にご確認ください。
</v>
      </c>
      <c r="R203" s="5" t="str">
        <f t="shared" si="42"/>
        <v xml:space="preserve">
</v>
      </c>
      <c r="S203" s="5" t="str">
        <f t="shared" si="42"/>
        <v xml:space="preserve">制御あり
</v>
      </c>
    </row>
    <row r="204" spans="1:19" ht="60" customHeight="1" x14ac:dyDescent="0.4">
      <c r="A204" s="6" t="s">
        <v>429</v>
      </c>
      <c r="B204" s="6" t="s">
        <v>369</v>
      </c>
      <c r="C204" s="13" t="s">
        <v>422</v>
      </c>
      <c r="D204" s="7" t="s">
        <v>1055</v>
      </c>
      <c r="E204" s="8"/>
      <c r="F204" s="7"/>
      <c r="G204" s="7"/>
      <c r="H204" s="7"/>
      <c r="I204" s="61" t="s">
        <v>1160</v>
      </c>
      <c r="J204" s="5" t="str">
        <f t="shared" si="49"/>
        <v xml:space="preserve">201
</v>
      </c>
      <c r="K204" s="5" t="str">
        <f t="shared" si="50"/>
        <v xml:space="preserve">E6
</v>
      </c>
      <c r="L204" s="5" t="str">
        <f t="shared" si="51"/>
        <v xml:space="preserve">熱源設備(１つ目)の給油口規格の名称　その他備考
※E5で「その他」が選択された場合は、具体的に記入してください。
</v>
      </c>
      <c r="M204" s="5" t="str">
        <f t="shared" si="52"/>
        <v xml:space="preserve">
</v>
      </c>
      <c r="N204" s="5" t="e">
        <f>#REF!&amp;CHAR(10)</f>
        <v>#REF!</v>
      </c>
      <c r="O204" s="5" t="str">
        <f t="shared" si="53"/>
        <v xml:space="preserve">
</v>
      </c>
      <c r="P204" s="5" t="e">
        <f>#REF!&amp;CHAR(10)</f>
        <v>#REF!</v>
      </c>
      <c r="Q204" s="5" t="str">
        <f t="shared" ref="Q204:Q229" si="54">G204&amp;CHAR(10)</f>
        <v xml:space="preserve">
</v>
      </c>
      <c r="R204" s="5" t="str">
        <f t="shared" si="42"/>
        <v xml:space="preserve">
</v>
      </c>
      <c r="S204" s="5" t="str">
        <f t="shared" si="42"/>
        <v xml:space="preserve">制御あり
</v>
      </c>
    </row>
    <row r="205" spans="1:19" ht="45" customHeight="1" x14ac:dyDescent="0.4">
      <c r="A205" s="6" t="s">
        <v>431</v>
      </c>
      <c r="B205" s="6" t="s">
        <v>372</v>
      </c>
      <c r="C205" s="13" t="s">
        <v>424</v>
      </c>
      <c r="D205" s="7" t="s">
        <v>433</v>
      </c>
      <c r="E205" s="8"/>
      <c r="F205" s="29" t="s">
        <v>709</v>
      </c>
      <c r="G205" s="9" t="s">
        <v>336</v>
      </c>
      <c r="H205" s="7"/>
      <c r="I205" s="61" t="s">
        <v>1160</v>
      </c>
      <c r="J205" s="5" t="str">
        <f t="shared" si="49"/>
        <v xml:space="preserve">202
</v>
      </c>
      <c r="K205" s="5" t="str">
        <f t="shared" si="50"/>
        <v xml:space="preserve">E7
</v>
      </c>
      <c r="L205" s="5" t="str">
        <f t="shared" si="51"/>
        <v xml:space="preserve">熱源設備(１つ目)の給油口規格の口径
※E1で「有」が選択された場合、回答必須とする。
</v>
      </c>
      <c r="M205" s="5" t="str">
        <f t="shared" si="52"/>
        <v xml:space="preserve">
</v>
      </c>
      <c r="N205" s="5" t="e">
        <f>#REF!&amp;CHAR(10)</f>
        <v>#REF!</v>
      </c>
      <c r="O205" s="5" t="str">
        <f t="shared" si="53"/>
        <v xml:space="preserve">1.5インチ,2インチ,2.5インチ,3インチ,3.5インチ,4インチ,その他
</v>
      </c>
      <c r="P205" s="5" t="e">
        <f>#REF!&amp;CHAR(10)</f>
        <v>#REF!</v>
      </c>
      <c r="Q205" s="5" t="str">
        <f t="shared" si="54"/>
        <v xml:space="preserve">不明の場合、平時納入業者にご確認ください。
</v>
      </c>
      <c r="R205" s="5" t="str">
        <f t="shared" si="42"/>
        <v xml:space="preserve">
</v>
      </c>
      <c r="S205" s="5" t="str">
        <f t="shared" si="42"/>
        <v xml:space="preserve">制御あり
</v>
      </c>
    </row>
    <row r="206" spans="1:19" ht="54.95" customHeight="1" x14ac:dyDescent="0.4">
      <c r="A206" s="6" t="s">
        <v>434</v>
      </c>
      <c r="B206" s="6" t="s">
        <v>374</v>
      </c>
      <c r="C206" s="13" t="s">
        <v>427</v>
      </c>
      <c r="D206" s="7" t="s">
        <v>1056</v>
      </c>
      <c r="E206" s="8"/>
      <c r="F206" s="7"/>
      <c r="G206" s="7"/>
      <c r="H206" s="7"/>
      <c r="I206" s="61" t="s">
        <v>1160</v>
      </c>
      <c r="J206" s="5" t="str">
        <f t="shared" si="49"/>
        <v xml:space="preserve">203
</v>
      </c>
      <c r="K206" s="5" t="str">
        <f t="shared" si="50"/>
        <v xml:space="preserve">E8
</v>
      </c>
      <c r="L206" s="5" t="str">
        <f t="shared" si="51"/>
        <v xml:space="preserve">熱源設備(１つ目)の給油口規格の口径　その他備考
※E7で「その他」が選択された場合は、具体的に記入してください。
</v>
      </c>
      <c r="M206" s="5" t="str">
        <f t="shared" si="52"/>
        <v xml:space="preserve">
</v>
      </c>
      <c r="N206" s="5" t="e">
        <f>#REF!&amp;CHAR(10)</f>
        <v>#REF!</v>
      </c>
      <c r="O206" s="5" t="str">
        <f t="shared" si="53"/>
        <v xml:space="preserve">
</v>
      </c>
      <c r="P206" s="5" t="e">
        <f>#REF!&amp;CHAR(10)</f>
        <v>#REF!</v>
      </c>
      <c r="Q206" s="5" t="str">
        <f t="shared" si="54"/>
        <v xml:space="preserve">
</v>
      </c>
      <c r="R206" s="5" t="str">
        <f t="shared" si="42"/>
        <v xml:space="preserve">
</v>
      </c>
      <c r="S206" s="5" t="str">
        <f t="shared" si="42"/>
        <v xml:space="preserve">制御あり
</v>
      </c>
    </row>
    <row r="207" spans="1:19" ht="45" customHeight="1" x14ac:dyDescent="0.4">
      <c r="A207" s="6" t="s">
        <v>436</v>
      </c>
      <c r="B207" s="6" t="s">
        <v>376</v>
      </c>
      <c r="C207" s="13" t="s">
        <v>430</v>
      </c>
      <c r="D207" s="7" t="s">
        <v>438</v>
      </c>
      <c r="E207" s="8"/>
      <c r="F207" s="29" t="s">
        <v>710</v>
      </c>
      <c r="G207" s="9" t="s">
        <v>336</v>
      </c>
      <c r="H207" s="7"/>
      <c r="I207" s="61" t="s">
        <v>1160</v>
      </c>
      <c r="J207" s="5" t="str">
        <f t="shared" si="49"/>
        <v xml:space="preserve">204
</v>
      </c>
      <c r="K207" s="5" t="str">
        <f t="shared" si="50"/>
        <v xml:space="preserve">E9
</v>
      </c>
      <c r="L207" s="5" t="str">
        <f t="shared" si="51"/>
        <v xml:space="preserve">熱源設備(１つ目)の給油口規格の形式
※E1で「有」が選択された場合、回答必須とする。
</v>
      </c>
      <c r="M207" s="5" t="str">
        <f t="shared" si="52"/>
        <v xml:space="preserve">
</v>
      </c>
      <c r="N207" s="5" t="e">
        <f>#REF!&amp;CHAR(10)</f>
        <v>#REF!</v>
      </c>
      <c r="O207" s="5" t="str">
        <f t="shared" si="53"/>
        <v xml:space="preserve">外ネジ,内ネジ,ワンタッチ,その他
</v>
      </c>
      <c r="P207" s="5" t="e">
        <f>#REF!&amp;CHAR(10)</f>
        <v>#REF!</v>
      </c>
      <c r="Q207" s="5" t="str">
        <f t="shared" si="54"/>
        <v xml:space="preserve">不明の場合、平時納入業者にご確認ください。
</v>
      </c>
      <c r="R207" s="5" t="str">
        <f t="shared" si="42"/>
        <v xml:space="preserve">
</v>
      </c>
      <c r="S207" s="5" t="str">
        <f t="shared" si="42"/>
        <v xml:space="preserve">制御あり
</v>
      </c>
    </row>
    <row r="208" spans="1:19" ht="80.099999999999994" customHeight="1" x14ac:dyDescent="0.4">
      <c r="A208" s="6" t="s">
        <v>439</v>
      </c>
      <c r="B208" s="6" t="s">
        <v>378</v>
      </c>
      <c r="C208" s="13" t="s">
        <v>432</v>
      </c>
      <c r="D208" s="7" t="s">
        <v>1057</v>
      </c>
      <c r="E208" s="8"/>
      <c r="F208" s="7"/>
      <c r="G208" s="7"/>
      <c r="H208" s="7"/>
      <c r="I208" s="61" t="s">
        <v>1160</v>
      </c>
      <c r="J208" s="5" t="str">
        <f t="shared" si="49"/>
        <v xml:space="preserve">205
</v>
      </c>
      <c r="K208" s="5" t="str">
        <f t="shared" si="50"/>
        <v xml:space="preserve">E10
</v>
      </c>
      <c r="L208" s="5" t="str">
        <f t="shared" si="51"/>
        <v xml:space="preserve">熱源設備(１つ目)の給油口規格の形式　その他備考
※E9で「その他」が選択された場合は、具体的に記入してください。
</v>
      </c>
      <c r="M208" s="5" t="str">
        <f t="shared" si="52"/>
        <v xml:space="preserve">
</v>
      </c>
      <c r="N208" s="5" t="e">
        <f>#REF!&amp;CHAR(10)</f>
        <v>#REF!</v>
      </c>
      <c r="O208" s="5" t="str">
        <f t="shared" si="53"/>
        <v xml:space="preserve">
</v>
      </c>
      <c r="P208" s="5" t="e">
        <f>#REF!&amp;CHAR(10)</f>
        <v>#REF!</v>
      </c>
      <c r="Q208" s="5" t="str">
        <f t="shared" si="54"/>
        <v xml:space="preserve">
</v>
      </c>
      <c r="R208" s="5" t="str">
        <f t="shared" si="42"/>
        <v xml:space="preserve">
</v>
      </c>
      <c r="S208" s="5" t="str">
        <f t="shared" si="42"/>
        <v xml:space="preserve">制御あり
</v>
      </c>
    </row>
    <row r="209" spans="1:19" ht="50.1" customHeight="1" x14ac:dyDescent="0.4">
      <c r="A209" s="6" t="s">
        <v>441</v>
      </c>
      <c r="B209" s="6" t="s">
        <v>380</v>
      </c>
      <c r="C209" s="13" t="s">
        <v>435</v>
      </c>
      <c r="D209" s="11" t="s">
        <v>443</v>
      </c>
      <c r="E209" s="18"/>
      <c r="F209" s="11" t="s">
        <v>167</v>
      </c>
      <c r="G209" s="11"/>
      <c r="H209" s="7"/>
      <c r="I209" s="61" t="s">
        <v>1160</v>
      </c>
      <c r="J209" s="5" t="str">
        <f t="shared" si="49"/>
        <v xml:space="preserve">206
</v>
      </c>
      <c r="K209" s="5" t="str">
        <f t="shared" si="50"/>
        <v xml:space="preserve">E11
</v>
      </c>
      <c r="L209" s="5" t="str">
        <f t="shared" si="51"/>
        <v xml:space="preserve">熱源設備(１つ目)の燃料汲み上げポンプの有無
※E1で「有」が選択された場合、回答必須とする。
</v>
      </c>
      <c r="M209" s="5" t="str">
        <f t="shared" si="52"/>
        <v xml:space="preserve">
</v>
      </c>
      <c r="N209" s="5" t="e">
        <f>#REF!&amp;CHAR(10)</f>
        <v>#REF!</v>
      </c>
      <c r="O209" s="5" t="str">
        <f t="shared" si="53"/>
        <v xml:space="preserve">有,無
</v>
      </c>
      <c r="P209" s="5" t="e">
        <f>#REF!&amp;CHAR(10)</f>
        <v>#REF!</v>
      </c>
      <c r="Q209" s="5" t="str">
        <f t="shared" si="54"/>
        <v xml:space="preserve">
</v>
      </c>
      <c r="R209" s="5" t="str">
        <f t="shared" si="42"/>
        <v xml:space="preserve">
</v>
      </c>
      <c r="S209" s="5" t="str">
        <f t="shared" si="42"/>
        <v xml:space="preserve">制御あり
</v>
      </c>
    </row>
    <row r="210" spans="1:19" ht="54" x14ac:dyDescent="0.4">
      <c r="A210" s="6" t="s">
        <v>446</v>
      </c>
      <c r="B210" s="6" t="s">
        <v>381</v>
      </c>
      <c r="C210" s="13" t="s">
        <v>437</v>
      </c>
      <c r="D210" s="11" t="s">
        <v>447</v>
      </c>
      <c r="E210" s="8"/>
      <c r="F210" s="7"/>
      <c r="G210" s="7"/>
      <c r="H210" s="7"/>
      <c r="I210" s="61" t="s">
        <v>1160</v>
      </c>
      <c r="J210" s="5" t="str">
        <f t="shared" si="49"/>
        <v xml:space="preserve">207
</v>
      </c>
      <c r="K210" s="5" t="str">
        <f t="shared" si="50"/>
        <v xml:space="preserve">E12
</v>
      </c>
      <c r="L210" s="5" t="str">
        <f t="shared" si="51"/>
        <v xml:space="preserve">燃料を供給する車両等から燃料タンクまでの必要なホース長　※単位は「ｍ」
※E1で「有」が選択された場合、回答必須とする。
</v>
      </c>
      <c r="M210" s="5" t="str">
        <f t="shared" si="52"/>
        <v xml:space="preserve">
</v>
      </c>
      <c r="N210" s="5" t="e">
        <f>#REF!&amp;CHAR(10)</f>
        <v>#REF!</v>
      </c>
      <c r="O210" s="5" t="str">
        <f t="shared" si="53"/>
        <v xml:space="preserve">
</v>
      </c>
      <c r="P210" s="5" t="e">
        <f>#REF!&amp;CHAR(10)</f>
        <v>#REF!</v>
      </c>
      <c r="Q210" s="5" t="str">
        <f t="shared" si="54"/>
        <v xml:space="preserve">
</v>
      </c>
      <c r="R210" s="5" t="str">
        <f t="shared" si="42"/>
        <v xml:space="preserve">
</v>
      </c>
      <c r="S210" s="5" t="str">
        <f t="shared" si="42"/>
        <v xml:space="preserve">制御あり
</v>
      </c>
    </row>
    <row r="211" spans="1:19" ht="45" customHeight="1" x14ac:dyDescent="0.4">
      <c r="A211" s="6" t="s">
        <v>448</v>
      </c>
      <c r="B211" s="6" t="s">
        <v>382</v>
      </c>
      <c r="C211" s="13" t="s">
        <v>440</v>
      </c>
      <c r="D211" s="7" t="s">
        <v>449</v>
      </c>
      <c r="E211" s="8"/>
      <c r="F211" s="29" t="s">
        <v>167</v>
      </c>
      <c r="G211" s="7"/>
      <c r="H211" s="7"/>
      <c r="I211" s="61" t="s">
        <v>1160</v>
      </c>
      <c r="J211" s="5" t="str">
        <f t="shared" si="49"/>
        <v xml:space="preserve">208
</v>
      </c>
      <c r="K211" s="5" t="str">
        <f t="shared" si="50"/>
        <v xml:space="preserve">E13
</v>
      </c>
      <c r="L211" s="5" t="str">
        <f t="shared" si="51"/>
        <v xml:space="preserve">熱源設備(１つ目)の優先的な燃料供給協定の締結有無
※E1で「有」が選択された場合、回答必須とする。
</v>
      </c>
      <c r="M211" s="5" t="str">
        <f t="shared" si="52"/>
        <v xml:space="preserve">
</v>
      </c>
      <c r="N211" s="5" t="e">
        <f>#REF!&amp;CHAR(10)</f>
        <v>#REF!</v>
      </c>
      <c r="O211" s="5" t="str">
        <f t="shared" si="53"/>
        <v xml:space="preserve">有,無
</v>
      </c>
      <c r="P211" s="5" t="e">
        <f>#REF!&amp;CHAR(10)</f>
        <v>#REF!</v>
      </c>
      <c r="Q211" s="5" t="str">
        <f t="shared" si="54"/>
        <v xml:space="preserve">
</v>
      </c>
      <c r="R211" s="5" t="str">
        <f t="shared" si="42"/>
        <v xml:space="preserve">
</v>
      </c>
      <c r="S211" s="5" t="str">
        <f t="shared" si="42"/>
        <v xml:space="preserve">制御あり
</v>
      </c>
    </row>
    <row r="212" spans="1:19" ht="45" customHeight="1" x14ac:dyDescent="0.4">
      <c r="A212" s="6" t="s">
        <v>450</v>
      </c>
      <c r="B212" s="6" t="s">
        <v>383</v>
      </c>
      <c r="C212" s="13" t="s">
        <v>442</v>
      </c>
      <c r="D212" s="7" t="s">
        <v>1058</v>
      </c>
      <c r="E212" s="8"/>
      <c r="F212" s="7"/>
      <c r="G212" s="7"/>
      <c r="H212" s="7"/>
      <c r="I212" s="61" t="s">
        <v>1160</v>
      </c>
      <c r="J212" s="5" t="str">
        <f t="shared" si="49"/>
        <v xml:space="preserve">209
</v>
      </c>
      <c r="K212" s="5" t="str">
        <f t="shared" si="50"/>
        <v xml:space="preserve">E14
</v>
      </c>
      <c r="L212" s="5" t="str">
        <f t="shared" si="51"/>
        <v xml:space="preserve">熱源設備(１つ目)の優先的な燃料供給協定の締結事業者名
※E13で「有」が選択された場合は、回答してください。
</v>
      </c>
      <c r="M212" s="5" t="str">
        <f t="shared" si="52"/>
        <v xml:space="preserve">
</v>
      </c>
      <c r="N212" s="5" t="e">
        <f>#REF!&amp;CHAR(10)</f>
        <v>#REF!</v>
      </c>
      <c r="O212" s="5" t="str">
        <f t="shared" si="53"/>
        <v xml:space="preserve">
</v>
      </c>
      <c r="P212" s="5" t="e">
        <f>#REF!&amp;CHAR(10)</f>
        <v>#REF!</v>
      </c>
      <c r="Q212" s="5" t="str">
        <f t="shared" si="54"/>
        <v xml:space="preserve">
</v>
      </c>
      <c r="R212" s="5" t="str">
        <f t="shared" ref="R212:S293" si="55">H212&amp;CHAR(10)</f>
        <v xml:space="preserve">
</v>
      </c>
      <c r="S212" s="5" t="str">
        <f t="shared" si="55"/>
        <v xml:space="preserve">制御あり
</v>
      </c>
    </row>
    <row r="213" spans="1:19" ht="39.950000000000003" customHeight="1" x14ac:dyDescent="0.4">
      <c r="A213" s="6" t="s">
        <v>452</v>
      </c>
      <c r="B213" s="6" t="s">
        <v>385</v>
      </c>
      <c r="C213" s="13" t="s">
        <v>790</v>
      </c>
      <c r="D213" s="7" t="s">
        <v>453</v>
      </c>
      <c r="E213" s="8"/>
      <c r="F213" s="7"/>
      <c r="G213" s="7"/>
      <c r="H213" s="7"/>
      <c r="I213" s="61" t="s">
        <v>1160</v>
      </c>
      <c r="J213" s="5" t="str">
        <f t="shared" si="49"/>
        <v xml:space="preserve">210
</v>
      </c>
      <c r="K213" s="5" t="str">
        <f t="shared" si="50"/>
        <v xml:space="preserve">E15
</v>
      </c>
      <c r="L213" s="5" t="str">
        <f t="shared" si="51"/>
        <v xml:space="preserve">熱源設備（１つ目）について、その他情報
</v>
      </c>
      <c r="M213" s="5" t="str">
        <f t="shared" si="52"/>
        <v xml:space="preserve">
</v>
      </c>
      <c r="N213" s="5" t="e">
        <f>#REF!&amp;CHAR(10)</f>
        <v>#REF!</v>
      </c>
      <c r="O213" s="5" t="str">
        <f t="shared" si="53"/>
        <v xml:space="preserve">
</v>
      </c>
      <c r="P213" s="5" t="e">
        <f>#REF!&amp;CHAR(10)</f>
        <v>#REF!</v>
      </c>
      <c r="Q213" s="5" t="str">
        <f t="shared" si="54"/>
        <v xml:space="preserve">
</v>
      </c>
      <c r="R213" s="5" t="str">
        <f t="shared" si="55"/>
        <v xml:space="preserve">
</v>
      </c>
      <c r="S213" s="5" t="str">
        <f t="shared" si="55"/>
        <v xml:space="preserve">制御あり
</v>
      </c>
    </row>
    <row r="214" spans="1:19" ht="67.5" x14ac:dyDescent="0.4">
      <c r="A214" s="6" t="s">
        <v>454</v>
      </c>
      <c r="B214" s="6" t="s">
        <v>387</v>
      </c>
      <c r="C214" s="13" t="s">
        <v>791</v>
      </c>
      <c r="D214" s="7" t="s">
        <v>455</v>
      </c>
      <c r="E214" s="8"/>
      <c r="F214" s="35" t="s">
        <v>717</v>
      </c>
      <c r="G214" s="7" t="s">
        <v>456</v>
      </c>
      <c r="H214" s="7"/>
      <c r="I214" s="7"/>
      <c r="J214" s="5" t="str">
        <f t="shared" si="49"/>
        <v xml:space="preserve">211
</v>
      </c>
      <c r="K214" s="5" t="str">
        <f t="shared" si="50"/>
        <v xml:space="preserve">E16
</v>
      </c>
      <c r="L214" s="5" t="str">
        <f t="shared" si="51"/>
        <v xml:space="preserve">熱源設備(２つ目)の有無
※E1で「有」が選択された場合は、回答してください
</v>
      </c>
      <c r="M214" s="5" t="str">
        <f t="shared" si="52"/>
        <v xml:space="preserve">
</v>
      </c>
      <c r="N214" s="5" t="e">
        <f>#REF!&amp;CHAR(10)</f>
        <v>#REF!</v>
      </c>
      <c r="O214" s="5" t="str">
        <f t="shared" si="53"/>
        <v xml:space="preserve">有（ボイラー設備）,有（冷凍機設備）,無
</v>
      </c>
      <c r="P214" s="5" t="e">
        <f>#REF!&amp;CHAR(10)</f>
        <v>#REF!</v>
      </c>
      <c r="Q214" s="5" t="str">
        <f t="shared" si="54"/>
        <v xml:space="preserve">燃料を直接炊いて使用する直焚き式吸収式冷凍機が冷凍機設備、蒸気吸収式冷凍機はボイラー設備
</v>
      </c>
      <c r="R214" s="5" t="str">
        <f t="shared" si="55"/>
        <v xml:space="preserve">
</v>
      </c>
      <c r="S214" s="5" t="str">
        <f t="shared" si="55"/>
        <v xml:space="preserve">
</v>
      </c>
    </row>
    <row r="215" spans="1:19" ht="60" customHeight="1" x14ac:dyDescent="0.4">
      <c r="A215" s="6" t="s">
        <v>459</v>
      </c>
      <c r="B215" s="6" t="s">
        <v>389</v>
      </c>
      <c r="C215" s="13" t="s">
        <v>1109</v>
      </c>
      <c r="D215" s="7" t="s">
        <v>1059</v>
      </c>
      <c r="E215" s="8"/>
      <c r="F215" s="35" t="s">
        <v>707</v>
      </c>
      <c r="G215" s="9" t="s">
        <v>336</v>
      </c>
      <c r="H215" s="7"/>
      <c r="I215" s="61" t="s">
        <v>1160</v>
      </c>
      <c r="J215" s="5" t="str">
        <f t="shared" si="49"/>
        <v xml:space="preserve">212
</v>
      </c>
      <c r="K215" s="5" t="str">
        <f t="shared" si="50"/>
        <v xml:space="preserve">E17
</v>
      </c>
      <c r="L215" s="5" t="str">
        <f t="shared" si="51"/>
        <v xml:space="preserve">熱源設備(２つ目)の燃料種類
※E16で「有」が選択された場合、回答必須とする。
</v>
      </c>
      <c r="M215" s="5" t="str">
        <f t="shared" si="52"/>
        <v xml:space="preserve">
</v>
      </c>
      <c r="N215" s="5" t="e">
        <f>#REF!&amp;CHAR(10)</f>
        <v>#REF!</v>
      </c>
      <c r="O215" s="5" t="str">
        <f t="shared" si="53"/>
        <v xml:space="preserve">ガソリン,ジェット,灯油,軽油,A重油LSA,A重油HAS,都市ガス,その他
</v>
      </c>
      <c r="P215" s="5" t="e">
        <f>#REF!&amp;CHAR(10)</f>
        <v>#REF!</v>
      </c>
      <c r="Q215" s="5" t="str">
        <f t="shared" si="54"/>
        <v xml:space="preserve">不明の場合、平時納入業者にご確認ください。
</v>
      </c>
      <c r="R215" s="5" t="str">
        <f t="shared" si="55"/>
        <v xml:space="preserve">
</v>
      </c>
      <c r="S215" s="5" t="str">
        <f t="shared" si="55"/>
        <v xml:space="preserve">制御あり
</v>
      </c>
    </row>
    <row r="216" spans="1:19" ht="54.95" customHeight="1" x14ac:dyDescent="0.4">
      <c r="A216" s="6" t="s">
        <v>461</v>
      </c>
      <c r="B216" s="6" t="s">
        <v>391</v>
      </c>
      <c r="C216" s="13" t="s">
        <v>789</v>
      </c>
      <c r="D216" s="7" t="s">
        <v>1110</v>
      </c>
      <c r="E216" s="8"/>
      <c r="F216" s="7"/>
      <c r="G216" s="7"/>
      <c r="H216" s="7"/>
      <c r="I216" s="61" t="s">
        <v>1160</v>
      </c>
      <c r="J216" s="5" t="str">
        <f t="shared" si="49"/>
        <v xml:space="preserve">213
</v>
      </c>
      <c r="K216" s="5" t="str">
        <f t="shared" si="50"/>
        <v xml:space="preserve">E18
</v>
      </c>
      <c r="L216" s="5" t="str">
        <f t="shared" si="51"/>
        <v xml:space="preserve">熱源設備(２つ目)の燃料種類　その他備考
※E17で「その他」が選択された場合は、具体的に記入してください。
</v>
      </c>
      <c r="M216" s="5" t="str">
        <f t="shared" si="52"/>
        <v xml:space="preserve">
</v>
      </c>
      <c r="N216" s="5" t="e">
        <f>#REF!&amp;CHAR(10)</f>
        <v>#REF!</v>
      </c>
      <c r="O216" s="5" t="str">
        <f t="shared" si="53"/>
        <v xml:space="preserve">
</v>
      </c>
      <c r="P216" s="5" t="e">
        <f>#REF!&amp;CHAR(10)</f>
        <v>#REF!</v>
      </c>
      <c r="Q216" s="5" t="str">
        <f t="shared" si="54"/>
        <v xml:space="preserve">
</v>
      </c>
      <c r="R216" s="5" t="str">
        <f t="shared" si="55"/>
        <v xml:space="preserve">
</v>
      </c>
      <c r="S216" s="5" t="str">
        <f t="shared" si="55"/>
        <v xml:space="preserve">制御あり
</v>
      </c>
    </row>
    <row r="217" spans="1:19" ht="65.099999999999994" customHeight="1" x14ac:dyDescent="0.4">
      <c r="A217" s="6" t="s">
        <v>465</v>
      </c>
      <c r="B217" s="6" t="s">
        <v>393</v>
      </c>
      <c r="C217" s="13" t="s">
        <v>451</v>
      </c>
      <c r="D217" s="11" t="s">
        <v>1060</v>
      </c>
      <c r="E217" s="8"/>
      <c r="F217" s="27"/>
      <c r="G217" s="7" t="s">
        <v>949</v>
      </c>
      <c r="H217" s="7"/>
      <c r="I217" s="61" t="s">
        <v>1160</v>
      </c>
      <c r="J217" s="5" t="str">
        <f t="shared" si="49"/>
        <v xml:space="preserve">214
</v>
      </c>
      <c r="K217" s="5" t="str">
        <f t="shared" si="50"/>
        <v xml:space="preserve">E19
</v>
      </c>
      <c r="L217" s="5" t="str">
        <f t="shared" si="51"/>
        <v xml:space="preserve">熱源設備(２つ目)の燃料タンクの容量　（数値）
※E16で「有」が選択された場合、回答必須とする。
</v>
      </c>
      <c r="M217" s="5" t="str">
        <f t="shared" si="52"/>
        <v xml:space="preserve">
</v>
      </c>
      <c r="N217" s="5" t="e">
        <f>#REF!&amp;CHAR(10)</f>
        <v>#REF!</v>
      </c>
      <c r="O217" s="5" t="str">
        <f t="shared" si="53"/>
        <v xml:space="preserve">
</v>
      </c>
      <c r="P217" s="5" t="e">
        <f>#REF!&amp;CHAR(10)</f>
        <v>#REF!</v>
      </c>
      <c r="Q217" s="5" t="str">
        <f t="shared" si="54"/>
        <v xml:space="preserve">複数の燃料タンクがある場合は燃料タンク容量の合計を記入してください。
数値は整数値で入力してください。
※小数点不可
</v>
      </c>
      <c r="R217" s="5" t="str">
        <f t="shared" si="55"/>
        <v xml:space="preserve">
</v>
      </c>
      <c r="S217" s="5" t="str">
        <f t="shared" si="55"/>
        <v xml:space="preserve">制御あり
</v>
      </c>
    </row>
    <row r="218" spans="1:19" ht="45" customHeight="1" x14ac:dyDescent="0.4">
      <c r="A218" s="6"/>
      <c r="B218" s="6" t="s">
        <v>395</v>
      </c>
      <c r="C218" s="13"/>
      <c r="D218" s="11" t="s">
        <v>1061</v>
      </c>
      <c r="E218" s="8"/>
      <c r="F218" s="11" t="s">
        <v>708</v>
      </c>
      <c r="G218" s="9"/>
      <c r="H218" s="7" t="s">
        <v>1111</v>
      </c>
      <c r="I218" s="61" t="s">
        <v>1160</v>
      </c>
      <c r="J218" s="5"/>
      <c r="K218" s="5"/>
      <c r="L218" s="5"/>
      <c r="M218" s="5"/>
      <c r="N218" s="5"/>
      <c r="O218" s="5"/>
      <c r="P218" s="5"/>
      <c r="Q218" s="5"/>
      <c r="R218" s="5"/>
      <c r="S218" s="5"/>
    </row>
    <row r="219" spans="1:19" ht="65.25" customHeight="1" x14ac:dyDescent="0.4">
      <c r="A219" s="6" t="s">
        <v>467</v>
      </c>
      <c r="B219" s="6" t="s">
        <v>397</v>
      </c>
      <c r="C219" s="13" t="s">
        <v>1112</v>
      </c>
      <c r="D219" s="7" t="s">
        <v>1062</v>
      </c>
      <c r="E219" s="8"/>
      <c r="F219" s="29" t="s">
        <v>713</v>
      </c>
      <c r="G219" s="9" t="s">
        <v>336</v>
      </c>
      <c r="H219" s="7"/>
      <c r="I219" s="61" t="s">
        <v>1160</v>
      </c>
      <c r="J219" s="5" t="str">
        <f t="shared" ref="J219:J246" si="56">B219&amp;CHAR(10)</f>
        <v xml:space="preserve">216
</v>
      </c>
      <c r="K219" s="5" t="str">
        <f t="shared" ref="K219:K246" si="57">C219&amp;CHAR(10)</f>
        <v xml:space="preserve">E20
</v>
      </c>
      <c r="L219" s="5" t="str">
        <f t="shared" ref="L219:L246" si="58">D219&amp;CHAR(10)</f>
        <v xml:space="preserve">熱源設備(２つ目)の給油口規格の名称
※E16で「有」が選択された場合、回答必須とする。
</v>
      </c>
      <c r="M219" s="5" t="str">
        <f t="shared" ref="M219:M246" si="59">E219&amp;CHAR(10)</f>
        <v xml:space="preserve">
</v>
      </c>
      <c r="N219" s="5" t="e">
        <f>#REF!&amp;CHAR(10)</f>
        <v>#REF!</v>
      </c>
      <c r="O219" s="5" t="str">
        <f t="shared" ref="O219:O246" si="60">F219&amp;CHAR(10)</f>
        <v xml:space="preserve">JIS（PT,PF）,出光,極東,金剛,シェル,消防,タツノ,東急,名古屋,Ｍネジ,旧モービル ,旧ゼネラル,旧エッソ,NM-L,SI,T-80,T-80L,T-100,ＮＭ,SI-301L,その他
</v>
      </c>
      <c r="P219" s="5" t="e">
        <f>#REF!&amp;CHAR(10)</f>
        <v>#REF!</v>
      </c>
      <c r="Q219" s="5" t="str">
        <f t="shared" si="54"/>
        <v xml:space="preserve">不明の場合、平時納入業者にご確認ください。
</v>
      </c>
      <c r="R219" s="5" t="str">
        <f t="shared" si="55"/>
        <v xml:space="preserve">
</v>
      </c>
      <c r="S219" s="5" t="str">
        <f t="shared" si="55"/>
        <v xml:space="preserve">制御あり
</v>
      </c>
    </row>
    <row r="220" spans="1:19" ht="63" customHeight="1" x14ac:dyDescent="0.4">
      <c r="A220" s="6" t="s">
        <v>469</v>
      </c>
      <c r="B220" s="6" t="s">
        <v>399</v>
      </c>
      <c r="C220" s="13" t="s">
        <v>1114</v>
      </c>
      <c r="D220" s="7" t="s">
        <v>1113</v>
      </c>
      <c r="E220" s="8"/>
      <c r="F220" s="7"/>
      <c r="G220" s="7"/>
      <c r="H220" s="7"/>
      <c r="I220" s="61" t="s">
        <v>1160</v>
      </c>
      <c r="J220" s="5" t="str">
        <f t="shared" si="56"/>
        <v xml:space="preserve">217
</v>
      </c>
      <c r="K220" s="5" t="str">
        <f t="shared" si="57"/>
        <v xml:space="preserve">E21
</v>
      </c>
      <c r="L220" s="5" t="str">
        <f t="shared" si="58"/>
        <v xml:space="preserve">熱源設備(２つ目)の給油口規格の名称　その他備考
※E20で「その他」が選択された場合は、具体的に記入してください。
</v>
      </c>
      <c r="M220" s="5" t="str">
        <f t="shared" si="59"/>
        <v xml:space="preserve">
</v>
      </c>
      <c r="N220" s="5" t="e">
        <f>#REF!&amp;CHAR(10)</f>
        <v>#REF!</v>
      </c>
      <c r="O220" s="5" t="str">
        <f t="shared" si="60"/>
        <v xml:space="preserve">
</v>
      </c>
      <c r="P220" s="5" t="e">
        <f>#REF!&amp;CHAR(10)</f>
        <v>#REF!</v>
      </c>
      <c r="Q220" s="5" t="str">
        <f t="shared" si="54"/>
        <v xml:space="preserve">
</v>
      </c>
      <c r="R220" s="5" t="str">
        <f t="shared" si="55"/>
        <v xml:space="preserve">
</v>
      </c>
      <c r="S220" s="5" t="str">
        <f t="shared" si="55"/>
        <v xml:space="preserve">制御あり
</v>
      </c>
    </row>
    <row r="221" spans="1:19" ht="45" customHeight="1" x14ac:dyDescent="0.4">
      <c r="A221" s="6" t="s">
        <v>471</v>
      </c>
      <c r="B221" s="6" t="s">
        <v>400</v>
      </c>
      <c r="C221" s="13" t="s">
        <v>458</v>
      </c>
      <c r="D221" s="7" t="s">
        <v>1063</v>
      </c>
      <c r="E221" s="8"/>
      <c r="F221" s="29" t="s">
        <v>709</v>
      </c>
      <c r="G221" s="9" t="s">
        <v>336</v>
      </c>
      <c r="H221" s="7"/>
      <c r="I221" s="61" t="s">
        <v>1160</v>
      </c>
      <c r="J221" s="5" t="str">
        <f t="shared" si="56"/>
        <v xml:space="preserve">218
</v>
      </c>
      <c r="K221" s="5" t="str">
        <f t="shared" si="57"/>
        <v xml:space="preserve">E22
</v>
      </c>
      <c r="L221" s="5" t="str">
        <f t="shared" si="58"/>
        <v xml:space="preserve">熱源設備(２つ目)の給油口規格の口径
※E16で「有」が選択された場合、回答必須とする。
</v>
      </c>
      <c r="M221" s="5" t="str">
        <f t="shared" si="59"/>
        <v xml:space="preserve">
</v>
      </c>
      <c r="N221" s="5" t="e">
        <f>#REF!&amp;CHAR(10)</f>
        <v>#REF!</v>
      </c>
      <c r="O221" s="5" t="str">
        <f t="shared" si="60"/>
        <v xml:space="preserve">1.5インチ,2インチ,2.5インチ,3インチ,3.5インチ,4インチ,その他
</v>
      </c>
      <c r="P221" s="5" t="e">
        <f>#REF!&amp;CHAR(10)</f>
        <v>#REF!</v>
      </c>
      <c r="Q221" s="5" t="str">
        <f t="shared" si="54"/>
        <v xml:space="preserve">不明の場合、平時納入業者にご確認ください。
</v>
      </c>
      <c r="R221" s="5" t="str">
        <f t="shared" si="55"/>
        <v xml:space="preserve">
</v>
      </c>
      <c r="S221" s="5" t="str">
        <f t="shared" si="55"/>
        <v xml:space="preserve">制御あり
</v>
      </c>
    </row>
    <row r="222" spans="1:19" ht="54.95" customHeight="1" x14ac:dyDescent="0.4">
      <c r="A222" s="6" t="s">
        <v>473</v>
      </c>
      <c r="B222" s="6" t="s">
        <v>401</v>
      </c>
      <c r="C222" s="13" t="s">
        <v>460</v>
      </c>
      <c r="D222" s="7" t="s">
        <v>1117</v>
      </c>
      <c r="E222" s="8"/>
      <c r="F222" s="7"/>
      <c r="G222" s="7"/>
      <c r="H222" s="7"/>
      <c r="I222" s="61" t="s">
        <v>1160</v>
      </c>
      <c r="J222" s="5" t="str">
        <f t="shared" si="56"/>
        <v xml:space="preserve">219
</v>
      </c>
      <c r="K222" s="5" t="str">
        <f t="shared" si="57"/>
        <v xml:space="preserve">E23
</v>
      </c>
      <c r="L222" s="5" t="str">
        <f t="shared" si="58"/>
        <v xml:space="preserve">熱源設備(２つ目)の給油口規格の口径　その他備考
※E22で「その他」が選択された場合は、具体的に記入してください。
</v>
      </c>
      <c r="M222" s="5" t="str">
        <f t="shared" si="59"/>
        <v xml:space="preserve">
</v>
      </c>
      <c r="N222" s="5" t="e">
        <f>#REF!&amp;CHAR(10)</f>
        <v>#REF!</v>
      </c>
      <c r="O222" s="5" t="str">
        <f t="shared" si="60"/>
        <v xml:space="preserve">
</v>
      </c>
      <c r="P222" s="5" t="e">
        <f>#REF!&amp;CHAR(10)</f>
        <v>#REF!</v>
      </c>
      <c r="Q222" s="5" t="str">
        <f t="shared" si="54"/>
        <v xml:space="preserve">
</v>
      </c>
      <c r="R222" s="5" t="str">
        <f t="shared" si="55"/>
        <v xml:space="preserve">
</v>
      </c>
      <c r="S222" s="5" t="str">
        <f t="shared" si="55"/>
        <v xml:space="preserve">制御あり
</v>
      </c>
    </row>
    <row r="223" spans="1:19" ht="54.95" customHeight="1" x14ac:dyDescent="0.4">
      <c r="A223" s="6" t="s">
        <v>475</v>
      </c>
      <c r="B223" s="6" t="s">
        <v>402</v>
      </c>
      <c r="C223" s="13" t="s">
        <v>462</v>
      </c>
      <c r="D223" s="7" t="s">
        <v>1064</v>
      </c>
      <c r="E223" s="8"/>
      <c r="F223" s="29" t="s">
        <v>710</v>
      </c>
      <c r="G223" s="9" t="s">
        <v>336</v>
      </c>
      <c r="H223" s="7"/>
      <c r="I223" s="61" t="s">
        <v>1160</v>
      </c>
      <c r="J223" s="5" t="str">
        <f t="shared" si="56"/>
        <v xml:space="preserve">220
</v>
      </c>
      <c r="K223" s="5" t="str">
        <f t="shared" si="57"/>
        <v xml:space="preserve">E24
</v>
      </c>
      <c r="L223" s="5" t="str">
        <f t="shared" si="58"/>
        <v xml:space="preserve">熱源設備(２つ目)の給油口規格の形式
※E16で「有」が選択された場合、回答必須とする。
</v>
      </c>
      <c r="M223" s="5" t="str">
        <f t="shared" si="59"/>
        <v xml:space="preserve">
</v>
      </c>
      <c r="N223" s="5" t="e">
        <f>#REF!&amp;CHAR(10)</f>
        <v>#REF!</v>
      </c>
      <c r="O223" s="5" t="str">
        <f t="shared" si="60"/>
        <v xml:space="preserve">外ネジ,内ネジ,ワンタッチ,その他
</v>
      </c>
      <c r="P223" s="5" t="e">
        <f>#REF!&amp;CHAR(10)</f>
        <v>#REF!</v>
      </c>
      <c r="Q223" s="5" t="str">
        <f t="shared" si="54"/>
        <v xml:space="preserve">不明の場合、平時納入業者にご確認ください。
</v>
      </c>
      <c r="R223" s="5" t="str">
        <f t="shared" si="55"/>
        <v xml:space="preserve">
</v>
      </c>
      <c r="S223" s="5" t="str">
        <f t="shared" si="55"/>
        <v xml:space="preserve">制御あり
</v>
      </c>
    </row>
    <row r="224" spans="1:19" ht="54.95" customHeight="1" x14ac:dyDescent="0.4">
      <c r="A224" s="6" t="s">
        <v>476</v>
      </c>
      <c r="B224" s="6" t="s">
        <v>403</v>
      </c>
      <c r="C224" s="13" t="s">
        <v>792</v>
      </c>
      <c r="D224" s="7" t="s">
        <v>1116</v>
      </c>
      <c r="E224" s="8"/>
      <c r="F224" s="11"/>
      <c r="G224" s="7"/>
      <c r="H224" s="7"/>
      <c r="I224" s="61" t="s">
        <v>1160</v>
      </c>
      <c r="J224" s="5" t="str">
        <f t="shared" si="56"/>
        <v xml:space="preserve">221
</v>
      </c>
      <c r="K224" s="5" t="str">
        <f t="shared" si="57"/>
        <v xml:space="preserve">E25
</v>
      </c>
      <c r="L224" s="5" t="str">
        <f t="shared" si="58"/>
        <v xml:space="preserve">熱源設備(２つ目)の給油口規格の形式　その他備考
※E24で「その他」が選択された場合は、具体的に記入してください。
</v>
      </c>
      <c r="M224" s="5" t="str">
        <f t="shared" si="59"/>
        <v xml:space="preserve">
</v>
      </c>
      <c r="N224" s="5" t="e">
        <f>#REF!&amp;CHAR(10)</f>
        <v>#REF!</v>
      </c>
      <c r="O224" s="5" t="str">
        <f t="shared" si="60"/>
        <v xml:space="preserve">
</v>
      </c>
      <c r="P224" s="5" t="e">
        <f>#REF!&amp;CHAR(10)</f>
        <v>#REF!</v>
      </c>
      <c r="Q224" s="5" t="str">
        <f t="shared" si="54"/>
        <v xml:space="preserve">
</v>
      </c>
      <c r="R224" s="5" t="str">
        <f t="shared" si="55"/>
        <v xml:space="preserve">
</v>
      </c>
      <c r="S224" s="5" t="str">
        <f t="shared" si="55"/>
        <v xml:space="preserve">制御あり
</v>
      </c>
    </row>
    <row r="225" spans="1:19" ht="45" customHeight="1" x14ac:dyDescent="0.4">
      <c r="A225" s="6" t="s">
        <v>477</v>
      </c>
      <c r="B225" s="6" t="s">
        <v>404</v>
      </c>
      <c r="C225" s="13" t="s">
        <v>793</v>
      </c>
      <c r="D225" s="7" t="s">
        <v>1065</v>
      </c>
      <c r="E225" s="8"/>
      <c r="F225" s="29" t="s">
        <v>167</v>
      </c>
      <c r="G225" s="7"/>
      <c r="H225" s="7"/>
      <c r="I225" s="61" t="s">
        <v>1160</v>
      </c>
      <c r="J225" s="5" t="str">
        <f t="shared" si="56"/>
        <v xml:space="preserve">222
</v>
      </c>
      <c r="K225" s="5" t="str">
        <f t="shared" si="57"/>
        <v xml:space="preserve">E26
</v>
      </c>
      <c r="L225" s="5" t="str">
        <f t="shared" si="58"/>
        <v xml:space="preserve">熱源設備(２つ目)の燃料汲み上げポンプの有無
※E16で「有」が選択された場合、回答必須とする。
</v>
      </c>
      <c r="M225" s="5" t="str">
        <f t="shared" si="59"/>
        <v xml:space="preserve">
</v>
      </c>
      <c r="N225" s="5" t="e">
        <f>#REF!&amp;CHAR(10)</f>
        <v>#REF!</v>
      </c>
      <c r="O225" s="5" t="str">
        <f t="shared" si="60"/>
        <v xml:space="preserve">有,無
</v>
      </c>
      <c r="P225" s="5" t="e">
        <f>#REF!&amp;CHAR(10)</f>
        <v>#REF!</v>
      </c>
      <c r="Q225" s="5" t="str">
        <f t="shared" si="54"/>
        <v xml:space="preserve">
</v>
      </c>
      <c r="R225" s="5" t="str">
        <f t="shared" si="55"/>
        <v xml:space="preserve">
</v>
      </c>
      <c r="S225" s="5" t="str">
        <f t="shared" si="55"/>
        <v xml:space="preserve">制御あり
</v>
      </c>
    </row>
    <row r="226" spans="1:19" ht="60" customHeight="1" x14ac:dyDescent="0.4">
      <c r="A226" s="6" t="s">
        <v>480</v>
      </c>
      <c r="B226" s="6" t="s">
        <v>407</v>
      </c>
      <c r="C226" s="13" t="s">
        <v>466</v>
      </c>
      <c r="D226" s="11" t="s">
        <v>1066</v>
      </c>
      <c r="E226" s="8"/>
      <c r="F226" s="7"/>
      <c r="G226" s="7"/>
      <c r="H226" s="7"/>
      <c r="I226" s="61" t="s">
        <v>1160</v>
      </c>
      <c r="J226" s="5" t="str">
        <f t="shared" si="56"/>
        <v xml:space="preserve">223
</v>
      </c>
      <c r="K226" s="5" t="str">
        <f t="shared" si="57"/>
        <v xml:space="preserve">E27
</v>
      </c>
      <c r="L226" s="5" t="str">
        <f t="shared" si="58"/>
        <v xml:space="preserve">燃料を供給する車両等から燃料タンクまでの必要なホース長　※単位は「ｍ」
※E16で「有」が選択された場合、回答必須とする。
</v>
      </c>
      <c r="M226" s="5" t="str">
        <f t="shared" si="59"/>
        <v xml:space="preserve">
</v>
      </c>
      <c r="N226" s="5" t="e">
        <f>#REF!&amp;CHAR(10)</f>
        <v>#REF!</v>
      </c>
      <c r="O226" s="5" t="str">
        <f t="shared" si="60"/>
        <v xml:space="preserve">
</v>
      </c>
      <c r="P226" s="5" t="e">
        <f>#REF!&amp;CHAR(10)</f>
        <v>#REF!</v>
      </c>
      <c r="Q226" s="5" t="str">
        <f t="shared" si="54"/>
        <v xml:space="preserve">
</v>
      </c>
      <c r="R226" s="5" t="str">
        <f t="shared" si="55"/>
        <v xml:space="preserve">
</v>
      </c>
      <c r="S226" s="5" t="str">
        <f t="shared" si="55"/>
        <v xml:space="preserve">制御あり
</v>
      </c>
    </row>
    <row r="227" spans="1:19" ht="45" customHeight="1" x14ac:dyDescent="0.4">
      <c r="A227" s="6" t="s">
        <v>481</v>
      </c>
      <c r="B227" s="6" t="s">
        <v>409</v>
      </c>
      <c r="C227" s="13" t="s">
        <v>468</v>
      </c>
      <c r="D227" s="7" t="s">
        <v>1067</v>
      </c>
      <c r="E227" s="8"/>
      <c r="F227" s="29" t="s">
        <v>167</v>
      </c>
      <c r="G227" s="7"/>
      <c r="H227" s="7"/>
      <c r="I227" s="61" t="s">
        <v>1160</v>
      </c>
      <c r="J227" s="5" t="str">
        <f t="shared" si="56"/>
        <v xml:space="preserve">224
</v>
      </c>
      <c r="K227" s="5" t="str">
        <f t="shared" si="57"/>
        <v xml:space="preserve">E28
</v>
      </c>
      <c r="L227" s="5" t="str">
        <f t="shared" si="58"/>
        <v xml:space="preserve">熱源設備(２つ目)の優先的な燃料供給協定の締結有無
※E16で「有」が選択された場合、回答必須とする。
</v>
      </c>
      <c r="M227" s="5" t="str">
        <f t="shared" si="59"/>
        <v xml:space="preserve">
</v>
      </c>
      <c r="N227" s="5" t="e">
        <f>#REF!&amp;CHAR(10)</f>
        <v>#REF!</v>
      </c>
      <c r="O227" s="5" t="str">
        <f t="shared" si="60"/>
        <v xml:space="preserve">有,無
</v>
      </c>
      <c r="P227" s="5" t="e">
        <f>#REF!&amp;CHAR(10)</f>
        <v>#REF!</v>
      </c>
      <c r="Q227" s="5" t="str">
        <f t="shared" si="54"/>
        <v xml:space="preserve">
</v>
      </c>
      <c r="R227" s="5" t="str">
        <f t="shared" si="55"/>
        <v xml:space="preserve">
</v>
      </c>
      <c r="S227" s="5" t="str">
        <f t="shared" si="55"/>
        <v xml:space="preserve">制御あり
</v>
      </c>
    </row>
    <row r="228" spans="1:19" ht="45" customHeight="1" x14ac:dyDescent="0.4">
      <c r="A228" s="6" t="s">
        <v>482</v>
      </c>
      <c r="B228" s="6" t="s">
        <v>414</v>
      </c>
      <c r="C228" s="13" t="s">
        <v>470</v>
      </c>
      <c r="D228" s="7" t="s">
        <v>1115</v>
      </c>
      <c r="E228" s="8"/>
      <c r="F228" s="7"/>
      <c r="G228" s="7"/>
      <c r="H228" s="7"/>
      <c r="I228" s="61" t="s">
        <v>1160</v>
      </c>
      <c r="J228" s="5" t="str">
        <f t="shared" si="56"/>
        <v xml:space="preserve">225
</v>
      </c>
      <c r="K228" s="5" t="str">
        <f t="shared" si="57"/>
        <v xml:space="preserve">E29
</v>
      </c>
      <c r="L228" s="5" t="str">
        <f t="shared" si="58"/>
        <v xml:space="preserve">熱源設備(２つ目)の優先的な燃料供給協定の締結事業者名
※E28で「有」が選択された場合は、回答してください
</v>
      </c>
      <c r="M228" s="5" t="str">
        <f t="shared" si="59"/>
        <v xml:space="preserve">
</v>
      </c>
      <c r="N228" s="5" t="e">
        <f>#REF!&amp;CHAR(10)</f>
        <v>#REF!</v>
      </c>
      <c r="O228" s="5" t="str">
        <f t="shared" si="60"/>
        <v xml:space="preserve">
</v>
      </c>
      <c r="P228" s="5" t="e">
        <f>#REF!&amp;CHAR(10)</f>
        <v>#REF!</v>
      </c>
      <c r="Q228" s="5" t="str">
        <f t="shared" si="54"/>
        <v xml:space="preserve">
</v>
      </c>
      <c r="R228" s="5" t="str">
        <f t="shared" si="55"/>
        <v xml:space="preserve">
</v>
      </c>
      <c r="S228" s="5" t="str">
        <f t="shared" si="55"/>
        <v xml:space="preserve">制御あり
</v>
      </c>
    </row>
    <row r="229" spans="1:19" ht="40.5" customHeight="1" x14ac:dyDescent="0.4">
      <c r="A229" s="6" t="s">
        <v>483</v>
      </c>
      <c r="B229" s="6" t="s">
        <v>415</v>
      </c>
      <c r="C229" s="13" t="s">
        <v>472</v>
      </c>
      <c r="D229" s="7" t="s">
        <v>484</v>
      </c>
      <c r="E229" s="8"/>
      <c r="F229" s="7"/>
      <c r="G229" s="7"/>
      <c r="H229" s="7" t="s">
        <v>331</v>
      </c>
      <c r="I229" s="61" t="s">
        <v>1160</v>
      </c>
      <c r="J229" s="5" t="str">
        <f t="shared" si="56"/>
        <v xml:space="preserve">226
</v>
      </c>
      <c r="K229" s="5" t="str">
        <f t="shared" si="57"/>
        <v xml:space="preserve">E30
</v>
      </c>
      <c r="L229" s="5" t="str">
        <f t="shared" si="58"/>
        <v xml:space="preserve">熱源設備（２つ目）について、その他情報
</v>
      </c>
      <c r="M229" s="5" t="str">
        <f t="shared" si="59"/>
        <v xml:space="preserve">
</v>
      </c>
      <c r="N229" s="5" t="e">
        <f>#REF!&amp;CHAR(10)</f>
        <v>#REF!</v>
      </c>
      <c r="O229" s="5" t="str">
        <f t="shared" si="60"/>
        <v xml:space="preserve">
</v>
      </c>
      <c r="P229" s="5" t="e">
        <f>#REF!&amp;CHAR(10)</f>
        <v>#REF!</v>
      </c>
      <c r="Q229" s="5" t="str">
        <f t="shared" si="54"/>
        <v xml:space="preserve">
</v>
      </c>
      <c r="R229" s="5" t="str">
        <f t="shared" si="55"/>
        <v xml:space="preserve">
</v>
      </c>
      <c r="S229" s="5" t="str">
        <f t="shared" si="55"/>
        <v xml:space="preserve">制御あり
</v>
      </c>
    </row>
    <row r="230" spans="1:19" ht="65.099999999999994" customHeight="1" x14ac:dyDescent="0.4">
      <c r="A230" s="6" t="s">
        <v>485</v>
      </c>
      <c r="B230" s="6" t="s">
        <v>418</v>
      </c>
      <c r="C230" s="53" t="s">
        <v>486</v>
      </c>
      <c r="D230" s="7" t="s">
        <v>1129</v>
      </c>
      <c r="E230" s="8"/>
      <c r="F230" s="7"/>
      <c r="G230" s="7"/>
      <c r="H230" s="7" t="s">
        <v>331</v>
      </c>
      <c r="I230" s="7"/>
      <c r="J230" s="5" t="str">
        <f t="shared" si="56"/>
        <v xml:space="preserve">227
</v>
      </c>
      <c r="K230" s="5" t="str">
        <f t="shared" si="57"/>
        <v xml:space="preserve">F
</v>
      </c>
      <c r="L230" s="5" t="str">
        <f t="shared" si="58"/>
        <v xml:space="preserve">■病院・診療所の酸素に関する施設設備の情報について、以下の問いにお答えください。
</v>
      </c>
      <c r="M230" s="5" t="str">
        <f t="shared" si="59"/>
        <v xml:space="preserve">
</v>
      </c>
      <c r="N230" s="5" t="e">
        <f>#REF!&amp;CHAR(10)</f>
        <v>#REF!</v>
      </c>
      <c r="O230" s="5" t="str">
        <f t="shared" si="60"/>
        <v xml:space="preserve">
</v>
      </c>
      <c r="P230" s="5" t="e">
        <f>#REF!&amp;CHAR(10)</f>
        <v>#REF!</v>
      </c>
      <c r="Q230" s="5" t="str">
        <f t="shared" ref="Q230:Q267" si="61">G230&amp;CHAR(10)</f>
        <v xml:space="preserve">
</v>
      </c>
      <c r="R230" s="5" t="str">
        <f t="shared" si="55"/>
        <v xml:space="preserve">
</v>
      </c>
      <c r="S230" s="5" t="str">
        <f t="shared" si="55"/>
        <v xml:space="preserve">
</v>
      </c>
    </row>
    <row r="231" spans="1:19" ht="39.950000000000003" customHeight="1" x14ac:dyDescent="0.4">
      <c r="A231" s="6" t="s">
        <v>487</v>
      </c>
      <c r="B231" s="6" t="s">
        <v>420</v>
      </c>
      <c r="C231" s="13" t="s">
        <v>488</v>
      </c>
      <c r="D231" s="7" t="s">
        <v>489</v>
      </c>
      <c r="E231" s="8" t="s">
        <v>51</v>
      </c>
      <c r="F231" s="7" t="s">
        <v>174</v>
      </c>
      <c r="G231" s="7"/>
      <c r="H231" s="7" t="s">
        <v>331</v>
      </c>
      <c r="I231" s="7"/>
      <c r="J231" s="5" t="str">
        <f t="shared" si="56"/>
        <v xml:space="preserve">228
</v>
      </c>
      <c r="K231" s="5" t="str">
        <f t="shared" si="57"/>
        <v xml:space="preserve">F1
</v>
      </c>
      <c r="L231" s="5" t="str">
        <f t="shared" si="58"/>
        <v xml:space="preserve">液体酸素タンク(1つ目)の有無
</v>
      </c>
      <c r="M231" s="5" t="str">
        <f t="shared" si="59"/>
        <v xml:space="preserve">〇
</v>
      </c>
      <c r="N231" s="5" t="e">
        <f>#REF!&amp;CHAR(10)</f>
        <v>#REF!</v>
      </c>
      <c r="O231" s="5" t="str">
        <f t="shared" si="60"/>
        <v xml:space="preserve">有,無
</v>
      </c>
      <c r="P231" s="5" t="e">
        <f>#REF!&amp;CHAR(10)</f>
        <v>#REF!</v>
      </c>
      <c r="Q231" s="5" t="str">
        <f t="shared" si="61"/>
        <v xml:space="preserve">
</v>
      </c>
      <c r="R231" s="5" t="str">
        <f t="shared" si="55"/>
        <v xml:space="preserve">
</v>
      </c>
      <c r="S231" s="5" t="str">
        <f t="shared" si="55"/>
        <v xml:space="preserve">
</v>
      </c>
    </row>
    <row r="232" spans="1:19" ht="45" customHeight="1" x14ac:dyDescent="0.4">
      <c r="A232" s="6" t="s">
        <v>490</v>
      </c>
      <c r="B232" s="6" t="s">
        <v>421</v>
      </c>
      <c r="C232" s="13" t="s">
        <v>491</v>
      </c>
      <c r="D232" s="7" t="s">
        <v>794</v>
      </c>
      <c r="E232" s="8"/>
      <c r="F232" s="7"/>
      <c r="G232" s="7"/>
      <c r="H232" s="7"/>
      <c r="I232" s="61" t="s">
        <v>1160</v>
      </c>
      <c r="J232" s="5" t="str">
        <f t="shared" si="56"/>
        <v xml:space="preserve">229
</v>
      </c>
      <c r="K232" s="5" t="str">
        <f t="shared" si="57"/>
        <v xml:space="preserve">F2
</v>
      </c>
      <c r="L232" s="5" t="str">
        <f t="shared" si="58"/>
        <v xml:space="preserve">液体酸素タンク(1つ目)の容量　※単位は「m³」
※F1で「有」が選択された場合、回答必須とする。
</v>
      </c>
      <c r="M232" s="5" t="str">
        <f t="shared" si="59"/>
        <v xml:space="preserve">
</v>
      </c>
      <c r="N232" s="5" t="e">
        <f>#REF!&amp;CHAR(10)</f>
        <v>#REF!</v>
      </c>
      <c r="O232" s="5" t="str">
        <f t="shared" si="60"/>
        <v xml:space="preserve">
</v>
      </c>
      <c r="P232" s="5" t="e">
        <f>#REF!&amp;CHAR(10)</f>
        <v>#REF!</v>
      </c>
      <c r="Q232" s="5" t="str">
        <f t="shared" si="61"/>
        <v xml:space="preserve">
</v>
      </c>
      <c r="R232" s="5" t="str">
        <f t="shared" si="55"/>
        <v xml:space="preserve">
</v>
      </c>
      <c r="S232" s="5" t="str">
        <f t="shared" si="55"/>
        <v xml:space="preserve">制御あり
</v>
      </c>
    </row>
    <row r="233" spans="1:19" ht="54" x14ac:dyDescent="0.4">
      <c r="A233" s="6" t="s">
        <v>492</v>
      </c>
      <c r="B233" s="6" t="s">
        <v>423</v>
      </c>
      <c r="C233" s="13" t="s">
        <v>493</v>
      </c>
      <c r="D233" s="7" t="s">
        <v>795</v>
      </c>
      <c r="E233" s="8"/>
      <c r="F233" s="11" t="s">
        <v>718</v>
      </c>
      <c r="G233" s="7"/>
      <c r="H233" s="7"/>
      <c r="I233" s="61" t="s">
        <v>1160</v>
      </c>
      <c r="J233" s="5" t="str">
        <f t="shared" si="56"/>
        <v xml:space="preserve">230
</v>
      </c>
      <c r="K233" s="5" t="str">
        <f t="shared" si="57"/>
        <v xml:space="preserve">F3
</v>
      </c>
      <c r="L233" s="5" t="str">
        <f t="shared" si="58"/>
        <v xml:space="preserve">液体酸素タンク(1つ目)の容量（診療機能を何日分維持できるか）
※F1で「有」が選択された場合、回答必須とする。
</v>
      </c>
      <c r="M233" s="5" t="str">
        <f t="shared" si="59"/>
        <v xml:space="preserve">
</v>
      </c>
      <c r="N233" s="5" t="e">
        <f>#REF!&amp;CHAR(10)</f>
        <v>#REF!</v>
      </c>
      <c r="O233" s="5" t="str">
        <f t="shared" si="60"/>
        <v xml:space="preserve">１日未満,1日,2日,3日,4日,5日,6日,7日,7日以上
</v>
      </c>
      <c r="P233" s="5" t="e">
        <f>#REF!&amp;CHAR(10)</f>
        <v>#REF!</v>
      </c>
      <c r="Q233" s="5" t="str">
        <f t="shared" si="61"/>
        <v xml:space="preserve">
</v>
      </c>
      <c r="R233" s="5" t="str">
        <f t="shared" si="55"/>
        <v xml:space="preserve">
</v>
      </c>
      <c r="S233" s="5" t="str">
        <f t="shared" si="55"/>
        <v xml:space="preserve">制御あり
</v>
      </c>
    </row>
    <row r="234" spans="1:19" ht="45" customHeight="1" x14ac:dyDescent="0.4">
      <c r="A234" s="6" t="s">
        <v>494</v>
      </c>
      <c r="B234" s="6" t="s">
        <v>425</v>
      </c>
      <c r="C234" s="13" t="s">
        <v>495</v>
      </c>
      <c r="D234" s="7" t="s">
        <v>496</v>
      </c>
      <c r="E234" s="8"/>
      <c r="F234" s="29" t="s">
        <v>167</v>
      </c>
      <c r="G234" s="7"/>
      <c r="H234" s="7" t="s">
        <v>331</v>
      </c>
      <c r="I234" s="61"/>
      <c r="J234" s="5" t="str">
        <f t="shared" si="56"/>
        <v xml:space="preserve">231
</v>
      </c>
      <c r="K234" s="5" t="str">
        <f t="shared" si="57"/>
        <v xml:space="preserve">F4
</v>
      </c>
      <c r="L234" s="5" t="str">
        <f t="shared" si="58"/>
        <v xml:space="preserve">液体酸素タンク(2つ目)の有無
※F1で「有」が選択された場合は、回答してください
</v>
      </c>
      <c r="M234" s="5" t="str">
        <f t="shared" si="59"/>
        <v xml:space="preserve">
</v>
      </c>
      <c r="N234" s="5" t="e">
        <f>#REF!&amp;CHAR(10)</f>
        <v>#REF!</v>
      </c>
      <c r="O234" s="5" t="str">
        <f t="shared" si="60"/>
        <v xml:space="preserve">有,無
</v>
      </c>
      <c r="P234" s="5" t="e">
        <f>#REF!&amp;CHAR(10)</f>
        <v>#REF!</v>
      </c>
      <c r="Q234" s="5" t="str">
        <f t="shared" si="61"/>
        <v xml:space="preserve">
</v>
      </c>
      <c r="R234" s="5" t="str">
        <f t="shared" si="55"/>
        <v xml:space="preserve">
</v>
      </c>
      <c r="S234" s="5" t="str">
        <f t="shared" si="55"/>
        <v xml:space="preserve">
</v>
      </c>
    </row>
    <row r="235" spans="1:19" ht="45" customHeight="1" x14ac:dyDescent="0.4">
      <c r="A235" s="6" t="s">
        <v>497</v>
      </c>
      <c r="B235" s="6" t="s">
        <v>429</v>
      </c>
      <c r="C235" s="13" t="s">
        <v>498</v>
      </c>
      <c r="D235" s="7" t="s">
        <v>796</v>
      </c>
      <c r="E235" s="8"/>
      <c r="F235" s="7"/>
      <c r="G235" s="7"/>
      <c r="H235" s="7"/>
      <c r="I235" s="61" t="s">
        <v>1160</v>
      </c>
      <c r="J235" s="5" t="str">
        <f t="shared" si="56"/>
        <v xml:space="preserve">232
</v>
      </c>
      <c r="K235" s="5" t="str">
        <f t="shared" si="57"/>
        <v xml:space="preserve">F5
</v>
      </c>
      <c r="L235" s="5" t="str">
        <f t="shared" si="58"/>
        <v xml:space="preserve">液体酸素タンク(2つ目)の容量　※単位は「m³」
※F4で「有」が選択された場合、回答必須とする。
</v>
      </c>
      <c r="M235" s="5" t="str">
        <f t="shared" si="59"/>
        <v xml:space="preserve">
</v>
      </c>
      <c r="N235" s="5" t="e">
        <f>#REF!&amp;CHAR(10)</f>
        <v>#REF!</v>
      </c>
      <c r="O235" s="5" t="str">
        <f t="shared" si="60"/>
        <v xml:space="preserve">
</v>
      </c>
      <c r="P235" s="5" t="e">
        <f>#REF!&amp;CHAR(10)</f>
        <v>#REF!</v>
      </c>
      <c r="Q235" s="5" t="str">
        <f t="shared" si="61"/>
        <v xml:space="preserve">
</v>
      </c>
      <c r="R235" s="5" t="str">
        <f t="shared" si="55"/>
        <v xml:space="preserve">
</v>
      </c>
      <c r="S235" s="5" t="str">
        <f t="shared" si="55"/>
        <v xml:space="preserve">制御あり
</v>
      </c>
    </row>
    <row r="236" spans="1:19" ht="54" x14ac:dyDescent="0.4">
      <c r="A236" s="6" t="s">
        <v>499</v>
      </c>
      <c r="B236" s="6" t="s">
        <v>431</v>
      </c>
      <c r="C236" s="13" t="s">
        <v>500</v>
      </c>
      <c r="D236" s="7" t="s">
        <v>797</v>
      </c>
      <c r="E236" s="8"/>
      <c r="F236" s="11" t="s">
        <v>718</v>
      </c>
      <c r="G236" s="7"/>
      <c r="H236" s="7"/>
      <c r="I236" s="61" t="s">
        <v>1160</v>
      </c>
      <c r="J236" s="5" t="str">
        <f t="shared" si="56"/>
        <v xml:space="preserve">233
</v>
      </c>
      <c r="K236" s="5" t="str">
        <f t="shared" si="57"/>
        <v xml:space="preserve">F6
</v>
      </c>
      <c r="L236" s="5" t="str">
        <f t="shared" si="58"/>
        <v xml:space="preserve">液体酸素タンク(2つ目)の容量（診療機能を何日分維持できるか）　
※F4で「有」が選択された場合、回答必須とする。
</v>
      </c>
      <c r="M236" s="5" t="str">
        <f t="shared" si="59"/>
        <v xml:space="preserve">
</v>
      </c>
      <c r="N236" s="5" t="e">
        <f>#REF!&amp;CHAR(10)</f>
        <v>#REF!</v>
      </c>
      <c r="O236" s="5" t="str">
        <f t="shared" si="60"/>
        <v xml:space="preserve">１日未満,1日,2日,3日,4日,5日,6日,7日,7日以上
</v>
      </c>
      <c r="P236" s="5" t="e">
        <f>#REF!&amp;CHAR(10)</f>
        <v>#REF!</v>
      </c>
      <c r="Q236" s="5" t="str">
        <f t="shared" si="61"/>
        <v xml:space="preserve">
</v>
      </c>
      <c r="R236" s="5" t="str">
        <f t="shared" si="55"/>
        <v xml:space="preserve">
</v>
      </c>
      <c r="S236" s="5" t="str">
        <f t="shared" si="55"/>
        <v xml:space="preserve">制御あり
</v>
      </c>
    </row>
    <row r="237" spans="1:19" ht="39.950000000000003" customHeight="1" x14ac:dyDescent="0.4">
      <c r="A237" s="6" t="s">
        <v>501</v>
      </c>
      <c r="B237" s="6" t="s">
        <v>434</v>
      </c>
      <c r="C237" s="13" t="s">
        <v>502</v>
      </c>
      <c r="D237" s="7" t="s">
        <v>503</v>
      </c>
      <c r="E237" s="8"/>
      <c r="F237" s="7"/>
      <c r="G237" s="7"/>
      <c r="H237" s="7" t="s">
        <v>331</v>
      </c>
      <c r="I237" s="7"/>
      <c r="J237" s="5" t="str">
        <f t="shared" si="56"/>
        <v xml:space="preserve">234
</v>
      </c>
      <c r="K237" s="5" t="str">
        <f t="shared" si="57"/>
        <v xml:space="preserve">F7
</v>
      </c>
      <c r="L237" s="5" t="str">
        <f t="shared" si="58"/>
        <v xml:space="preserve">液体酸素タンクについて、その他情報
</v>
      </c>
      <c r="M237" s="5" t="str">
        <f t="shared" si="59"/>
        <v xml:space="preserve">
</v>
      </c>
      <c r="N237" s="5" t="e">
        <f>#REF!&amp;CHAR(10)</f>
        <v>#REF!</v>
      </c>
      <c r="O237" s="5" t="str">
        <f t="shared" si="60"/>
        <v xml:space="preserve">
</v>
      </c>
      <c r="P237" s="5" t="e">
        <f>#REF!&amp;CHAR(10)</f>
        <v>#REF!</v>
      </c>
      <c r="Q237" s="5" t="str">
        <f t="shared" si="61"/>
        <v xml:space="preserve">
</v>
      </c>
      <c r="R237" s="5" t="str">
        <f t="shared" si="55"/>
        <v xml:space="preserve">
</v>
      </c>
      <c r="S237" s="5" t="str">
        <f t="shared" si="55"/>
        <v xml:space="preserve">
</v>
      </c>
    </row>
    <row r="238" spans="1:19" ht="39.950000000000003" customHeight="1" x14ac:dyDescent="0.4">
      <c r="A238" s="6" t="s">
        <v>504</v>
      </c>
      <c r="B238" s="6" t="s">
        <v>436</v>
      </c>
      <c r="C238" s="13" t="s">
        <v>505</v>
      </c>
      <c r="D238" s="7" t="s">
        <v>506</v>
      </c>
      <c r="E238" s="8"/>
      <c r="F238" s="7" t="s">
        <v>174</v>
      </c>
      <c r="G238" s="7"/>
      <c r="H238" s="7" t="s">
        <v>331</v>
      </c>
      <c r="I238" s="7"/>
      <c r="J238" s="5" t="str">
        <f t="shared" si="56"/>
        <v xml:space="preserve">235
</v>
      </c>
      <c r="K238" s="5" t="str">
        <f t="shared" si="57"/>
        <v xml:space="preserve">F8
</v>
      </c>
      <c r="L238" s="5" t="str">
        <f t="shared" si="58"/>
        <v xml:space="preserve">マニホールド室(1つ目)の有無
</v>
      </c>
      <c r="M238" s="5" t="str">
        <f t="shared" si="59"/>
        <v xml:space="preserve">
</v>
      </c>
      <c r="N238" s="5" t="e">
        <f>#REF!&amp;CHAR(10)</f>
        <v>#REF!</v>
      </c>
      <c r="O238" s="5" t="str">
        <f t="shared" si="60"/>
        <v xml:space="preserve">有,無
</v>
      </c>
      <c r="P238" s="5" t="e">
        <f>#REF!&amp;CHAR(10)</f>
        <v>#REF!</v>
      </c>
      <c r="Q238" s="5" t="str">
        <f t="shared" si="61"/>
        <v xml:space="preserve">
</v>
      </c>
      <c r="R238" s="5" t="str">
        <f t="shared" si="55"/>
        <v xml:space="preserve">
</v>
      </c>
      <c r="S238" s="5" t="str">
        <f t="shared" si="55"/>
        <v xml:space="preserve">
</v>
      </c>
    </row>
    <row r="239" spans="1:19" ht="45" customHeight="1" x14ac:dyDescent="0.4">
      <c r="A239" s="6" t="s">
        <v>507</v>
      </c>
      <c r="B239" s="6" t="s">
        <v>439</v>
      </c>
      <c r="C239" s="13" t="s">
        <v>508</v>
      </c>
      <c r="D239" s="7" t="s">
        <v>798</v>
      </c>
      <c r="E239" s="8"/>
      <c r="F239" s="7"/>
      <c r="G239" s="7"/>
      <c r="H239" s="7"/>
      <c r="I239" s="61" t="s">
        <v>1160</v>
      </c>
      <c r="J239" s="5" t="str">
        <f t="shared" si="56"/>
        <v xml:space="preserve">236
</v>
      </c>
      <c r="K239" s="5" t="str">
        <f t="shared" si="57"/>
        <v xml:space="preserve">F9
</v>
      </c>
      <c r="L239" s="5" t="str">
        <f t="shared" si="58"/>
        <v xml:space="preserve">マニホールド室(1つ目)のボンベ容量　※単位は「m³」
※F8で「有」が選択された場合、回答必須とする。
</v>
      </c>
      <c r="M239" s="5" t="str">
        <f t="shared" si="59"/>
        <v xml:space="preserve">
</v>
      </c>
      <c r="N239" s="5" t="e">
        <f>#REF!&amp;CHAR(10)</f>
        <v>#REF!</v>
      </c>
      <c r="O239" s="5" t="str">
        <f t="shared" si="60"/>
        <v xml:space="preserve">
</v>
      </c>
      <c r="P239" s="5" t="e">
        <f>#REF!&amp;CHAR(10)</f>
        <v>#REF!</v>
      </c>
      <c r="Q239" s="5" t="str">
        <f t="shared" si="61"/>
        <v xml:space="preserve">
</v>
      </c>
      <c r="R239" s="5" t="str">
        <f t="shared" si="55"/>
        <v xml:space="preserve">
</v>
      </c>
      <c r="S239" s="5" t="str">
        <f t="shared" si="55"/>
        <v xml:space="preserve">制御あり
</v>
      </c>
    </row>
    <row r="240" spans="1:19" ht="45" customHeight="1" x14ac:dyDescent="0.4">
      <c r="A240" s="6" t="s">
        <v>509</v>
      </c>
      <c r="B240" s="6" t="s">
        <v>441</v>
      </c>
      <c r="C240" s="13" t="s">
        <v>510</v>
      </c>
      <c r="D240" s="7" t="s">
        <v>800</v>
      </c>
      <c r="E240" s="8"/>
      <c r="F240" s="7"/>
      <c r="G240" s="7"/>
      <c r="H240" s="7"/>
      <c r="I240" s="61" t="s">
        <v>1160</v>
      </c>
      <c r="J240" s="5" t="str">
        <f t="shared" si="56"/>
        <v xml:space="preserve">237
</v>
      </c>
      <c r="K240" s="5" t="str">
        <f t="shared" si="57"/>
        <v xml:space="preserve">F10
</v>
      </c>
      <c r="L240" s="5" t="str">
        <f t="shared" si="58"/>
        <v xml:space="preserve">マニホールド室(1つ目)のボンベ本数　※単位は「本」
※F8で「有」が選択された場合、回答必須とする。
</v>
      </c>
      <c r="M240" s="5" t="str">
        <f t="shared" si="59"/>
        <v xml:space="preserve">
</v>
      </c>
      <c r="N240" s="5" t="e">
        <f>#REF!&amp;CHAR(10)</f>
        <v>#REF!</v>
      </c>
      <c r="O240" s="5" t="str">
        <f t="shared" si="60"/>
        <v xml:space="preserve">
</v>
      </c>
      <c r="P240" s="5" t="e">
        <f>#REF!&amp;CHAR(10)</f>
        <v>#REF!</v>
      </c>
      <c r="Q240" s="5" t="str">
        <f t="shared" si="61"/>
        <v xml:space="preserve">
</v>
      </c>
      <c r="R240" s="5" t="str">
        <f t="shared" si="55"/>
        <v xml:space="preserve">
</v>
      </c>
      <c r="S240" s="5" t="str">
        <f t="shared" si="55"/>
        <v xml:space="preserve">制御あり
</v>
      </c>
    </row>
    <row r="241" spans="1:19" ht="54" x14ac:dyDescent="0.4">
      <c r="A241" s="6" t="s">
        <v>511</v>
      </c>
      <c r="B241" s="6" t="s">
        <v>444</v>
      </c>
      <c r="C241" s="13" t="s">
        <v>512</v>
      </c>
      <c r="D241" s="7" t="s">
        <v>799</v>
      </c>
      <c r="E241" s="8"/>
      <c r="F241" s="11" t="s">
        <v>718</v>
      </c>
      <c r="G241" s="7"/>
      <c r="H241" s="7"/>
      <c r="I241" s="61" t="s">
        <v>1160</v>
      </c>
      <c r="J241" s="5" t="str">
        <f t="shared" si="56"/>
        <v xml:space="preserve">238
</v>
      </c>
      <c r="K241" s="5" t="str">
        <f t="shared" si="57"/>
        <v xml:space="preserve">F11
</v>
      </c>
      <c r="L241" s="5" t="str">
        <f t="shared" si="58"/>
        <v xml:space="preserve">マニホールド室(1つ目)のボンベ容量（診療機能を何日分維持できるか）　
F8で「有」が選択された場合、回答必須とする。
</v>
      </c>
      <c r="M241" s="5" t="str">
        <f t="shared" si="59"/>
        <v xml:space="preserve">
</v>
      </c>
      <c r="N241" s="5" t="e">
        <f>#REF!&amp;CHAR(10)</f>
        <v>#REF!</v>
      </c>
      <c r="O241" s="5" t="str">
        <f t="shared" si="60"/>
        <v xml:space="preserve">１日未満,1日,2日,3日,4日,5日,6日,7日,7日以上
</v>
      </c>
      <c r="P241" s="5" t="e">
        <f>#REF!&amp;CHAR(10)</f>
        <v>#REF!</v>
      </c>
      <c r="Q241" s="5" t="str">
        <f t="shared" si="61"/>
        <v xml:space="preserve">
</v>
      </c>
      <c r="R241" s="5" t="str">
        <f t="shared" si="55"/>
        <v xml:space="preserve">
</v>
      </c>
      <c r="S241" s="5" t="str">
        <f t="shared" si="55"/>
        <v xml:space="preserve">制御あり
</v>
      </c>
    </row>
    <row r="242" spans="1:19" ht="45" customHeight="1" x14ac:dyDescent="0.4">
      <c r="A242" s="6" t="s">
        <v>513</v>
      </c>
      <c r="B242" s="6" t="s">
        <v>445</v>
      </c>
      <c r="C242" s="13" t="s">
        <v>514</v>
      </c>
      <c r="D242" s="7" t="s">
        <v>515</v>
      </c>
      <c r="E242" s="8"/>
      <c r="F242" s="29" t="s">
        <v>167</v>
      </c>
      <c r="G242" s="7"/>
      <c r="H242" s="7" t="s">
        <v>331</v>
      </c>
      <c r="I242" s="61"/>
      <c r="J242" s="5" t="str">
        <f t="shared" si="56"/>
        <v xml:space="preserve">239
</v>
      </c>
      <c r="K242" s="5" t="str">
        <f t="shared" si="57"/>
        <v xml:space="preserve">F12
</v>
      </c>
      <c r="L242" s="5" t="str">
        <f t="shared" si="58"/>
        <v xml:space="preserve">マニホールド室(2つ目)の有無
※F8で「有」が選択された場合は、回答してください
</v>
      </c>
      <c r="M242" s="5" t="str">
        <f t="shared" si="59"/>
        <v xml:space="preserve">
</v>
      </c>
      <c r="N242" s="5" t="e">
        <f>#REF!&amp;CHAR(10)</f>
        <v>#REF!</v>
      </c>
      <c r="O242" s="5" t="str">
        <f t="shared" si="60"/>
        <v xml:space="preserve">有,無
</v>
      </c>
      <c r="P242" s="5" t="e">
        <f>#REF!&amp;CHAR(10)</f>
        <v>#REF!</v>
      </c>
      <c r="Q242" s="5" t="str">
        <f t="shared" si="61"/>
        <v xml:space="preserve">
</v>
      </c>
      <c r="R242" s="5" t="str">
        <f t="shared" si="55"/>
        <v xml:space="preserve">
</v>
      </c>
      <c r="S242" s="5" t="str">
        <f t="shared" si="55"/>
        <v xml:space="preserve">
</v>
      </c>
    </row>
    <row r="243" spans="1:19" ht="45" customHeight="1" x14ac:dyDescent="0.4">
      <c r="A243" s="6" t="s">
        <v>516</v>
      </c>
      <c r="B243" s="6" t="s">
        <v>446</v>
      </c>
      <c r="C243" s="13" t="s">
        <v>517</v>
      </c>
      <c r="D243" s="7" t="s">
        <v>801</v>
      </c>
      <c r="E243" s="8"/>
      <c r="F243" s="7"/>
      <c r="G243" s="7"/>
      <c r="H243" s="7"/>
      <c r="I243" s="61" t="s">
        <v>1160</v>
      </c>
      <c r="J243" s="5" t="str">
        <f t="shared" si="56"/>
        <v xml:space="preserve">240
</v>
      </c>
      <c r="K243" s="5" t="str">
        <f t="shared" si="57"/>
        <v xml:space="preserve">F13
</v>
      </c>
      <c r="L243" s="5" t="str">
        <f t="shared" si="58"/>
        <v xml:space="preserve">マニホールド室(2つ目)のボンベ容量　※単位は「m³」
※F12で「有」が選択された場合、回答必須とする。
</v>
      </c>
      <c r="M243" s="5" t="str">
        <f t="shared" si="59"/>
        <v xml:space="preserve">
</v>
      </c>
      <c r="N243" s="5" t="e">
        <f>#REF!&amp;CHAR(10)</f>
        <v>#REF!</v>
      </c>
      <c r="O243" s="5" t="str">
        <f t="shared" si="60"/>
        <v xml:space="preserve">
</v>
      </c>
      <c r="P243" s="5" t="e">
        <f>#REF!&amp;CHAR(10)</f>
        <v>#REF!</v>
      </c>
      <c r="Q243" s="5" t="str">
        <f t="shared" si="61"/>
        <v xml:space="preserve">
</v>
      </c>
      <c r="R243" s="5" t="str">
        <f>H244&amp;CHAR(10)</f>
        <v xml:space="preserve">
</v>
      </c>
      <c r="S243" s="5" t="str">
        <f t="shared" si="55"/>
        <v xml:space="preserve">制御あり
</v>
      </c>
    </row>
    <row r="244" spans="1:19" ht="45" customHeight="1" x14ac:dyDescent="0.4">
      <c r="A244" s="6" t="s">
        <v>518</v>
      </c>
      <c r="B244" s="6" t="s">
        <v>448</v>
      </c>
      <c r="C244" s="13" t="s">
        <v>519</v>
      </c>
      <c r="D244" s="7" t="s">
        <v>802</v>
      </c>
      <c r="E244" s="8"/>
      <c r="F244" s="7"/>
      <c r="G244" s="7"/>
      <c r="H244" s="7"/>
      <c r="I244" s="61" t="s">
        <v>1160</v>
      </c>
      <c r="J244" s="5" t="str">
        <f t="shared" si="56"/>
        <v xml:space="preserve">241
</v>
      </c>
      <c r="K244" s="5" t="str">
        <f t="shared" si="57"/>
        <v xml:space="preserve">F14
</v>
      </c>
      <c r="L244" s="5" t="str">
        <f t="shared" si="58"/>
        <v xml:space="preserve">マニホールド室(2つ目)のボンベ本数　※単位は「本」
※F12で「有」が選択された場合、回答必須とする。
</v>
      </c>
      <c r="M244" s="5" t="str">
        <f t="shared" si="59"/>
        <v xml:space="preserve">
</v>
      </c>
      <c r="N244" s="5" t="e">
        <f>#REF!&amp;CHAR(10)</f>
        <v>#REF!</v>
      </c>
      <c r="O244" s="5" t="str">
        <f t="shared" si="60"/>
        <v xml:space="preserve">
</v>
      </c>
      <c r="P244" s="5" t="e">
        <f>#REF!&amp;CHAR(10)</f>
        <v>#REF!</v>
      </c>
      <c r="Q244" s="5" t="str">
        <f t="shared" si="61"/>
        <v xml:space="preserve">
</v>
      </c>
      <c r="R244" s="5" t="e">
        <f>#REF!&amp;CHAR(10)</f>
        <v>#REF!</v>
      </c>
      <c r="S244" s="5" t="str">
        <f t="shared" si="55"/>
        <v xml:space="preserve">制御あり
</v>
      </c>
    </row>
    <row r="245" spans="1:19" ht="54" x14ac:dyDescent="0.4">
      <c r="A245" s="6" t="s">
        <v>520</v>
      </c>
      <c r="B245" s="6" t="s">
        <v>450</v>
      </c>
      <c r="C245" s="13" t="s">
        <v>521</v>
      </c>
      <c r="D245" s="29" t="s">
        <v>803</v>
      </c>
      <c r="E245" s="8"/>
      <c r="F245" s="11" t="s">
        <v>718</v>
      </c>
      <c r="G245" s="7"/>
      <c r="H245" s="7"/>
      <c r="I245" s="61" t="s">
        <v>1160</v>
      </c>
      <c r="J245" s="5" t="str">
        <f t="shared" si="56"/>
        <v xml:space="preserve">242
</v>
      </c>
      <c r="K245" s="5" t="str">
        <f t="shared" si="57"/>
        <v xml:space="preserve">F15
</v>
      </c>
      <c r="L245" s="5" t="str">
        <f t="shared" si="58"/>
        <v xml:space="preserve">マニホールド室(2つ目)のボンベ容量（診療機能を何日分維持できるか）
※F12で「有」が選択された場合、回答必須とする。
</v>
      </c>
      <c r="M245" s="5" t="str">
        <f t="shared" si="59"/>
        <v xml:space="preserve">
</v>
      </c>
      <c r="N245" s="5" t="e">
        <f>#REF!&amp;CHAR(10)</f>
        <v>#REF!</v>
      </c>
      <c r="O245" s="5" t="str">
        <f t="shared" si="60"/>
        <v xml:space="preserve">１日未満,1日,2日,3日,4日,5日,6日,7日,7日以上
</v>
      </c>
      <c r="P245" s="5" t="e">
        <f>#REF!&amp;CHAR(10)</f>
        <v>#REF!</v>
      </c>
      <c r="Q245" s="5" t="str">
        <f t="shared" si="61"/>
        <v xml:space="preserve">
</v>
      </c>
      <c r="R245" s="5" t="str">
        <f t="shared" si="55"/>
        <v xml:space="preserve">
</v>
      </c>
      <c r="S245" s="5" t="str">
        <f t="shared" si="55"/>
        <v xml:space="preserve">制御あり
</v>
      </c>
    </row>
    <row r="246" spans="1:19" ht="39.950000000000003" customHeight="1" x14ac:dyDescent="0.4">
      <c r="A246" s="6" t="s">
        <v>522</v>
      </c>
      <c r="B246" s="6" t="s">
        <v>452</v>
      </c>
      <c r="C246" s="13" t="s">
        <v>523</v>
      </c>
      <c r="D246" s="7" t="s">
        <v>524</v>
      </c>
      <c r="E246" s="8"/>
      <c r="F246" s="7"/>
      <c r="G246" s="7"/>
      <c r="H246" s="7" t="s">
        <v>331</v>
      </c>
      <c r="I246" s="61"/>
      <c r="J246" s="5" t="str">
        <f t="shared" si="56"/>
        <v xml:space="preserve">243
</v>
      </c>
      <c r="K246" s="5" t="str">
        <f t="shared" si="57"/>
        <v xml:space="preserve">F16
</v>
      </c>
      <c r="L246" s="5" t="str">
        <f t="shared" si="58"/>
        <v xml:space="preserve">マニホールド室について、その他情報
</v>
      </c>
      <c r="M246" s="5" t="str">
        <f t="shared" si="59"/>
        <v xml:space="preserve">
</v>
      </c>
      <c r="N246" s="5" t="e">
        <f>#REF!&amp;CHAR(10)</f>
        <v>#REF!</v>
      </c>
      <c r="O246" s="5" t="str">
        <f t="shared" si="60"/>
        <v xml:space="preserve">
</v>
      </c>
      <c r="P246" s="5" t="e">
        <f>#REF!&amp;CHAR(10)</f>
        <v>#REF!</v>
      </c>
      <c r="Q246" s="5" t="str">
        <f t="shared" si="61"/>
        <v xml:space="preserve">
</v>
      </c>
      <c r="R246" s="5" t="str">
        <f t="shared" si="55"/>
        <v xml:space="preserve">
</v>
      </c>
      <c r="S246" s="5" t="str">
        <f t="shared" si="55"/>
        <v xml:space="preserve">
</v>
      </c>
    </row>
    <row r="247" spans="1:19" ht="65.099999999999994" customHeight="1" x14ac:dyDescent="0.4">
      <c r="A247" s="6"/>
      <c r="B247" s="6" t="s">
        <v>454</v>
      </c>
      <c r="C247" s="53" t="s">
        <v>599</v>
      </c>
      <c r="D247" s="7" t="s">
        <v>1130</v>
      </c>
      <c r="E247" s="8"/>
      <c r="F247" s="7"/>
      <c r="G247" s="7"/>
      <c r="H247" s="7"/>
      <c r="I247" s="7"/>
      <c r="J247" s="5"/>
      <c r="K247" s="5" t="str">
        <f>C247&amp;CHAR(10)</f>
        <v xml:space="preserve">G
</v>
      </c>
      <c r="L247" s="5"/>
      <c r="M247" s="5"/>
      <c r="N247" s="5"/>
      <c r="O247" s="5"/>
      <c r="P247" s="5"/>
      <c r="Q247" s="5"/>
      <c r="R247" s="5"/>
      <c r="S247" s="5"/>
    </row>
    <row r="248" spans="1:19" ht="45" customHeight="1" x14ac:dyDescent="0.4">
      <c r="A248" s="6" t="s">
        <v>525</v>
      </c>
      <c r="B248" s="6" t="s">
        <v>457</v>
      </c>
      <c r="C248" s="13" t="s">
        <v>804</v>
      </c>
      <c r="D248" s="7" t="s">
        <v>722</v>
      </c>
      <c r="E248" s="8" t="s">
        <v>51</v>
      </c>
      <c r="F248" s="7" t="s">
        <v>174</v>
      </c>
      <c r="G248" s="7" t="s">
        <v>1134</v>
      </c>
      <c r="H248" s="7" t="s">
        <v>331</v>
      </c>
      <c r="I248" s="7"/>
      <c r="J248" s="5" t="str">
        <f>B248&amp;CHAR(10)</f>
        <v xml:space="preserve">245
</v>
      </c>
      <c r="K248" s="5" t="str">
        <f>C248&amp;CHAR(10)</f>
        <v xml:space="preserve">G1(S)
</v>
      </c>
      <c r="L248" s="5" t="str">
        <f>D248&amp;CHAR(10)</f>
        <v xml:space="preserve">受水槽　
</v>
      </c>
      <c r="M248" s="5" t="str">
        <f>E248&amp;CHAR(10)</f>
        <v xml:space="preserve">〇
</v>
      </c>
      <c r="N248" s="5" t="e">
        <f>#REF!&amp;CHAR(10)</f>
        <v>#REF!</v>
      </c>
      <c r="O248" s="5" t="str">
        <f t="shared" ref="O248:O255" si="62">F248&amp;CHAR(10)</f>
        <v xml:space="preserve">有,無
</v>
      </c>
      <c r="P248" s="5" t="e">
        <f>#REF!&amp;CHAR(10)</f>
        <v>#REF!</v>
      </c>
      <c r="Q248" s="5" t="str">
        <f t="shared" si="61"/>
        <v xml:space="preserve">簡易専用水道設置届及び簡易水道検査結果の項目より確認してください。
</v>
      </c>
      <c r="R248" s="5" t="str">
        <f t="shared" si="55"/>
        <v xml:space="preserve">
</v>
      </c>
      <c r="S248" s="5" t="str">
        <f t="shared" si="55"/>
        <v xml:space="preserve">
</v>
      </c>
    </row>
    <row r="249" spans="1:19" ht="65.099999999999994" customHeight="1" x14ac:dyDescent="0.4">
      <c r="A249" s="6" t="s">
        <v>527</v>
      </c>
      <c r="B249" s="6" t="s">
        <v>459</v>
      </c>
      <c r="C249" s="13" t="s">
        <v>828</v>
      </c>
      <c r="D249" s="29" t="s">
        <v>805</v>
      </c>
      <c r="E249" s="8"/>
      <c r="F249" s="27"/>
      <c r="G249" s="7" t="s">
        <v>956</v>
      </c>
      <c r="H249" s="7"/>
      <c r="I249" s="61" t="s">
        <v>1160</v>
      </c>
      <c r="J249" s="5" t="str">
        <f>B249&amp;CHAR(10)</f>
        <v xml:space="preserve">246
</v>
      </c>
      <c r="K249" s="5" t="str">
        <f>C249&amp;CHAR(10)</f>
        <v xml:space="preserve">G2
</v>
      </c>
      <c r="L249" s="5" t="str">
        <f>D249&amp;CHAR(10)</f>
        <v xml:space="preserve">受水槽の容量　（数値）
※G1(S)で「有」が選択された場合、回答必須とする。
</v>
      </c>
      <c r="M249" s="5" t="str">
        <f>E249&amp;CHAR(10)</f>
        <v xml:space="preserve">
</v>
      </c>
      <c r="N249" s="5" t="e">
        <f>#REF!&amp;CHAR(10)</f>
        <v>#REF!</v>
      </c>
      <c r="O249" s="5" t="str">
        <f t="shared" si="62"/>
        <v xml:space="preserve">
</v>
      </c>
      <c r="P249" s="5" t="e">
        <f>#REF!&amp;CHAR(10)</f>
        <v>#REF!</v>
      </c>
      <c r="Q249" s="5" t="str">
        <f t="shared" si="61"/>
        <v xml:space="preserve">簡易専用水道設置届及び簡易水道検査結果の項目より確認してください
数値は整数値で入力してください。
※小数点不可
</v>
      </c>
      <c r="R249" s="5" t="str">
        <f t="shared" si="55"/>
        <v xml:space="preserve">
</v>
      </c>
      <c r="S249" s="5" t="str">
        <f t="shared" si="55"/>
        <v xml:space="preserve">制御あり
</v>
      </c>
    </row>
    <row r="250" spans="1:19" ht="45" customHeight="1" x14ac:dyDescent="0.4">
      <c r="A250" s="6"/>
      <c r="B250" s="6" t="s">
        <v>461</v>
      </c>
      <c r="C250" s="13"/>
      <c r="D250" s="29" t="s">
        <v>806</v>
      </c>
      <c r="E250" s="8"/>
      <c r="F250" s="11" t="s">
        <v>719</v>
      </c>
      <c r="G250" s="7"/>
      <c r="H250" s="7" t="s">
        <v>1068</v>
      </c>
      <c r="I250" s="61" t="s">
        <v>1160</v>
      </c>
      <c r="J250" s="5"/>
      <c r="K250" s="5"/>
      <c r="L250" s="5"/>
      <c r="M250" s="5"/>
      <c r="N250" s="5"/>
      <c r="O250" s="5" t="str">
        <f t="shared" si="62"/>
        <v xml:space="preserve">kg,t
</v>
      </c>
      <c r="P250" s="5"/>
      <c r="Q250" s="5"/>
      <c r="R250" s="5"/>
      <c r="S250" s="5"/>
    </row>
    <row r="251" spans="1:19" ht="45" customHeight="1" x14ac:dyDescent="0.4">
      <c r="A251" s="6" t="s">
        <v>528</v>
      </c>
      <c r="B251" s="6" t="s">
        <v>463</v>
      </c>
      <c r="C251" s="13" t="s">
        <v>1069</v>
      </c>
      <c r="D251" s="29" t="s">
        <v>807</v>
      </c>
      <c r="E251" s="8"/>
      <c r="F251" s="11" t="s">
        <v>704</v>
      </c>
      <c r="G251" s="7"/>
      <c r="H251" s="7"/>
      <c r="I251" s="61" t="s">
        <v>1160</v>
      </c>
      <c r="J251" s="5" t="str">
        <f t="shared" ref="J251:M255" si="63">B251&amp;CHAR(10)</f>
        <v xml:space="preserve">248
</v>
      </c>
      <c r="K251" s="5" t="str">
        <f t="shared" si="63"/>
        <v xml:space="preserve">G3(S)
</v>
      </c>
      <c r="L251" s="5" t="str">
        <f t="shared" si="63"/>
        <v xml:space="preserve">受水槽の容量（診療機能を何日分維持できるか）
※G1(S)で「有」が選択された場合、回答必須とする。
</v>
      </c>
      <c r="M251" s="5" t="str">
        <f t="shared" si="63"/>
        <v xml:space="preserve">
</v>
      </c>
      <c r="N251" s="5" t="e">
        <f>#REF!&amp;CHAR(10)</f>
        <v>#REF!</v>
      </c>
      <c r="O251" s="5" t="str">
        <f t="shared" si="62"/>
        <v xml:space="preserve">0.5日未満,0.5日,1日,1.5日,2日,3日,4日,5日,6日,7日,7日以上
</v>
      </c>
      <c r="P251" s="5" t="e">
        <f>#REF!&amp;CHAR(10)</f>
        <v>#REF!</v>
      </c>
      <c r="Q251" s="5" t="str">
        <f t="shared" si="61"/>
        <v xml:space="preserve">
</v>
      </c>
      <c r="R251" s="5" t="str">
        <f t="shared" si="55"/>
        <v xml:space="preserve">
</v>
      </c>
      <c r="S251" s="5" t="str">
        <f t="shared" si="55"/>
        <v xml:space="preserve">制御あり
</v>
      </c>
    </row>
    <row r="252" spans="1:19" ht="45" customHeight="1" x14ac:dyDescent="0.4">
      <c r="A252" s="6" t="s">
        <v>529</v>
      </c>
      <c r="B252" s="6" t="s">
        <v>464</v>
      </c>
      <c r="C252" s="13" t="s">
        <v>809</v>
      </c>
      <c r="D252" s="7" t="s">
        <v>530</v>
      </c>
      <c r="E252" s="8"/>
      <c r="F252" s="11" t="s">
        <v>720</v>
      </c>
      <c r="G252" s="7"/>
      <c r="H252" s="7"/>
      <c r="I252" s="61"/>
      <c r="J252" s="5" t="str">
        <f t="shared" si="63"/>
        <v xml:space="preserve">249
</v>
      </c>
      <c r="K252" s="5" t="str">
        <f t="shared" si="63"/>
        <v xml:space="preserve">G4(S)
</v>
      </c>
      <c r="L252" s="5" t="str">
        <f t="shared" si="63"/>
        <v xml:space="preserve">診療機能を３日分程度維持できる受水槽を有していない場合、受水槽または井戸設備の整備予定について
</v>
      </c>
      <c r="M252" s="5" t="str">
        <f t="shared" si="63"/>
        <v xml:space="preserve">
</v>
      </c>
      <c r="N252" s="5" t="e">
        <f>#REF!&amp;CHAR(10)</f>
        <v>#REF!</v>
      </c>
      <c r="O252" s="5" t="str">
        <f t="shared" si="62"/>
        <v xml:space="preserve">令和７年度中、令和８年度中、令和9年中、令和10年度以降、未定
</v>
      </c>
      <c r="P252" s="5" t="e">
        <f>#REF!&amp;CHAR(10)</f>
        <v>#REF!</v>
      </c>
      <c r="Q252" s="5" t="str">
        <f t="shared" si="61"/>
        <v xml:space="preserve">
</v>
      </c>
      <c r="R252" s="5" t="str">
        <f t="shared" si="55"/>
        <v xml:space="preserve">
</v>
      </c>
      <c r="S252" s="5" t="str">
        <f t="shared" si="55"/>
        <v xml:space="preserve">
</v>
      </c>
    </row>
    <row r="253" spans="1:19" ht="45" customHeight="1" x14ac:dyDescent="0.4">
      <c r="A253" s="6" t="s">
        <v>531</v>
      </c>
      <c r="B253" s="6" t="s">
        <v>465</v>
      </c>
      <c r="C253" s="13" t="s">
        <v>1070</v>
      </c>
      <c r="D253" s="7" t="s">
        <v>808</v>
      </c>
      <c r="E253" s="8"/>
      <c r="F253" s="29" t="s">
        <v>721</v>
      </c>
      <c r="G253" s="7" t="s">
        <v>526</v>
      </c>
      <c r="H253" s="7"/>
      <c r="I253" s="61" t="s">
        <v>1160</v>
      </c>
      <c r="J253" s="5" t="str">
        <f t="shared" si="63"/>
        <v xml:space="preserve">250
</v>
      </c>
      <c r="K253" s="5" t="str">
        <f t="shared" si="63"/>
        <v xml:space="preserve">G5
</v>
      </c>
      <c r="L253" s="5" t="str">
        <f t="shared" si="63"/>
        <v xml:space="preserve">受水槽の設置位置
※G1(S)で「有」が選択された場合、回答必須とする。
</v>
      </c>
      <c r="M253" s="5" t="str">
        <f t="shared" si="63"/>
        <v xml:space="preserve">
</v>
      </c>
      <c r="N253" s="5" t="e">
        <f>#REF!&amp;CHAR(10)</f>
        <v>#REF!</v>
      </c>
      <c r="O253" s="5" t="str">
        <f t="shared" si="62"/>
        <v xml:space="preserve">地上,地下
</v>
      </c>
      <c r="P253" s="5" t="e">
        <f>#REF!&amp;CHAR(10)</f>
        <v>#REF!</v>
      </c>
      <c r="Q253" s="5" t="str">
        <f t="shared" si="61"/>
        <v xml:space="preserve">簡易専用水道設置届及び簡易水道検査結果の項目より確認してください
</v>
      </c>
      <c r="R253" s="5" t="str">
        <f t="shared" si="55"/>
        <v xml:space="preserve">
</v>
      </c>
      <c r="S253" s="5" t="str">
        <f t="shared" si="55"/>
        <v xml:space="preserve">制御あり
</v>
      </c>
    </row>
    <row r="254" spans="1:19" ht="39.950000000000003" customHeight="1" x14ac:dyDescent="0.4">
      <c r="A254" s="6" t="s">
        <v>532</v>
      </c>
      <c r="B254" s="6" t="s">
        <v>467</v>
      </c>
      <c r="C254" s="13" t="s">
        <v>1071</v>
      </c>
      <c r="D254" s="7" t="s">
        <v>533</v>
      </c>
      <c r="E254" s="8" t="s">
        <v>51</v>
      </c>
      <c r="F254" s="7" t="s">
        <v>174</v>
      </c>
      <c r="G254" s="7"/>
      <c r="H254" s="7"/>
      <c r="I254" s="61"/>
      <c r="J254" s="5" t="str">
        <f t="shared" si="63"/>
        <v xml:space="preserve">251
</v>
      </c>
      <c r="K254" s="5" t="str">
        <f t="shared" si="63"/>
        <v xml:space="preserve">G6
</v>
      </c>
      <c r="L254" s="5" t="str">
        <f t="shared" si="63"/>
        <v xml:space="preserve">高架水槽
</v>
      </c>
      <c r="M254" s="5" t="str">
        <f t="shared" si="63"/>
        <v xml:space="preserve">〇
</v>
      </c>
      <c r="N254" s="5" t="e">
        <f>#REF!&amp;CHAR(10)</f>
        <v>#REF!</v>
      </c>
      <c r="O254" s="5" t="str">
        <f t="shared" si="62"/>
        <v xml:space="preserve">有,無
</v>
      </c>
      <c r="P254" s="5" t="e">
        <f>#REF!&amp;CHAR(10)</f>
        <v>#REF!</v>
      </c>
      <c r="Q254" s="5" t="str">
        <f t="shared" si="61"/>
        <v xml:space="preserve">
</v>
      </c>
      <c r="R254" s="5" t="str">
        <f t="shared" si="55"/>
        <v xml:space="preserve">
</v>
      </c>
      <c r="S254" s="5" t="str">
        <f t="shared" si="55"/>
        <v xml:space="preserve">
</v>
      </c>
    </row>
    <row r="255" spans="1:19" ht="45" customHeight="1" x14ac:dyDescent="0.4">
      <c r="A255" s="6" t="s">
        <v>534</v>
      </c>
      <c r="B255" s="6" t="s">
        <v>469</v>
      </c>
      <c r="C255" s="13" t="s">
        <v>827</v>
      </c>
      <c r="D255" s="29" t="s">
        <v>1102</v>
      </c>
      <c r="E255" s="8"/>
      <c r="F255" s="27"/>
      <c r="G255" s="7" t="s">
        <v>951</v>
      </c>
      <c r="H255" s="7"/>
      <c r="I255" s="61" t="s">
        <v>1160</v>
      </c>
      <c r="J255" s="5" t="str">
        <f t="shared" si="63"/>
        <v xml:space="preserve">252
</v>
      </c>
      <c r="K255" s="5" t="str">
        <f t="shared" si="63"/>
        <v xml:space="preserve">G7
</v>
      </c>
      <c r="L255" s="5" t="str">
        <f t="shared" si="63"/>
        <v xml:space="preserve">高架水槽の容量　（数値）
※G6で「有」が選択された場合、回答必須とする。
</v>
      </c>
      <c r="M255" s="5" t="str">
        <f t="shared" si="63"/>
        <v xml:space="preserve">
</v>
      </c>
      <c r="N255" s="5" t="e">
        <f>#REF!&amp;CHAR(10)</f>
        <v>#REF!</v>
      </c>
      <c r="O255" s="5" t="str">
        <f t="shared" si="62"/>
        <v xml:space="preserve">
</v>
      </c>
      <c r="P255" s="5" t="e">
        <f>#REF!&amp;CHAR(10)</f>
        <v>#REF!</v>
      </c>
      <c r="Q255" s="5" t="str">
        <f t="shared" si="61"/>
        <v xml:space="preserve">数値は整数値で入力してください。
※小数点不可
</v>
      </c>
      <c r="R255" s="5" t="str">
        <f t="shared" si="55"/>
        <v xml:space="preserve">
</v>
      </c>
      <c r="S255" s="5" t="str">
        <f t="shared" si="55"/>
        <v xml:space="preserve">制御あり
</v>
      </c>
    </row>
    <row r="256" spans="1:19" ht="39.950000000000003" customHeight="1" x14ac:dyDescent="0.4">
      <c r="A256" s="6"/>
      <c r="B256" s="6" t="s">
        <v>471</v>
      </c>
      <c r="C256" s="13"/>
      <c r="D256" s="29" t="s">
        <v>723</v>
      </c>
      <c r="E256" s="8"/>
      <c r="F256" s="11" t="s">
        <v>719</v>
      </c>
      <c r="G256" s="7"/>
      <c r="H256" s="7" t="s">
        <v>1072</v>
      </c>
      <c r="I256" s="61" t="s">
        <v>1160</v>
      </c>
      <c r="J256" s="5"/>
      <c r="K256" s="5"/>
      <c r="L256" s="5"/>
      <c r="M256" s="5"/>
      <c r="N256" s="5"/>
      <c r="O256" s="5"/>
      <c r="P256" s="5"/>
      <c r="Q256" s="5"/>
      <c r="R256" s="5"/>
      <c r="S256" s="5"/>
    </row>
    <row r="257" spans="1:19" ht="39.950000000000003" customHeight="1" x14ac:dyDescent="0.4">
      <c r="A257" s="6" t="s">
        <v>535</v>
      </c>
      <c r="B257" s="6" t="s">
        <v>473</v>
      </c>
      <c r="C257" s="13" t="s">
        <v>1073</v>
      </c>
      <c r="D257" s="7" t="s">
        <v>536</v>
      </c>
      <c r="E257" s="8" t="s">
        <v>51</v>
      </c>
      <c r="F257" s="7" t="s">
        <v>537</v>
      </c>
      <c r="G257" s="7"/>
      <c r="H257" s="7" t="s">
        <v>331</v>
      </c>
      <c r="I257" s="61"/>
      <c r="J257" s="5" t="str">
        <f t="shared" ref="J257:M258" si="64">B257&amp;CHAR(10)</f>
        <v xml:space="preserve">254
</v>
      </c>
      <c r="K257" s="5" t="str">
        <f t="shared" si="64"/>
        <v xml:space="preserve">G8(S)
</v>
      </c>
      <c r="L257" s="5" t="str">
        <f t="shared" si="64"/>
        <v xml:space="preserve">井戸設備
</v>
      </c>
      <c r="M257" s="5" t="str">
        <f t="shared" si="64"/>
        <v xml:space="preserve">〇
</v>
      </c>
      <c r="N257" s="5" t="e">
        <f>#REF!&amp;CHAR(10)</f>
        <v>#REF!</v>
      </c>
      <c r="O257" s="5" t="str">
        <f>F257&amp;CHAR(10)</f>
        <v xml:space="preserve">常時使用,有,無
</v>
      </c>
      <c r="P257" s="5" t="e">
        <f>#REF!&amp;CHAR(10)</f>
        <v>#REF!</v>
      </c>
      <c r="Q257" s="5" t="str">
        <f t="shared" si="61"/>
        <v xml:space="preserve">
</v>
      </c>
      <c r="R257" s="5" t="str">
        <f t="shared" si="55"/>
        <v xml:space="preserve">
</v>
      </c>
      <c r="S257" s="5" t="str">
        <f t="shared" si="55"/>
        <v xml:space="preserve">
</v>
      </c>
    </row>
    <row r="258" spans="1:19" ht="45" customHeight="1" x14ac:dyDescent="0.4">
      <c r="A258" s="6" t="s">
        <v>538</v>
      </c>
      <c r="B258" s="6" t="s">
        <v>475</v>
      </c>
      <c r="C258" s="13" t="s">
        <v>1074</v>
      </c>
      <c r="D258" s="29" t="s">
        <v>725</v>
      </c>
      <c r="E258" s="8"/>
      <c r="F258" s="27"/>
      <c r="G258" s="7" t="s">
        <v>951</v>
      </c>
      <c r="H258" s="7"/>
      <c r="I258" s="61"/>
      <c r="J258" s="5" t="str">
        <f t="shared" si="64"/>
        <v xml:space="preserve">255
</v>
      </c>
      <c r="K258" s="5" t="str">
        <f t="shared" si="64"/>
        <v xml:space="preserve">G9
</v>
      </c>
      <c r="L258" s="5" t="str">
        <f t="shared" si="64"/>
        <v xml:space="preserve">井戸設備の上水用供給　　（数値）
</v>
      </c>
      <c r="M258" s="5" t="str">
        <f t="shared" si="64"/>
        <v xml:space="preserve">
</v>
      </c>
      <c r="N258" s="5" t="e">
        <f>#REF!&amp;CHAR(10)</f>
        <v>#REF!</v>
      </c>
      <c r="O258" s="5" t="str">
        <f>F258&amp;CHAR(10)</f>
        <v xml:space="preserve">
</v>
      </c>
      <c r="P258" s="5" t="e">
        <f>#REF!&amp;CHAR(10)</f>
        <v>#REF!</v>
      </c>
      <c r="Q258" s="5" t="str">
        <f t="shared" si="61"/>
        <v xml:space="preserve">数値は整数値で入力してください。
※小数点不可
</v>
      </c>
      <c r="R258" s="5" t="str">
        <f t="shared" si="55"/>
        <v xml:space="preserve">
</v>
      </c>
      <c r="S258" s="5" t="str">
        <f t="shared" si="55"/>
        <v xml:space="preserve">
</v>
      </c>
    </row>
    <row r="259" spans="1:19" ht="39.950000000000003" customHeight="1" x14ac:dyDescent="0.4">
      <c r="A259" s="6"/>
      <c r="B259" s="6" t="s">
        <v>476</v>
      </c>
      <c r="C259" s="13"/>
      <c r="D259" s="29" t="s">
        <v>726</v>
      </c>
      <c r="E259" s="8"/>
      <c r="F259" s="11" t="s">
        <v>724</v>
      </c>
      <c r="G259" s="7"/>
      <c r="H259" s="7" t="s">
        <v>1075</v>
      </c>
      <c r="I259" s="61" t="s">
        <v>1160</v>
      </c>
      <c r="J259" s="5"/>
      <c r="K259" s="5"/>
      <c r="L259" s="5"/>
      <c r="M259" s="5"/>
      <c r="N259" s="5"/>
      <c r="O259" s="5"/>
      <c r="P259" s="5"/>
      <c r="Q259" s="5"/>
      <c r="R259" s="5"/>
      <c r="S259" s="5"/>
    </row>
    <row r="260" spans="1:19" ht="39.950000000000003" customHeight="1" x14ac:dyDescent="0.4">
      <c r="A260" s="6" t="s">
        <v>539</v>
      </c>
      <c r="B260" s="6" t="s">
        <v>477</v>
      </c>
      <c r="C260" s="13" t="s">
        <v>1076</v>
      </c>
      <c r="D260" s="11" t="s">
        <v>728</v>
      </c>
      <c r="E260" s="8"/>
      <c r="F260" s="27"/>
      <c r="G260" s="7" t="s">
        <v>951</v>
      </c>
      <c r="H260" s="7"/>
      <c r="I260" s="61"/>
      <c r="J260" s="5" t="str">
        <f>B260&amp;CHAR(10)</f>
        <v xml:space="preserve">257
</v>
      </c>
      <c r="K260" s="5" t="str">
        <f>C260&amp;CHAR(10)</f>
        <v xml:space="preserve">G10
</v>
      </c>
      <c r="L260" s="5" t="str">
        <f>D260&amp;CHAR(10)</f>
        <v xml:space="preserve">井戸設備の中水用供給　　（数値）
</v>
      </c>
      <c r="M260" s="5" t="str">
        <f>E260&amp;CHAR(10)</f>
        <v xml:space="preserve">
</v>
      </c>
      <c r="N260" s="5" t="e">
        <f>#REF!&amp;CHAR(10)</f>
        <v>#REF!</v>
      </c>
      <c r="O260" s="5" t="str">
        <f t="shared" ref="O260" si="65">F260&amp;CHAR(10)</f>
        <v xml:space="preserve">
</v>
      </c>
      <c r="P260" s="5" t="e">
        <f>#REF!&amp;CHAR(10)</f>
        <v>#REF!</v>
      </c>
      <c r="Q260" s="5" t="str">
        <f t="shared" si="61"/>
        <v xml:space="preserve">数値は整数値で入力してください。
※小数点不可
</v>
      </c>
      <c r="R260" s="5" t="str">
        <f t="shared" si="55"/>
        <v xml:space="preserve">
</v>
      </c>
      <c r="S260" s="5" t="str">
        <f t="shared" si="55"/>
        <v xml:space="preserve">
</v>
      </c>
    </row>
    <row r="261" spans="1:19" ht="39.950000000000003" customHeight="1" x14ac:dyDescent="0.4">
      <c r="A261" s="6"/>
      <c r="B261" s="6" t="s">
        <v>478</v>
      </c>
      <c r="C261" s="13"/>
      <c r="D261" s="11" t="s">
        <v>727</v>
      </c>
      <c r="E261" s="8"/>
      <c r="F261" s="11" t="s">
        <v>724</v>
      </c>
      <c r="G261" s="7"/>
      <c r="H261" s="7" t="s">
        <v>1077</v>
      </c>
      <c r="I261" s="61" t="s">
        <v>1160</v>
      </c>
      <c r="J261" s="5"/>
      <c r="K261" s="5"/>
      <c r="L261" s="5"/>
      <c r="M261" s="5"/>
      <c r="N261" s="5"/>
      <c r="O261" s="5"/>
      <c r="P261" s="5"/>
      <c r="Q261" s="5"/>
      <c r="R261" s="5"/>
      <c r="S261" s="5"/>
    </row>
    <row r="262" spans="1:19" ht="54" x14ac:dyDescent="0.4">
      <c r="A262" s="6" t="s">
        <v>540</v>
      </c>
      <c r="B262" s="6" t="s">
        <v>479</v>
      </c>
      <c r="C262" s="13" t="s">
        <v>619</v>
      </c>
      <c r="D262" s="7" t="s">
        <v>1078</v>
      </c>
      <c r="E262" s="8"/>
      <c r="F262" s="7" t="s">
        <v>696</v>
      </c>
      <c r="G262" s="7"/>
      <c r="H262" s="7" t="s">
        <v>1079</v>
      </c>
      <c r="I262" s="61"/>
      <c r="J262" s="5" t="str">
        <f t="shared" ref="J262:M265" si="66">B262&amp;CHAR(10)</f>
        <v xml:space="preserve">259
</v>
      </c>
      <c r="K262" s="5" t="str">
        <f t="shared" si="66"/>
        <v xml:space="preserve">G11
</v>
      </c>
      <c r="L262" s="5" t="str">
        <f t="shared" si="66"/>
        <v xml:space="preserve">井戸設備は停電時にも使用可能
※G8(S)で「常時使用又は有」が選択された場合、回答必須とする。
</v>
      </c>
      <c r="M262" s="5" t="str">
        <f t="shared" si="66"/>
        <v xml:space="preserve">
</v>
      </c>
      <c r="N262" s="5" t="e">
        <f>#REF!&amp;CHAR(10)</f>
        <v>#REF!</v>
      </c>
      <c r="O262" s="5" t="str">
        <f>F262&amp;CHAR(10)</f>
        <v xml:space="preserve">はい,いいえ
</v>
      </c>
      <c r="P262" s="5" t="e">
        <f>#REF!&amp;CHAR(10)</f>
        <v>#REF!</v>
      </c>
      <c r="Q262" s="5" t="str">
        <f t="shared" si="61"/>
        <v xml:space="preserve">
</v>
      </c>
      <c r="R262" s="5" t="str">
        <f t="shared" si="55"/>
        <v xml:space="preserve">G8(S)で「常時使用又は有」が選択された場合、回答必須とする。
</v>
      </c>
      <c r="S262" s="5" t="str">
        <f t="shared" si="55"/>
        <v xml:space="preserve">
</v>
      </c>
    </row>
    <row r="263" spans="1:19" ht="54" x14ac:dyDescent="0.4">
      <c r="A263" s="6" t="s">
        <v>541</v>
      </c>
      <c r="B263" s="6" t="s">
        <v>480</v>
      </c>
      <c r="C263" s="13" t="s">
        <v>1081</v>
      </c>
      <c r="D263" s="7" t="s">
        <v>1080</v>
      </c>
      <c r="E263" s="8"/>
      <c r="F263" s="7" t="s">
        <v>167</v>
      </c>
      <c r="G263" s="7"/>
      <c r="H263" s="7"/>
      <c r="I263" s="61"/>
      <c r="J263" s="5" t="str">
        <f t="shared" si="66"/>
        <v xml:space="preserve">260
</v>
      </c>
      <c r="K263" s="5" t="str">
        <f t="shared" si="66"/>
        <v xml:space="preserve">G12(S)
</v>
      </c>
      <c r="L263" s="5" t="str">
        <f t="shared" si="66"/>
        <v xml:space="preserve">井戸設備について、地下水・井戸水の浄水設備の有無
※G8(S)で「常時使用又は有」が選択された場合、回答必須とする。
</v>
      </c>
      <c r="M263" s="5" t="str">
        <f t="shared" si="66"/>
        <v xml:space="preserve">
</v>
      </c>
      <c r="N263" s="5" t="e">
        <f>#REF!&amp;CHAR(10)</f>
        <v>#REF!</v>
      </c>
      <c r="O263" s="5" t="str">
        <f>F263&amp;CHAR(10)</f>
        <v xml:space="preserve">有,無
</v>
      </c>
      <c r="P263" s="5" t="e">
        <f>#REF!&amp;CHAR(10)</f>
        <v>#REF!</v>
      </c>
      <c r="Q263" s="5" t="str">
        <f t="shared" si="61"/>
        <v xml:space="preserve">
</v>
      </c>
      <c r="R263" s="5" t="str">
        <f t="shared" si="55"/>
        <v xml:space="preserve">
</v>
      </c>
      <c r="S263" s="5" t="str">
        <f t="shared" si="55"/>
        <v xml:space="preserve">
</v>
      </c>
    </row>
    <row r="264" spans="1:19" ht="39.950000000000003" customHeight="1" x14ac:dyDescent="0.4">
      <c r="A264" s="6" t="s">
        <v>542</v>
      </c>
      <c r="B264" s="6" t="s">
        <v>481</v>
      </c>
      <c r="C264" s="13" t="s">
        <v>1082</v>
      </c>
      <c r="D264" s="7" t="s">
        <v>543</v>
      </c>
      <c r="E264" s="8"/>
      <c r="F264" s="7"/>
      <c r="G264" s="7"/>
      <c r="H264" s="7"/>
      <c r="I264" s="61"/>
      <c r="J264" s="5" t="str">
        <f t="shared" si="66"/>
        <v xml:space="preserve">261
</v>
      </c>
      <c r="K264" s="5" t="str">
        <f t="shared" si="66"/>
        <v xml:space="preserve">G13
</v>
      </c>
      <c r="L264" s="5" t="str">
        <f t="shared" si="66"/>
        <v xml:space="preserve">その他用水設備
</v>
      </c>
      <c r="M264" s="5" t="str">
        <f t="shared" si="66"/>
        <v xml:space="preserve">
</v>
      </c>
      <c r="N264" s="5" t="e">
        <f>#REF!&amp;CHAR(10)</f>
        <v>#REF!</v>
      </c>
      <c r="O264" s="5" t="str">
        <f>F264&amp;CHAR(10)</f>
        <v xml:space="preserve">
</v>
      </c>
      <c r="P264" s="5" t="e">
        <f>#REF!&amp;CHAR(10)</f>
        <v>#REF!</v>
      </c>
      <c r="Q264" s="5" t="str">
        <f t="shared" si="61"/>
        <v xml:space="preserve">
</v>
      </c>
      <c r="R264" s="5" t="str">
        <f t="shared" si="55"/>
        <v xml:space="preserve">
</v>
      </c>
      <c r="S264" s="5" t="str">
        <f t="shared" si="55"/>
        <v xml:space="preserve">
</v>
      </c>
    </row>
    <row r="265" spans="1:19" ht="123.75" customHeight="1" x14ac:dyDescent="0.4">
      <c r="A265" s="6" t="s">
        <v>544</v>
      </c>
      <c r="B265" s="6" t="s">
        <v>482</v>
      </c>
      <c r="C265" s="13" t="s">
        <v>826</v>
      </c>
      <c r="D265" s="29" t="s">
        <v>729</v>
      </c>
      <c r="E265" s="8" t="s">
        <v>51</v>
      </c>
      <c r="F265" s="27"/>
      <c r="G265" s="7" t="s">
        <v>952</v>
      </c>
      <c r="H265" s="7" t="s">
        <v>331</v>
      </c>
      <c r="I265" s="61"/>
      <c r="J265" s="5" t="str">
        <f t="shared" si="66"/>
        <v xml:space="preserve">262
</v>
      </c>
      <c r="K265" s="5" t="str">
        <f t="shared" si="66"/>
        <v xml:space="preserve">G14
</v>
      </c>
      <c r="L265" s="5" t="str">
        <f t="shared" si="66"/>
        <v xml:space="preserve">外来診療日の上水使用量（平均値）（数値）
</v>
      </c>
      <c r="M265" s="5" t="str">
        <f t="shared" si="66"/>
        <v xml:space="preserve">〇
</v>
      </c>
      <c r="N265" s="5" t="e">
        <f>#REF!&amp;CHAR(10)</f>
        <v>#REF!</v>
      </c>
      <c r="O265" s="5" t="str">
        <f>F265&amp;CHAR(10)</f>
        <v xml:space="preserve">
</v>
      </c>
      <c r="P265" s="5" t="e">
        <f>#REF!&amp;CHAR(10)</f>
        <v>#REF!</v>
      </c>
      <c r="Q265" s="5" t="str">
        <f t="shared" si="61"/>
        <v xml:space="preserve">設備機器の運転管理を行う中央監視装置の帳票システムにて確認してください。システムがない場合、公共水道の料金納入済通知等を確認し、
使用水量をその月の使用した日数で割った値を記載してください。
数値は整数値で入力してください。
※小数点不可
</v>
      </c>
      <c r="R265" s="5" t="str">
        <f t="shared" si="55"/>
        <v xml:space="preserve">
</v>
      </c>
      <c r="S265" s="5" t="str">
        <f t="shared" si="55"/>
        <v xml:space="preserve">
</v>
      </c>
    </row>
    <row r="266" spans="1:19" ht="39.950000000000003" customHeight="1" x14ac:dyDescent="0.4">
      <c r="A266" s="6"/>
      <c r="B266" s="6" t="s">
        <v>483</v>
      </c>
      <c r="C266" s="13"/>
      <c r="D266" s="29" t="s">
        <v>749</v>
      </c>
      <c r="E266" s="8"/>
      <c r="F266" s="11" t="s">
        <v>724</v>
      </c>
      <c r="G266" s="7"/>
      <c r="H266" s="7" t="s">
        <v>1083</v>
      </c>
      <c r="I266" s="61" t="s">
        <v>1160</v>
      </c>
      <c r="J266" s="5"/>
      <c r="K266" s="5"/>
      <c r="L266" s="5"/>
      <c r="M266" s="5"/>
      <c r="N266" s="5"/>
      <c r="O266" s="5"/>
      <c r="P266" s="5"/>
      <c r="Q266" s="5"/>
      <c r="R266" s="5"/>
      <c r="S266" s="5"/>
    </row>
    <row r="267" spans="1:19" ht="45" customHeight="1" x14ac:dyDescent="0.4">
      <c r="A267" s="6" t="s">
        <v>545</v>
      </c>
      <c r="B267" s="6" t="s">
        <v>485</v>
      </c>
      <c r="C267" s="13" t="s">
        <v>1084</v>
      </c>
      <c r="D267" s="29" t="s">
        <v>731</v>
      </c>
      <c r="E267" s="8"/>
      <c r="F267" s="27"/>
      <c r="G267" s="7" t="s">
        <v>951</v>
      </c>
      <c r="H267" s="7" t="s">
        <v>331</v>
      </c>
      <c r="I267" s="61"/>
      <c r="J267" s="5" t="str">
        <f>B267&amp;CHAR(10)</f>
        <v xml:space="preserve">264
</v>
      </c>
      <c r="K267" s="5" t="str">
        <f>C267&amp;CHAR(10)</f>
        <v xml:space="preserve">G15
</v>
      </c>
      <c r="L267" s="5" t="str">
        <f>D267&amp;CHAR(10)</f>
        <v xml:space="preserve">外来診療日の中水使用量（平均値）（数値）
</v>
      </c>
      <c r="M267" s="5" t="str">
        <f>E267&amp;CHAR(10)</f>
        <v xml:space="preserve">
</v>
      </c>
      <c r="N267" s="5" t="e">
        <f>#REF!&amp;CHAR(10)</f>
        <v>#REF!</v>
      </c>
      <c r="O267" s="5" t="str">
        <f t="shared" ref="O267" si="67">F267&amp;CHAR(10)</f>
        <v xml:space="preserve">
</v>
      </c>
      <c r="P267" s="5" t="e">
        <f>#REF!&amp;CHAR(10)</f>
        <v>#REF!</v>
      </c>
      <c r="Q267" s="5" t="str">
        <f t="shared" si="61"/>
        <v xml:space="preserve">数値は整数値で入力してください。
※小数点不可
</v>
      </c>
      <c r="R267" s="5" t="str">
        <f t="shared" si="55"/>
        <v xml:space="preserve">
</v>
      </c>
      <c r="S267" s="5" t="str">
        <f t="shared" si="55"/>
        <v xml:space="preserve">
</v>
      </c>
    </row>
    <row r="268" spans="1:19" ht="39.950000000000003" customHeight="1" x14ac:dyDescent="0.4">
      <c r="A268" s="6"/>
      <c r="B268" s="6" t="s">
        <v>487</v>
      </c>
      <c r="C268" s="13"/>
      <c r="D268" s="29" t="s">
        <v>1135</v>
      </c>
      <c r="E268" s="8"/>
      <c r="F268" s="11" t="s">
        <v>724</v>
      </c>
      <c r="G268" s="7"/>
      <c r="H268" s="7" t="s">
        <v>1085</v>
      </c>
      <c r="I268" s="61" t="s">
        <v>1160</v>
      </c>
      <c r="J268" s="5"/>
      <c r="K268" s="5"/>
      <c r="L268" s="5"/>
      <c r="M268" s="5"/>
      <c r="N268" s="5"/>
      <c r="O268" s="5"/>
      <c r="P268" s="5"/>
      <c r="Q268" s="5"/>
      <c r="R268" s="5"/>
      <c r="S268" s="5"/>
    </row>
    <row r="269" spans="1:19" ht="96" customHeight="1" x14ac:dyDescent="0.4">
      <c r="A269" s="6" t="s">
        <v>546</v>
      </c>
      <c r="B269" s="6" t="s">
        <v>490</v>
      </c>
      <c r="C269" s="13" t="s">
        <v>1086</v>
      </c>
      <c r="D269" s="29" t="s">
        <v>730</v>
      </c>
      <c r="E269" s="8" t="s">
        <v>51</v>
      </c>
      <c r="F269" s="27"/>
      <c r="G269" s="7" t="s">
        <v>953</v>
      </c>
      <c r="H269" s="7" t="s">
        <v>331</v>
      </c>
      <c r="I269" s="61"/>
      <c r="J269" s="5" t="str">
        <f>B269&amp;CHAR(10)</f>
        <v xml:space="preserve">266
</v>
      </c>
      <c r="K269" s="5" t="str">
        <f>C269&amp;CHAR(10)</f>
        <v xml:space="preserve">G16(S)
</v>
      </c>
      <c r="L269" s="5" t="str">
        <f>D269&amp;CHAR(10)</f>
        <v xml:space="preserve">外来休診日の上水使用量（平均値）（数値）
</v>
      </c>
      <c r="M269" s="5" t="str">
        <f>E269&amp;CHAR(10)</f>
        <v xml:space="preserve">〇
</v>
      </c>
      <c r="N269" s="5" t="e">
        <f>#REF!&amp;CHAR(10)</f>
        <v>#REF!</v>
      </c>
      <c r="O269" s="5" t="str">
        <f t="shared" ref="O269" si="68">F269&amp;CHAR(10)</f>
        <v xml:space="preserve">
</v>
      </c>
      <c r="P269" s="5" t="e">
        <f>#REF!&amp;CHAR(10)</f>
        <v>#REF!</v>
      </c>
      <c r="Q269" s="5" t="str">
        <f t="shared" ref="Q269:Q293" si="69">G269&amp;CHAR(10)</f>
        <v xml:space="preserve">設備機器の運転管理を行う中央監視装置の帳票システムにて確認してください。システムがない場合、外来診療日と同じ値を記載してください。
数値は整数値で入力してください。
※小数点不可
</v>
      </c>
      <c r="R269" s="5" t="str">
        <f t="shared" si="55"/>
        <v xml:space="preserve">
</v>
      </c>
      <c r="S269" s="5" t="str">
        <f t="shared" si="55"/>
        <v xml:space="preserve">
</v>
      </c>
    </row>
    <row r="270" spans="1:19" ht="45" customHeight="1" x14ac:dyDescent="0.4">
      <c r="A270" s="6"/>
      <c r="B270" s="6" t="s">
        <v>492</v>
      </c>
      <c r="C270" s="13"/>
      <c r="D270" s="29" t="s">
        <v>1136</v>
      </c>
      <c r="E270" s="8"/>
      <c r="F270" s="11" t="s">
        <v>724</v>
      </c>
      <c r="G270" s="30"/>
      <c r="H270" s="7" t="s">
        <v>1095</v>
      </c>
      <c r="I270" s="61" t="s">
        <v>1160</v>
      </c>
      <c r="J270" s="5"/>
      <c r="K270" s="5"/>
      <c r="L270" s="5"/>
      <c r="M270" s="5"/>
      <c r="N270" s="5"/>
      <c r="O270" s="5"/>
      <c r="P270" s="5"/>
      <c r="Q270" s="5"/>
      <c r="R270" s="5"/>
      <c r="S270" s="5"/>
    </row>
    <row r="271" spans="1:19" ht="45" customHeight="1" x14ac:dyDescent="0.4">
      <c r="A271" s="6" t="s">
        <v>547</v>
      </c>
      <c r="B271" s="6" t="s">
        <v>494</v>
      </c>
      <c r="C271" s="13" t="s">
        <v>825</v>
      </c>
      <c r="D271" s="29" t="s">
        <v>750</v>
      </c>
      <c r="E271" s="8"/>
      <c r="F271" s="27"/>
      <c r="G271" s="7" t="s">
        <v>951</v>
      </c>
      <c r="H271" s="7" t="s">
        <v>331</v>
      </c>
      <c r="I271" s="61"/>
      <c r="J271" s="5" t="str">
        <f>B271&amp;CHAR(10)</f>
        <v xml:space="preserve">268
</v>
      </c>
      <c r="K271" s="5" t="str">
        <f>C271&amp;CHAR(10)</f>
        <v xml:space="preserve">G17
</v>
      </c>
      <c r="L271" s="5" t="str">
        <f>D271&amp;CHAR(10)</f>
        <v xml:space="preserve">外来休診日の中水使用量（平均値）（数値）
</v>
      </c>
      <c r="M271" s="5" t="str">
        <f>E271&amp;CHAR(10)</f>
        <v xml:space="preserve">
</v>
      </c>
      <c r="N271" s="5" t="e">
        <f>#REF!&amp;CHAR(10)</f>
        <v>#REF!</v>
      </c>
      <c r="O271" s="5" t="str">
        <f t="shared" ref="O271" si="70">F271&amp;CHAR(10)</f>
        <v xml:space="preserve">
</v>
      </c>
      <c r="P271" s="5" t="e">
        <f>#REF!&amp;CHAR(10)</f>
        <v>#REF!</v>
      </c>
      <c r="Q271" s="5" t="str">
        <f t="shared" si="69"/>
        <v xml:space="preserve">数値は整数値で入力してください。
※小数点不可
</v>
      </c>
      <c r="R271" s="5" t="str">
        <f t="shared" si="55"/>
        <v xml:space="preserve">
</v>
      </c>
      <c r="S271" s="5" t="str">
        <f t="shared" si="55"/>
        <v xml:space="preserve">
</v>
      </c>
    </row>
    <row r="272" spans="1:19" ht="39.950000000000003" customHeight="1" x14ac:dyDescent="0.4">
      <c r="A272" s="6"/>
      <c r="B272" s="6" t="s">
        <v>497</v>
      </c>
      <c r="C272" s="13"/>
      <c r="D272" s="29" t="s">
        <v>751</v>
      </c>
      <c r="E272" s="8"/>
      <c r="F272" s="11" t="s">
        <v>724</v>
      </c>
      <c r="G272" s="7"/>
      <c r="H272" s="7" t="s">
        <v>1090</v>
      </c>
      <c r="I272" s="61" t="s">
        <v>1160</v>
      </c>
      <c r="J272" s="5"/>
      <c r="K272" s="5"/>
      <c r="L272" s="5"/>
      <c r="M272" s="5"/>
      <c r="N272" s="5"/>
      <c r="O272" s="5"/>
      <c r="P272" s="5"/>
      <c r="Q272" s="5"/>
      <c r="R272" s="5"/>
      <c r="S272" s="5"/>
    </row>
    <row r="273" spans="1:19" ht="39.950000000000003" customHeight="1" x14ac:dyDescent="0.4">
      <c r="A273" s="6" t="s">
        <v>548</v>
      </c>
      <c r="B273" s="6" t="s">
        <v>499</v>
      </c>
      <c r="C273" s="13" t="s">
        <v>1087</v>
      </c>
      <c r="D273" s="7" t="s">
        <v>549</v>
      </c>
      <c r="E273" s="8" t="s">
        <v>51</v>
      </c>
      <c r="F273" s="7" t="s">
        <v>167</v>
      </c>
      <c r="G273" s="7"/>
      <c r="H273" s="7" t="s">
        <v>331</v>
      </c>
      <c r="I273" s="61"/>
      <c r="J273" s="5" t="str">
        <f t="shared" ref="J273:M278" si="71">B273&amp;CHAR(10)</f>
        <v xml:space="preserve">270
</v>
      </c>
      <c r="K273" s="5" t="str">
        <f t="shared" si="71"/>
        <v xml:space="preserve">G18(S)
</v>
      </c>
      <c r="L273" s="5" t="str">
        <f t="shared" si="71"/>
        <v xml:space="preserve">優先的な給水協定の締結有無
</v>
      </c>
      <c r="M273" s="5" t="str">
        <f t="shared" si="71"/>
        <v xml:space="preserve">〇
</v>
      </c>
      <c r="N273" s="5" t="e">
        <f>#REF!&amp;CHAR(10)</f>
        <v>#REF!</v>
      </c>
      <c r="O273" s="5" t="str">
        <f t="shared" ref="O273:O278" si="72">F273&amp;CHAR(10)</f>
        <v xml:space="preserve">有,無
</v>
      </c>
      <c r="P273" s="5" t="e">
        <f>#REF!&amp;CHAR(10)</f>
        <v>#REF!</v>
      </c>
      <c r="Q273" s="5" t="str">
        <f t="shared" si="69"/>
        <v xml:space="preserve">
</v>
      </c>
      <c r="R273" s="5" t="str">
        <f t="shared" si="55"/>
        <v xml:space="preserve">
</v>
      </c>
      <c r="S273" s="5" t="str">
        <f t="shared" si="55"/>
        <v xml:space="preserve">
</v>
      </c>
    </row>
    <row r="274" spans="1:19" ht="45" customHeight="1" x14ac:dyDescent="0.4">
      <c r="A274" s="6" t="s">
        <v>550</v>
      </c>
      <c r="B274" s="6" t="s">
        <v>501</v>
      </c>
      <c r="C274" s="13" t="s">
        <v>1088</v>
      </c>
      <c r="D274" s="7" t="s">
        <v>1091</v>
      </c>
      <c r="E274" s="8"/>
      <c r="F274" s="7"/>
      <c r="G274" s="7"/>
      <c r="H274" s="11"/>
      <c r="I274" s="61" t="s">
        <v>1160</v>
      </c>
      <c r="J274" s="5" t="str">
        <f t="shared" si="71"/>
        <v xml:space="preserve">271
</v>
      </c>
      <c r="K274" s="5" t="str">
        <f t="shared" si="71"/>
        <v xml:space="preserve">G19
</v>
      </c>
      <c r="L274" s="5" t="str">
        <f t="shared" si="71"/>
        <v xml:space="preserve">優先的な給水協定の締結事業者名
※G18(S)で「有」が選択された場合、回答必須とする。
</v>
      </c>
      <c r="M274" s="5" t="str">
        <f t="shared" si="71"/>
        <v xml:space="preserve">
</v>
      </c>
      <c r="N274" s="5" t="e">
        <f>#REF!&amp;CHAR(10)</f>
        <v>#REF!</v>
      </c>
      <c r="O274" s="5" t="str">
        <f t="shared" si="72"/>
        <v xml:space="preserve">
</v>
      </c>
      <c r="P274" s="5" t="e">
        <f>#REF!&amp;CHAR(10)</f>
        <v>#REF!</v>
      </c>
      <c r="Q274" s="5" t="str">
        <f t="shared" si="69"/>
        <v xml:space="preserve">
</v>
      </c>
      <c r="R274" s="5" t="str">
        <f t="shared" si="55"/>
        <v xml:space="preserve">
</v>
      </c>
      <c r="S274" s="5" t="str">
        <f t="shared" si="55"/>
        <v xml:space="preserve">制御あり
</v>
      </c>
    </row>
    <row r="275" spans="1:19" ht="54" x14ac:dyDescent="0.4">
      <c r="A275" s="6" t="s">
        <v>551</v>
      </c>
      <c r="B275" s="6" t="s">
        <v>504</v>
      </c>
      <c r="C275" s="13" t="s">
        <v>1089</v>
      </c>
      <c r="D275" s="7" t="s">
        <v>552</v>
      </c>
      <c r="E275" s="8" t="s">
        <v>51</v>
      </c>
      <c r="F275" s="7" t="s">
        <v>174</v>
      </c>
      <c r="G275" s="7"/>
      <c r="H275" s="7"/>
      <c r="I275" s="61"/>
      <c r="J275" s="5" t="str">
        <f t="shared" si="71"/>
        <v xml:space="preserve">272
</v>
      </c>
      <c r="K275" s="5" t="str">
        <f t="shared" si="71"/>
        <v xml:space="preserve">G20(S)
</v>
      </c>
      <c r="L275" s="5" t="str">
        <f t="shared" si="71"/>
        <v xml:space="preserve">上水道から水供給が得られない場合の対応要領（給水支援を受ける際の手順、支援依頼する緊急連絡先等）の有無（BCPに記載されている場合は有で回答）
</v>
      </c>
      <c r="M275" s="5" t="str">
        <f t="shared" si="71"/>
        <v xml:space="preserve">〇
</v>
      </c>
      <c r="N275" s="5" t="e">
        <f>#REF!&amp;CHAR(10)</f>
        <v>#REF!</v>
      </c>
      <c r="O275" s="5" t="str">
        <f t="shared" si="72"/>
        <v xml:space="preserve">有,無
</v>
      </c>
      <c r="P275" s="5" t="e">
        <f>#REF!&amp;CHAR(10)</f>
        <v>#REF!</v>
      </c>
      <c r="Q275" s="5" t="str">
        <f t="shared" si="69"/>
        <v xml:space="preserve">
</v>
      </c>
      <c r="R275" s="5" t="str">
        <f t="shared" si="55"/>
        <v xml:space="preserve">
</v>
      </c>
      <c r="S275" s="5" t="str">
        <f t="shared" si="55"/>
        <v xml:space="preserve">
</v>
      </c>
    </row>
    <row r="276" spans="1:19" ht="54" x14ac:dyDescent="0.4">
      <c r="A276" s="6" t="s">
        <v>553</v>
      </c>
      <c r="B276" s="6" t="s">
        <v>507</v>
      </c>
      <c r="C276" s="13" t="s">
        <v>1092</v>
      </c>
      <c r="D276" s="7" t="s">
        <v>824</v>
      </c>
      <c r="E276" s="8"/>
      <c r="F276" s="7"/>
      <c r="G276" s="7"/>
      <c r="H276" s="7"/>
      <c r="I276" s="61" t="s">
        <v>1160</v>
      </c>
      <c r="J276" s="5" t="str">
        <f t="shared" si="71"/>
        <v xml:space="preserve">273
</v>
      </c>
      <c r="K276" s="5" t="str">
        <f t="shared" si="71"/>
        <v xml:space="preserve">G21
</v>
      </c>
      <c r="L276" s="5" t="str">
        <f t="shared" si="71"/>
        <v xml:space="preserve">給水車停車位置から受水槽
までの必要なホース長　※単位は「m」
※G1(S)で「有」が選択された場合、回答必須とする。
</v>
      </c>
      <c r="M276" s="5" t="str">
        <f t="shared" si="71"/>
        <v xml:space="preserve">
</v>
      </c>
      <c r="N276" s="5" t="e">
        <f>#REF!&amp;CHAR(10)</f>
        <v>#REF!</v>
      </c>
      <c r="O276" s="5" t="str">
        <f t="shared" si="72"/>
        <v xml:space="preserve">
</v>
      </c>
      <c r="P276" s="5" t="e">
        <f>#REF!&amp;CHAR(10)</f>
        <v>#REF!</v>
      </c>
      <c r="Q276" s="5" t="str">
        <f t="shared" si="69"/>
        <v xml:space="preserve">
</v>
      </c>
      <c r="R276" s="5" t="str">
        <f t="shared" si="55"/>
        <v xml:space="preserve">
</v>
      </c>
      <c r="S276" s="5" t="str">
        <f t="shared" si="55"/>
        <v xml:space="preserve">制御あり
</v>
      </c>
    </row>
    <row r="277" spans="1:19" ht="39.950000000000003" customHeight="1" x14ac:dyDescent="0.4">
      <c r="A277" s="6" t="s">
        <v>554</v>
      </c>
      <c r="B277" s="6" t="s">
        <v>509</v>
      </c>
      <c r="C277" s="13" t="s">
        <v>1093</v>
      </c>
      <c r="D277" s="7" t="s">
        <v>555</v>
      </c>
      <c r="E277" s="8"/>
      <c r="F277" s="7" t="s">
        <v>174</v>
      </c>
      <c r="G277" s="7"/>
      <c r="H277" s="7"/>
      <c r="I277" s="61"/>
      <c r="J277" s="5" t="str">
        <f t="shared" si="71"/>
        <v xml:space="preserve">274
</v>
      </c>
      <c r="K277" s="5" t="str">
        <f t="shared" si="71"/>
        <v xml:space="preserve">G22
</v>
      </c>
      <c r="L277" s="5" t="str">
        <f t="shared" si="71"/>
        <v xml:space="preserve">受水槽への補給用水中ポンプ常備
</v>
      </c>
      <c r="M277" s="5" t="str">
        <f t="shared" si="71"/>
        <v xml:space="preserve">
</v>
      </c>
      <c r="N277" s="5" t="e">
        <f>#REF!&amp;CHAR(10)</f>
        <v>#REF!</v>
      </c>
      <c r="O277" s="5" t="str">
        <f t="shared" si="72"/>
        <v xml:space="preserve">有,無
</v>
      </c>
      <c r="P277" s="5" t="e">
        <f>#REF!&amp;CHAR(10)</f>
        <v>#REF!</v>
      </c>
      <c r="Q277" s="5" t="str">
        <f t="shared" si="69"/>
        <v xml:space="preserve">
</v>
      </c>
      <c r="R277" s="5" t="str">
        <f t="shared" si="55"/>
        <v xml:space="preserve">
</v>
      </c>
      <c r="S277" s="5" t="str">
        <f t="shared" si="55"/>
        <v xml:space="preserve">
</v>
      </c>
    </row>
    <row r="278" spans="1:19" ht="39.950000000000003" customHeight="1" x14ac:dyDescent="0.4">
      <c r="A278" s="6" t="s">
        <v>556</v>
      </c>
      <c r="B278" s="6" t="s">
        <v>511</v>
      </c>
      <c r="C278" s="13" t="s">
        <v>1094</v>
      </c>
      <c r="D278" s="7" t="s">
        <v>557</v>
      </c>
      <c r="E278" s="8"/>
      <c r="F278" s="7"/>
      <c r="G278" s="7"/>
      <c r="H278" s="7" t="s">
        <v>331</v>
      </c>
      <c r="I278" s="61"/>
      <c r="J278" s="5" t="str">
        <f t="shared" si="71"/>
        <v xml:space="preserve">275
</v>
      </c>
      <c r="K278" s="5" t="str">
        <f t="shared" si="71"/>
        <v xml:space="preserve">G23
</v>
      </c>
      <c r="L278" s="5" t="str">
        <f t="shared" si="71"/>
        <v xml:space="preserve">施設用水についてその他情報
</v>
      </c>
      <c r="M278" s="5" t="str">
        <f t="shared" si="71"/>
        <v xml:space="preserve">
</v>
      </c>
      <c r="N278" s="5" t="e">
        <f>#REF!&amp;CHAR(10)</f>
        <v>#REF!</v>
      </c>
      <c r="O278" s="5" t="str">
        <f t="shared" si="72"/>
        <v xml:space="preserve">
</v>
      </c>
      <c r="P278" s="5" t="e">
        <f>#REF!&amp;CHAR(10)</f>
        <v>#REF!</v>
      </c>
      <c r="Q278" s="5" t="str">
        <f t="shared" si="69"/>
        <v xml:space="preserve">
</v>
      </c>
      <c r="R278" s="5" t="str">
        <f t="shared" si="55"/>
        <v xml:space="preserve">
</v>
      </c>
      <c r="S278" s="5" t="str">
        <f t="shared" si="55"/>
        <v xml:space="preserve">
</v>
      </c>
    </row>
    <row r="279" spans="1:19" ht="65.099999999999994" customHeight="1" x14ac:dyDescent="0.4">
      <c r="A279" s="6"/>
      <c r="B279" s="6" t="s">
        <v>513</v>
      </c>
      <c r="C279" s="53" t="s">
        <v>621</v>
      </c>
      <c r="D279" s="7" t="s">
        <v>1131</v>
      </c>
      <c r="E279" s="8"/>
      <c r="F279" s="7"/>
      <c r="G279" s="7"/>
      <c r="H279" s="7"/>
      <c r="I279" s="61"/>
      <c r="J279" s="5"/>
      <c r="K279" s="5" t="str">
        <f>C279&amp;CHAR(10)</f>
        <v xml:space="preserve">H
</v>
      </c>
      <c r="L279" s="5"/>
      <c r="M279" s="5"/>
      <c r="N279" s="5"/>
      <c r="O279" s="5"/>
      <c r="P279" s="5"/>
      <c r="Q279" s="5"/>
      <c r="R279" s="5"/>
      <c r="S279" s="5"/>
    </row>
    <row r="280" spans="1:19" ht="45" customHeight="1" x14ac:dyDescent="0.4">
      <c r="A280" s="6" t="s">
        <v>560</v>
      </c>
      <c r="B280" s="6" t="s">
        <v>516</v>
      </c>
      <c r="C280" s="13" t="s">
        <v>829</v>
      </c>
      <c r="D280" s="7" t="s">
        <v>561</v>
      </c>
      <c r="E280" s="8" t="s">
        <v>51</v>
      </c>
      <c r="F280" s="7"/>
      <c r="G280" s="11" t="s">
        <v>957</v>
      </c>
      <c r="H280" s="7" t="s">
        <v>331</v>
      </c>
      <c r="I280" s="61"/>
      <c r="J280" s="5" t="str">
        <f t="shared" ref="J280:J289" si="73">B280&amp;CHAR(10)</f>
        <v xml:space="preserve">277
</v>
      </c>
      <c r="K280" s="5" t="str">
        <f>C280&amp;CHAR(10)</f>
        <v xml:space="preserve">H1
</v>
      </c>
      <c r="L280" s="5" t="str">
        <f t="shared" ref="L280:L293" si="74">D280&amp;CHAR(10)</f>
        <v xml:space="preserve">衛生資器材・災害時用医薬品の備蓄日数　※単位は「〇日以上」
</v>
      </c>
      <c r="M280" s="5" t="str">
        <f t="shared" ref="M280:M293" si="75">E280&amp;CHAR(10)</f>
        <v xml:space="preserve">〇
</v>
      </c>
      <c r="N280" s="5" t="e">
        <f>#REF!&amp;CHAR(10)</f>
        <v>#REF!</v>
      </c>
      <c r="O280" s="5" t="str">
        <f t="shared" ref="O280:O293" si="76">F280&amp;CHAR(10)</f>
        <v xml:space="preserve">
</v>
      </c>
      <c r="P280" s="5" t="e">
        <f>#REF!&amp;CHAR(10)</f>
        <v>#REF!</v>
      </c>
      <c r="Q280" s="5" t="str">
        <f t="shared" si="69"/>
        <v xml:space="preserve">平時の1日使用量で換算して記載してください
※小数点不可
</v>
      </c>
      <c r="R280" s="5" t="str">
        <f t="shared" si="55"/>
        <v xml:space="preserve">
</v>
      </c>
      <c r="S280" s="5" t="str">
        <f t="shared" si="55"/>
        <v xml:space="preserve">
</v>
      </c>
    </row>
    <row r="281" spans="1:19" ht="45" customHeight="1" x14ac:dyDescent="0.4">
      <c r="A281" s="6" t="s">
        <v>562</v>
      </c>
      <c r="B281" s="6" t="s">
        <v>518</v>
      </c>
      <c r="C281" s="13" t="s">
        <v>830</v>
      </c>
      <c r="D281" s="7" t="s">
        <v>563</v>
      </c>
      <c r="E281" s="8" t="s">
        <v>51</v>
      </c>
      <c r="F281" s="7" t="s">
        <v>174</v>
      </c>
      <c r="G281" s="7"/>
      <c r="H281" s="7" t="s">
        <v>331</v>
      </c>
      <c r="I281" s="61"/>
      <c r="J281" s="5" t="str">
        <f t="shared" si="73"/>
        <v xml:space="preserve">278
</v>
      </c>
      <c r="K281" s="5" t="str">
        <f t="shared" ref="K281:K293" si="77">C281&amp;CHAR(10)</f>
        <v xml:space="preserve">H2
</v>
      </c>
      <c r="L281" s="5" t="str">
        <f t="shared" si="74"/>
        <v xml:space="preserve">衛生資器材・災害時用医薬品について、多数患者の来院の想定
</v>
      </c>
      <c r="M281" s="5" t="str">
        <f t="shared" si="75"/>
        <v xml:space="preserve">〇
</v>
      </c>
      <c r="N281" s="5" t="e">
        <f>#REF!&amp;CHAR(10)</f>
        <v>#REF!</v>
      </c>
      <c r="O281" s="5" t="str">
        <f t="shared" si="76"/>
        <v xml:space="preserve">有,無
</v>
      </c>
      <c r="P281" s="5" t="e">
        <f>#REF!&amp;CHAR(10)</f>
        <v>#REF!</v>
      </c>
      <c r="Q281" s="5" t="str">
        <f t="shared" si="69"/>
        <v xml:space="preserve">
</v>
      </c>
      <c r="R281" s="5" t="str">
        <f t="shared" si="55"/>
        <v xml:space="preserve">
</v>
      </c>
      <c r="S281" s="5" t="str">
        <f t="shared" si="55"/>
        <v xml:space="preserve">
</v>
      </c>
    </row>
    <row r="282" spans="1:19" ht="45" customHeight="1" x14ac:dyDescent="0.4">
      <c r="A282" s="6" t="s">
        <v>564</v>
      </c>
      <c r="B282" s="6" t="s">
        <v>520</v>
      </c>
      <c r="C282" s="13" t="s">
        <v>831</v>
      </c>
      <c r="D282" s="7" t="s">
        <v>565</v>
      </c>
      <c r="E282" s="8" t="s">
        <v>51</v>
      </c>
      <c r="F282" s="7" t="s">
        <v>174</v>
      </c>
      <c r="G282" s="7"/>
      <c r="H282" s="7" t="s">
        <v>331</v>
      </c>
      <c r="I282" s="61"/>
      <c r="J282" s="5" t="str">
        <f t="shared" si="73"/>
        <v xml:space="preserve">279
</v>
      </c>
      <c r="K282" s="5" t="str">
        <f t="shared" si="77"/>
        <v xml:space="preserve">H3
</v>
      </c>
      <c r="L282" s="5" t="str">
        <f t="shared" si="74"/>
        <v xml:space="preserve">衛生資器材・災害時用医薬品の優先的な供給協定の締結有無
</v>
      </c>
      <c r="M282" s="5" t="str">
        <f t="shared" si="75"/>
        <v xml:space="preserve">〇
</v>
      </c>
      <c r="N282" s="5" t="e">
        <f>#REF!&amp;CHAR(10)</f>
        <v>#REF!</v>
      </c>
      <c r="O282" s="5" t="str">
        <f t="shared" si="76"/>
        <v xml:space="preserve">有,無
</v>
      </c>
      <c r="P282" s="5" t="e">
        <f>#REF!&amp;CHAR(10)</f>
        <v>#REF!</v>
      </c>
      <c r="Q282" s="5" t="str">
        <f t="shared" si="69"/>
        <v xml:space="preserve">
</v>
      </c>
      <c r="R282" s="5" t="str">
        <f t="shared" si="55"/>
        <v xml:space="preserve">
</v>
      </c>
      <c r="S282" s="5" t="str">
        <f t="shared" si="55"/>
        <v xml:space="preserve">
</v>
      </c>
    </row>
    <row r="283" spans="1:19" ht="54" x14ac:dyDescent="0.4">
      <c r="A283" s="6" t="s">
        <v>566</v>
      </c>
      <c r="B283" s="6" t="s">
        <v>522</v>
      </c>
      <c r="C283" s="13" t="s">
        <v>832</v>
      </c>
      <c r="D283" s="7" t="s">
        <v>857</v>
      </c>
      <c r="E283" s="8"/>
      <c r="F283" s="7"/>
      <c r="G283" s="7"/>
      <c r="H283" s="7"/>
      <c r="I283" s="61"/>
      <c r="J283" s="5" t="str">
        <f t="shared" si="73"/>
        <v xml:space="preserve">280
</v>
      </c>
      <c r="K283" s="5" t="str">
        <f t="shared" si="77"/>
        <v xml:space="preserve">H4
</v>
      </c>
      <c r="L283" s="5" t="str">
        <f t="shared" si="74"/>
        <v xml:space="preserve">衛生資器材・災害時用医薬品の優先的な供給協定の締結事業者名
※H3で「有」が選択された場合、回答必須とする。
</v>
      </c>
      <c r="M283" s="5" t="str">
        <f t="shared" si="75"/>
        <v xml:space="preserve">
</v>
      </c>
      <c r="N283" s="5" t="e">
        <f>#REF!&amp;CHAR(10)</f>
        <v>#REF!</v>
      </c>
      <c r="O283" s="5" t="str">
        <f t="shared" si="76"/>
        <v xml:space="preserve">
</v>
      </c>
      <c r="P283" s="5" t="e">
        <f>#REF!&amp;CHAR(10)</f>
        <v>#REF!</v>
      </c>
      <c r="Q283" s="5" t="str">
        <f t="shared" si="69"/>
        <v xml:space="preserve">
</v>
      </c>
      <c r="R283" s="5" t="str">
        <f t="shared" si="55"/>
        <v xml:space="preserve">
</v>
      </c>
      <c r="S283" s="5" t="str">
        <f t="shared" si="55"/>
        <v xml:space="preserve">
</v>
      </c>
    </row>
    <row r="284" spans="1:19" ht="45" customHeight="1" x14ac:dyDescent="0.4">
      <c r="A284" s="6" t="s">
        <v>567</v>
      </c>
      <c r="B284" s="6" t="s">
        <v>525</v>
      </c>
      <c r="C284" s="13" t="s">
        <v>833</v>
      </c>
      <c r="D284" s="7" t="s">
        <v>568</v>
      </c>
      <c r="E284" s="8"/>
      <c r="F284" s="7"/>
      <c r="G284" s="11" t="s">
        <v>958</v>
      </c>
      <c r="H284" s="7"/>
      <c r="I284" s="61"/>
      <c r="J284" s="5" t="str">
        <f t="shared" si="73"/>
        <v xml:space="preserve">281
</v>
      </c>
      <c r="K284" s="5" t="str">
        <f t="shared" si="77"/>
        <v xml:space="preserve">H5(S)
</v>
      </c>
      <c r="L284" s="5" t="str">
        <f t="shared" si="74"/>
        <v xml:space="preserve">災害時用食料の備蓄日数（患者用）　※単位は「〇日以上」
</v>
      </c>
      <c r="M284" s="5" t="str">
        <f t="shared" si="75"/>
        <v xml:space="preserve">
</v>
      </c>
      <c r="N284" s="5" t="e">
        <f>#REF!&amp;CHAR(10)</f>
        <v>#REF!</v>
      </c>
      <c r="O284" s="5" t="str">
        <f t="shared" si="76"/>
        <v xml:space="preserve">
</v>
      </c>
      <c r="P284" s="5" t="e">
        <f>#REF!&amp;CHAR(10)</f>
        <v>#REF!</v>
      </c>
      <c r="Q284" s="5" t="str">
        <f t="shared" si="69"/>
        <v xml:space="preserve">食数÷対象者数÷3で計算してください
※小数点不可
</v>
      </c>
      <c r="R284" s="5" t="str">
        <f t="shared" si="55"/>
        <v xml:space="preserve">
</v>
      </c>
      <c r="S284" s="5" t="str">
        <f t="shared" si="55"/>
        <v xml:space="preserve">
</v>
      </c>
    </row>
    <row r="285" spans="1:19" ht="45" customHeight="1" x14ac:dyDescent="0.4">
      <c r="A285" s="6" t="s">
        <v>569</v>
      </c>
      <c r="B285" s="6" t="s">
        <v>527</v>
      </c>
      <c r="C285" s="13" t="s">
        <v>834</v>
      </c>
      <c r="D285" s="7" t="s">
        <v>570</v>
      </c>
      <c r="E285" s="8"/>
      <c r="F285" s="7"/>
      <c r="G285" s="11" t="s">
        <v>958</v>
      </c>
      <c r="H285" s="7" t="s">
        <v>331</v>
      </c>
      <c r="I285" s="61"/>
      <c r="J285" s="5" t="str">
        <f t="shared" si="73"/>
        <v xml:space="preserve">282
</v>
      </c>
      <c r="K285" s="5" t="str">
        <f t="shared" si="77"/>
        <v xml:space="preserve">H6(S)
</v>
      </c>
      <c r="L285" s="5" t="str">
        <f t="shared" si="74"/>
        <v xml:space="preserve">災害時用食料の備蓄日数（職員用）　※単位は「〇日以上」
</v>
      </c>
      <c r="M285" s="5" t="str">
        <f t="shared" si="75"/>
        <v xml:space="preserve">
</v>
      </c>
      <c r="N285" s="5" t="e">
        <f>#REF!&amp;CHAR(10)</f>
        <v>#REF!</v>
      </c>
      <c r="O285" s="5" t="str">
        <f t="shared" si="76"/>
        <v xml:space="preserve">
</v>
      </c>
      <c r="P285" s="5" t="e">
        <f>#REF!&amp;CHAR(10)</f>
        <v>#REF!</v>
      </c>
      <c r="Q285" s="5" t="str">
        <f t="shared" si="69"/>
        <v xml:space="preserve">食数÷対象者数÷3で計算してください
※小数点不可
</v>
      </c>
      <c r="R285" s="5" t="str">
        <f t="shared" si="55"/>
        <v xml:space="preserve">
</v>
      </c>
      <c r="S285" s="5" t="str">
        <f t="shared" si="55"/>
        <v xml:space="preserve">
</v>
      </c>
    </row>
    <row r="286" spans="1:19" ht="45" customHeight="1" x14ac:dyDescent="0.4">
      <c r="A286" s="6" t="s">
        <v>571</v>
      </c>
      <c r="B286" s="6" t="s">
        <v>528</v>
      </c>
      <c r="C286" s="13" t="s">
        <v>835</v>
      </c>
      <c r="D286" s="7" t="s">
        <v>572</v>
      </c>
      <c r="E286" s="8" t="s">
        <v>51</v>
      </c>
      <c r="F286" s="7" t="s">
        <v>174</v>
      </c>
      <c r="G286" s="7"/>
      <c r="H286" s="7" t="s">
        <v>331</v>
      </c>
      <c r="I286" s="61"/>
      <c r="J286" s="5" t="str">
        <f t="shared" si="73"/>
        <v xml:space="preserve">283
</v>
      </c>
      <c r="K286" s="5" t="str">
        <f t="shared" si="77"/>
        <v xml:space="preserve">H7
</v>
      </c>
      <c r="L286" s="5" t="str">
        <f t="shared" si="74"/>
        <v xml:space="preserve">災害時用食料の備蓄について、多数患者の来院や、帰宅困難職員への対応の想定有無
</v>
      </c>
      <c r="M286" s="5" t="str">
        <f t="shared" si="75"/>
        <v xml:space="preserve">〇
</v>
      </c>
      <c r="N286" s="5" t="e">
        <f>#REF!&amp;CHAR(10)</f>
        <v>#REF!</v>
      </c>
      <c r="O286" s="5" t="str">
        <f t="shared" si="76"/>
        <v xml:space="preserve">有,無
</v>
      </c>
      <c r="P286" s="5" t="e">
        <f>#REF!&amp;CHAR(10)</f>
        <v>#REF!</v>
      </c>
      <c r="Q286" s="5" t="str">
        <f t="shared" si="69"/>
        <v xml:space="preserve">
</v>
      </c>
      <c r="R286" s="5" t="str">
        <f t="shared" si="55"/>
        <v xml:space="preserve">
</v>
      </c>
      <c r="S286" s="5" t="str">
        <f t="shared" si="55"/>
        <v xml:space="preserve">
</v>
      </c>
    </row>
    <row r="287" spans="1:19" ht="39.950000000000003" customHeight="1" x14ac:dyDescent="0.4">
      <c r="A287" s="6" t="s">
        <v>573</v>
      </c>
      <c r="B287" s="6" t="s">
        <v>529</v>
      </c>
      <c r="C287" s="13" t="s">
        <v>836</v>
      </c>
      <c r="D287" s="7" t="s">
        <v>574</v>
      </c>
      <c r="E287" s="8" t="s">
        <v>51</v>
      </c>
      <c r="F287" s="7" t="s">
        <v>167</v>
      </c>
      <c r="G287" s="7"/>
      <c r="H287" s="7" t="s">
        <v>331</v>
      </c>
      <c r="I287" s="61"/>
      <c r="J287" s="5" t="str">
        <f t="shared" si="73"/>
        <v xml:space="preserve">284
</v>
      </c>
      <c r="K287" s="5" t="str">
        <f t="shared" si="77"/>
        <v xml:space="preserve">H8(S)
</v>
      </c>
      <c r="L287" s="5" t="str">
        <f t="shared" si="74"/>
        <v xml:space="preserve">災害時用食料の優先的な供給協定の締結有無
</v>
      </c>
      <c r="M287" s="5" t="str">
        <f t="shared" si="75"/>
        <v xml:space="preserve">〇
</v>
      </c>
      <c r="N287" s="5" t="e">
        <f>#REF!&amp;CHAR(10)</f>
        <v>#REF!</v>
      </c>
      <c r="O287" s="5" t="str">
        <f t="shared" si="76"/>
        <v xml:space="preserve">有,無
</v>
      </c>
      <c r="P287" s="5" t="e">
        <f>#REF!&amp;CHAR(10)</f>
        <v>#REF!</v>
      </c>
      <c r="Q287" s="5" t="str">
        <f t="shared" si="69"/>
        <v xml:space="preserve">
</v>
      </c>
      <c r="R287" s="5" t="str">
        <f t="shared" si="55"/>
        <v xml:space="preserve">
</v>
      </c>
      <c r="S287" s="5" t="str">
        <f t="shared" si="55"/>
        <v xml:space="preserve">
</v>
      </c>
    </row>
    <row r="288" spans="1:19" ht="45" customHeight="1" x14ac:dyDescent="0.4">
      <c r="A288" s="6" t="s">
        <v>575</v>
      </c>
      <c r="B288" s="6" t="s">
        <v>531</v>
      </c>
      <c r="C288" s="13" t="s">
        <v>839</v>
      </c>
      <c r="D288" s="7" t="s">
        <v>843</v>
      </c>
      <c r="E288" s="8"/>
      <c r="F288" s="7"/>
      <c r="G288" s="7"/>
      <c r="H288" s="7"/>
      <c r="I288" s="61"/>
      <c r="J288" s="5" t="str">
        <f t="shared" si="73"/>
        <v xml:space="preserve">285
</v>
      </c>
      <c r="K288" s="5" t="str">
        <f t="shared" si="77"/>
        <v xml:space="preserve">H9
</v>
      </c>
      <c r="L288" s="5" t="str">
        <f t="shared" si="74"/>
        <v xml:space="preserve">災害時用食料の優先的な供給協定の締結事業者名
※H8(S)で「有」が選択された場合、回答必須とする。
</v>
      </c>
      <c r="M288" s="5" t="str">
        <f t="shared" si="75"/>
        <v xml:space="preserve">
</v>
      </c>
      <c r="N288" s="5" t="e">
        <f>#REF!&amp;CHAR(10)</f>
        <v>#REF!</v>
      </c>
      <c r="O288" s="5" t="str">
        <f t="shared" si="76"/>
        <v xml:space="preserve">
</v>
      </c>
      <c r="P288" s="5" t="e">
        <f>#REF!&amp;CHAR(10)</f>
        <v>#REF!</v>
      </c>
      <c r="Q288" s="5" t="str">
        <f t="shared" si="69"/>
        <v xml:space="preserve">
</v>
      </c>
      <c r="R288" s="5" t="str">
        <f t="shared" si="55"/>
        <v xml:space="preserve">
</v>
      </c>
      <c r="S288" s="5" t="str">
        <f t="shared" si="55"/>
        <v xml:space="preserve">
</v>
      </c>
    </row>
    <row r="289" spans="1:19" ht="45" customHeight="1" x14ac:dyDescent="0.4">
      <c r="A289" s="6" t="s">
        <v>576</v>
      </c>
      <c r="B289" s="6" t="s">
        <v>532</v>
      </c>
      <c r="C289" s="13" t="s">
        <v>837</v>
      </c>
      <c r="D289" s="7" t="s">
        <v>577</v>
      </c>
      <c r="E289" s="8"/>
      <c r="F289" s="7"/>
      <c r="G289" s="11" t="s">
        <v>959</v>
      </c>
      <c r="H289" s="7" t="s">
        <v>331</v>
      </c>
      <c r="I289" s="61"/>
      <c r="J289" s="5" t="str">
        <f t="shared" si="73"/>
        <v xml:space="preserve">286
</v>
      </c>
      <c r="K289" s="5" t="str">
        <f t="shared" si="77"/>
        <v xml:space="preserve">H10(S)
</v>
      </c>
      <c r="L289" s="5" t="str">
        <f t="shared" si="74"/>
        <v xml:space="preserve">災害時用飲料水の備蓄日数（患者用）　※単位は「〇日以上」
</v>
      </c>
      <c r="M289" s="5" t="str">
        <f t="shared" si="75"/>
        <v xml:space="preserve">
</v>
      </c>
      <c r="N289" s="5" t="e">
        <f>#REF!&amp;CHAR(10)</f>
        <v>#REF!</v>
      </c>
      <c r="O289" s="5" t="str">
        <f t="shared" si="76"/>
        <v xml:space="preserve">
</v>
      </c>
      <c r="P289" s="5" t="e">
        <f>#REF!&amp;CHAR(10)</f>
        <v>#REF!</v>
      </c>
      <c r="Q289" s="5" t="str">
        <f t="shared" si="69"/>
        <v xml:space="preserve">1日必要量を3L/人として計算してください
※小数点不可
</v>
      </c>
      <c r="R289" s="5" t="str">
        <f t="shared" si="55"/>
        <v xml:space="preserve">
</v>
      </c>
      <c r="S289" s="5" t="str">
        <f t="shared" si="55"/>
        <v xml:space="preserve">
</v>
      </c>
    </row>
    <row r="290" spans="1:19" ht="45" customHeight="1" x14ac:dyDescent="0.4">
      <c r="A290" s="6" t="s">
        <v>578</v>
      </c>
      <c r="B290" s="6" t="s">
        <v>534</v>
      </c>
      <c r="C290" s="13" t="s">
        <v>838</v>
      </c>
      <c r="D290" s="7" t="s">
        <v>579</v>
      </c>
      <c r="E290" s="8"/>
      <c r="F290" s="7"/>
      <c r="G290" s="11" t="s">
        <v>959</v>
      </c>
      <c r="H290" s="7"/>
      <c r="I290" s="61"/>
      <c r="J290" s="5" t="str">
        <f t="shared" ref="J290:J293" si="78">B290&amp;CHAR(10)</f>
        <v xml:space="preserve">287
</v>
      </c>
      <c r="K290" s="5" t="str">
        <f t="shared" si="77"/>
        <v xml:space="preserve">H11(S)
</v>
      </c>
      <c r="L290" s="5" t="str">
        <f t="shared" si="74"/>
        <v xml:space="preserve">災害時用飲料水の備蓄日数（職員用）　※単位は「〇日以上」
</v>
      </c>
      <c r="M290" s="5" t="str">
        <f t="shared" si="75"/>
        <v xml:space="preserve">
</v>
      </c>
      <c r="N290" s="5" t="e">
        <f>#REF!&amp;CHAR(10)</f>
        <v>#REF!</v>
      </c>
      <c r="O290" s="5" t="str">
        <f t="shared" si="76"/>
        <v xml:space="preserve">
</v>
      </c>
      <c r="P290" s="5" t="e">
        <f>#REF!&amp;CHAR(10)</f>
        <v>#REF!</v>
      </c>
      <c r="Q290" s="5" t="str">
        <f t="shared" si="69"/>
        <v xml:space="preserve">1日必要量を3L/人として計算してください
※小数点不可
</v>
      </c>
      <c r="R290" s="5" t="str">
        <f t="shared" si="55"/>
        <v xml:space="preserve">
</v>
      </c>
      <c r="S290" s="5" t="str">
        <f t="shared" si="55"/>
        <v xml:space="preserve">
</v>
      </c>
    </row>
    <row r="291" spans="1:19" ht="45" customHeight="1" x14ac:dyDescent="0.4">
      <c r="A291" s="6" t="s">
        <v>580</v>
      </c>
      <c r="B291" s="6" t="s">
        <v>535</v>
      </c>
      <c r="C291" s="13" t="s">
        <v>842</v>
      </c>
      <c r="D291" s="7" t="s">
        <v>581</v>
      </c>
      <c r="E291" s="8" t="s">
        <v>51</v>
      </c>
      <c r="F291" s="7" t="s">
        <v>174</v>
      </c>
      <c r="G291" s="7"/>
      <c r="H291" s="7" t="s">
        <v>331</v>
      </c>
      <c r="I291" s="61"/>
      <c r="J291" s="5" t="str">
        <f t="shared" si="78"/>
        <v xml:space="preserve">288
</v>
      </c>
      <c r="K291" s="5" t="str">
        <f t="shared" si="77"/>
        <v xml:space="preserve">H12
</v>
      </c>
      <c r="L291" s="5" t="str">
        <f t="shared" si="74"/>
        <v xml:space="preserve">災害時用飲料水について、多数患者の来院や、帰宅困難職員への対応の想定有無
</v>
      </c>
      <c r="M291" s="5" t="str">
        <f t="shared" si="75"/>
        <v xml:space="preserve">〇
</v>
      </c>
      <c r="N291" s="5" t="e">
        <f>#REF!&amp;CHAR(10)</f>
        <v>#REF!</v>
      </c>
      <c r="O291" s="5" t="str">
        <f t="shared" si="76"/>
        <v xml:space="preserve">有,無
</v>
      </c>
      <c r="P291" s="5" t="e">
        <f>#REF!&amp;CHAR(10)</f>
        <v>#REF!</v>
      </c>
      <c r="Q291" s="5" t="str">
        <f t="shared" si="69"/>
        <v xml:space="preserve">
</v>
      </c>
      <c r="R291" s="5" t="str">
        <f t="shared" si="55"/>
        <v xml:space="preserve">
</v>
      </c>
      <c r="S291" s="5" t="str">
        <f t="shared" si="55"/>
        <v xml:space="preserve">
</v>
      </c>
    </row>
    <row r="292" spans="1:19" ht="39.950000000000003" customHeight="1" x14ac:dyDescent="0.4">
      <c r="A292" s="6" t="s">
        <v>582</v>
      </c>
      <c r="B292" s="6" t="s">
        <v>538</v>
      </c>
      <c r="C292" s="13" t="s">
        <v>841</v>
      </c>
      <c r="D292" s="7" t="s">
        <v>844</v>
      </c>
      <c r="E292" s="8" t="s">
        <v>51</v>
      </c>
      <c r="F292" s="7" t="s">
        <v>174</v>
      </c>
      <c r="G292" s="7"/>
      <c r="H292" s="7" t="s">
        <v>331</v>
      </c>
      <c r="I292" s="61"/>
      <c r="J292" s="5" t="str">
        <f t="shared" si="78"/>
        <v xml:space="preserve">289
</v>
      </c>
      <c r="K292" s="5" t="str">
        <f t="shared" si="77"/>
        <v xml:space="preserve">H13(S)
</v>
      </c>
      <c r="L292" s="5" t="str">
        <f t="shared" si="74"/>
        <v xml:space="preserve">災害時用飲料水の優先的な供給協定の締結有無
</v>
      </c>
      <c r="M292" s="5" t="str">
        <f t="shared" si="75"/>
        <v xml:space="preserve">〇
</v>
      </c>
      <c r="N292" s="5" t="e">
        <f>#REF!&amp;CHAR(10)</f>
        <v>#REF!</v>
      </c>
      <c r="O292" s="5" t="str">
        <f t="shared" si="76"/>
        <v xml:space="preserve">有,無
</v>
      </c>
      <c r="P292" s="5" t="e">
        <f>#REF!&amp;CHAR(10)</f>
        <v>#REF!</v>
      </c>
      <c r="Q292" s="5" t="str">
        <f t="shared" si="69"/>
        <v xml:space="preserve">
</v>
      </c>
      <c r="R292" s="5" t="str">
        <f t="shared" si="55"/>
        <v xml:space="preserve">
</v>
      </c>
      <c r="S292" s="5" t="str">
        <f t="shared" si="55"/>
        <v xml:space="preserve">
</v>
      </c>
    </row>
    <row r="293" spans="1:19" ht="45" customHeight="1" x14ac:dyDescent="0.4">
      <c r="A293" s="6" t="s">
        <v>583</v>
      </c>
      <c r="B293" s="6" t="s">
        <v>539</v>
      </c>
      <c r="C293" s="13" t="s">
        <v>840</v>
      </c>
      <c r="D293" s="7" t="s">
        <v>845</v>
      </c>
      <c r="E293" s="8"/>
      <c r="F293" s="7"/>
      <c r="G293" s="7"/>
      <c r="H293" s="7"/>
      <c r="I293" s="61"/>
      <c r="J293" s="5" t="str">
        <f t="shared" si="78"/>
        <v xml:space="preserve">290
</v>
      </c>
      <c r="K293" s="5" t="str">
        <f t="shared" si="77"/>
        <v xml:space="preserve">H14
</v>
      </c>
      <c r="L293" s="5" t="str">
        <f t="shared" si="74"/>
        <v xml:space="preserve">災害時用飲料水の優先的な供給協定の締結事業者名
※H13(S)で「有」が選択された場合、回答必須とする。
</v>
      </c>
      <c r="M293" s="5" t="str">
        <f t="shared" si="75"/>
        <v xml:space="preserve">
</v>
      </c>
      <c r="N293" s="5" t="e">
        <f>#REF!&amp;CHAR(10)</f>
        <v>#REF!</v>
      </c>
      <c r="O293" s="5" t="str">
        <f t="shared" si="76"/>
        <v xml:space="preserve">
</v>
      </c>
      <c r="P293" s="5" t="e">
        <f>#REF!&amp;CHAR(10)</f>
        <v>#REF!</v>
      </c>
      <c r="Q293" s="5" t="str">
        <f t="shared" si="69"/>
        <v xml:space="preserve">
</v>
      </c>
      <c r="R293" s="5" t="str">
        <f t="shared" si="55"/>
        <v xml:space="preserve">
</v>
      </c>
      <c r="S293" s="5" t="str">
        <f t="shared" si="55"/>
        <v xml:space="preserve">
</v>
      </c>
    </row>
    <row r="294" spans="1:19" ht="75" customHeight="1" x14ac:dyDescent="0.15">
      <c r="A294" s="6" t="s">
        <v>598</v>
      </c>
      <c r="B294" s="6" t="s">
        <v>540</v>
      </c>
      <c r="C294" s="53" t="s">
        <v>858</v>
      </c>
      <c r="D294" s="7" t="s">
        <v>1150</v>
      </c>
      <c r="E294" s="8"/>
      <c r="F294" s="7"/>
      <c r="G294" s="7"/>
      <c r="H294" s="7" t="s">
        <v>331</v>
      </c>
      <c r="I294" s="61"/>
    </row>
    <row r="295" spans="1:19" ht="64.5" customHeight="1" x14ac:dyDescent="0.15">
      <c r="A295" s="6" t="s">
        <v>600</v>
      </c>
      <c r="B295" s="6" t="s">
        <v>541</v>
      </c>
      <c r="C295" s="13" t="s">
        <v>859</v>
      </c>
      <c r="D295" s="7" t="s">
        <v>601</v>
      </c>
      <c r="E295" s="8" t="s">
        <v>51</v>
      </c>
      <c r="F295" s="7" t="s">
        <v>602</v>
      </c>
      <c r="G295" s="7" t="s">
        <v>603</v>
      </c>
      <c r="H295" s="7" t="s">
        <v>331</v>
      </c>
      <c r="I295" s="61"/>
    </row>
    <row r="296" spans="1:19" ht="50.1" customHeight="1" x14ac:dyDescent="0.15">
      <c r="A296" s="6" t="s">
        <v>604</v>
      </c>
      <c r="B296" s="6" t="s">
        <v>542</v>
      </c>
      <c r="C296" s="13" t="s">
        <v>860</v>
      </c>
      <c r="D296" s="7" t="s">
        <v>872</v>
      </c>
      <c r="E296" s="8"/>
      <c r="F296" s="7" t="s">
        <v>871</v>
      </c>
      <c r="G296" s="7"/>
      <c r="H296" s="7"/>
      <c r="I296" s="62"/>
    </row>
    <row r="297" spans="1:19" ht="39.950000000000003" customHeight="1" x14ac:dyDescent="0.15">
      <c r="A297" s="6" t="s">
        <v>605</v>
      </c>
      <c r="B297" s="6" t="s">
        <v>544</v>
      </c>
      <c r="C297" s="13" t="s">
        <v>861</v>
      </c>
      <c r="D297" s="7" t="s">
        <v>606</v>
      </c>
      <c r="E297" s="8" t="s">
        <v>51</v>
      </c>
      <c r="F297" s="7" t="s">
        <v>602</v>
      </c>
      <c r="G297" s="7"/>
      <c r="H297" s="7" t="s">
        <v>331</v>
      </c>
      <c r="I297" s="61"/>
    </row>
    <row r="298" spans="1:19" ht="39.950000000000003" customHeight="1" x14ac:dyDescent="0.15">
      <c r="A298" s="6"/>
      <c r="B298" s="6" t="s">
        <v>545</v>
      </c>
      <c r="C298" s="13" t="s">
        <v>862</v>
      </c>
      <c r="D298" s="11" t="s">
        <v>651</v>
      </c>
      <c r="E298" s="18"/>
      <c r="F298" s="7"/>
      <c r="G298" s="7"/>
      <c r="H298" s="7"/>
      <c r="I298" s="61"/>
    </row>
    <row r="299" spans="1:19" ht="45" customHeight="1" x14ac:dyDescent="0.15">
      <c r="A299" s="6" t="s">
        <v>607</v>
      </c>
      <c r="B299" s="6" t="s">
        <v>546</v>
      </c>
      <c r="C299" s="13" t="s">
        <v>863</v>
      </c>
      <c r="D299" s="7" t="s">
        <v>960</v>
      </c>
      <c r="E299" s="8"/>
      <c r="F299" s="7"/>
      <c r="G299" s="7"/>
      <c r="H299" s="7"/>
      <c r="I299" s="61"/>
    </row>
    <row r="300" spans="1:19" ht="54.95" customHeight="1" x14ac:dyDescent="0.15">
      <c r="A300" s="6" t="s">
        <v>608</v>
      </c>
      <c r="B300" s="6" t="s">
        <v>547</v>
      </c>
      <c r="C300" s="13" t="s">
        <v>864</v>
      </c>
      <c r="D300" s="11" t="s">
        <v>873</v>
      </c>
      <c r="E300" s="8"/>
      <c r="F300" s="7"/>
      <c r="G300" s="7" t="s">
        <v>609</v>
      </c>
      <c r="H300" s="7"/>
      <c r="I300" s="61"/>
    </row>
    <row r="301" spans="1:19" ht="54.95" customHeight="1" x14ac:dyDescent="0.15">
      <c r="A301" s="6" t="s">
        <v>610</v>
      </c>
      <c r="B301" s="6" t="s">
        <v>548</v>
      </c>
      <c r="C301" s="13" t="s">
        <v>865</v>
      </c>
      <c r="D301" s="11" t="s">
        <v>874</v>
      </c>
      <c r="E301" s="8"/>
      <c r="F301" s="7"/>
      <c r="G301" s="7" t="s">
        <v>609</v>
      </c>
      <c r="H301" s="7"/>
      <c r="I301" s="61"/>
    </row>
    <row r="302" spans="1:19" ht="54.95" customHeight="1" x14ac:dyDescent="0.15">
      <c r="A302" s="6" t="s">
        <v>611</v>
      </c>
      <c r="B302" s="6" t="s">
        <v>550</v>
      </c>
      <c r="C302" s="13" t="s">
        <v>866</v>
      </c>
      <c r="D302" s="7" t="s">
        <v>875</v>
      </c>
      <c r="E302" s="8"/>
      <c r="F302" s="7"/>
      <c r="G302" s="7" t="s">
        <v>612</v>
      </c>
      <c r="H302" s="7"/>
      <c r="I302" s="62"/>
    </row>
    <row r="303" spans="1:19" ht="54.95" customHeight="1" x14ac:dyDescent="0.15">
      <c r="A303" s="6" t="s">
        <v>613</v>
      </c>
      <c r="B303" s="6" t="s">
        <v>551</v>
      </c>
      <c r="C303" s="13" t="s">
        <v>867</v>
      </c>
      <c r="D303" s="7" t="s">
        <v>876</v>
      </c>
      <c r="E303" s="8"/>
      <c r="F303" s="11" t="s">
        <v>734</v>
      </c>
      <c r="G303" s="7" t="s">
        <v>614</v>
      </c>
      <c r="H303" s="7"/>
      <c r="I303" s="61"/>
    </row>
    <row r="304" spans="1:19" ht="45" customHeight="1" x14ac:dyDescent="0.15">
      <c r="A304" s="6" t="s">
        <v>615</v>
      </c>
      <c r="B304" s="6" t="s">
        <v>553</v>
      </c>
      <c r="C304" s="13" t="s">
        <v>868</v>
      </c>
      <c r="D304" s="7" t="s">
        <v>961</v>
      </c>
      <c r="E304" s="8"/>
      <c r="F304" s="7"/>
      <c r="G304" s="7"/>
      <c r="H304" s="7" t="s">
        <v>331</v>
      </c>
      <c r="I304" s="61"/>
    </row>
    <row r="305" spans="1:9" ht="39.950000000000003" customHeight="1" x14ac:dyDescent="0.15">
      <c r="A305" s="6" t="s">
        <v>616</v>
      </c>
      <c r="B305" s="6" t="s">
        <v>554</v>
      </c>
      <c r="C305" s="13" t="s">
        <v>869</v>
      </c>
      <c r="D305" s="7" t="s">
        <v>617</v>
      </c>
      <c r="E305" s="8" t="s">
        <v>51</v>
      </c>
      <c r="F305" s="7" t="s">
        <v>174</v>
      </c>
      <c r="G305" s="7"/>
      <c r="H305" s="7" t="s">
        <v>331</v>
      </c>
      <c r="I305" s="61"/>
    </row>
    <row r="306" spans="1:9" ht="45" customHeight="1" x14ac:dyDescent="0.15">
      <c r="A306" s="6" t="s">
        <v>618</v>
      </c>
      <c r="B306" s="6" t="s">
        <v>556</v>
      </c>
      <c r="C306" s="13" t="s">
        <v>870</v>
      </c>
      <c r="D306" s="11" t="s">
        <v>877</v>
      </c>
      <c r="E306" s="8"/>
      <c r="F306" s="7"/>
      <c r="G306" s="7"/>
      <c r="H306" s="7"/>
      <c r="I306" s="61"/>
    </row>
    <row r="307" spans="1:9" ht="75" customHeight="1" x14ac:dyDescent="0.15">
      <c r="A307" s="6" t="s">
        <v>620</v>
      </c>
      <c r="B307" s="6" t="s">
        <v>558</v>
      </c>
      <c r="C307" s="53" t="s">
        <v>878</v>
      </c>
      <c r="D307" s="7" t="s">
        <v>1132</v>
      </c>
      <c r="E307" s="8" t="s">
        <v>51</v>
      </c>
      <c r="F307" s="7" t="s">
        <v>622</v>
      </c>
      <c r="G307" s="7"/>
      <c r="H307" s="7" t="s">
        <v>331</v>
      </c>
      <c r="I307" s="61"/>
    </row>
    <row r="308" spans="1:9" ht="50.1" customHeight="1" x14ac:dyDescent="0.15">
      <c r="A308" s="6" t="s">
        <v>623</v>
      </c>
      <c r="B308" s="6" t="s">
        <v>559</v>
      </c>
      <c r="C308" s="13" t="s">
        <v>879</v>
      </c>
      <c r="D308" s="7" t="s">
        <v>1158</v>
      </c>
      <c r="E308" s="8"/>
      <c r="F308" s="11" t="s">
        <v>735</v>
      </c>
      <c r="G308" s="7"/>
      <c r="H308" s="63"/>
      <c r="I308" s="61" t="s">
        <v>1160</v>
      </c>
    </row>
    <row r="309" spans="1:9" ht="45" customHeight="1" x14ac:dyDescent="0.15">
      <c r="A309" s="6" t="s">
        <v>624</v>
      </c>
      <c r="B309" s="6" t="s">
        <v>560</v>
      </c>
      <c r="C309" s="13" t="s">
        <v>880</v>
      </c>
      <c r="D309" s="7" t="s">
        <v>900</v>
      </c>
      <c r="E309" s="8"/>
      <c r="F309" s="11" t="s">
        <v>736</v>
      </c>
      <c r="G309" s="7"/>
      <c r="H309" s="63" t="s">
        <v>1151</v>
      </c>
      <c r="I309" s="61" t="s">
        <v>1160</v>
      </c>
    </row>
    <row r="310" spans="1:9" ht="50.1" customHeight="1" x14ac:dyDescent="0.15">
      <c r="A310" s="6" t="s">
        <v>625</v>
      </c>
      <c r="B310" s="6" t="s">
        <v>562</v>
      </c>
      <c r="C310" s="13" t="s">
        <v>881</v>
      </c>
      <c r="D310" s="7" t="s">
        <v>962</v>
      </c>
      <c r="E310" s="8"/>
      <c r="F310" s="11"/>
      <c r="G310" s="7"/>
      <c r="H310" s="7"/>
      <c r="I310" s="61" t="s">
        <v>1160</v>
      </c>
    </row>
    <row r="311" spans="1:9" ht="50.1" customHeight="1" x14ac:dyDescent="0.15">
      <c r="A311" s="6" t="s">
        <v>626</v>
      </c>
      <c r="B311" s="6" t="s">
        <v>564</v>
      </c>
      <c r="C311" s="13" t="s">
        <v>882</v>
      </c>
      <c r="D311" s="7" t="s">
        <v>1159</v>
      </c>
      <c r="E311" s="8"/>
      <c r="F311" s="11" t="s">
        <v>735</v>
      </c>
      <c r="G311" s="7"/>
      <c r="H311" s="7"/>
      <c r="I311" s="61" t="s">
        <v>1160</v>
      </c>
    </row>
    <row r="312" spans="1:9" ht="45" customHeight="1" x14ac:dyDescent="0.15">
      <c r="A312" s="6" t="s">
        <v>627</v>
      </c>
      <c r="B312" s="6" t="s">
        <v>566</v>
      </c>
      <c r="C312" s="13" t="s">
        <v>883</v>
      </c>
      <c r="D312" s="7" t="s">
        <v>901</v>
      </c>
      <c r="E312" s="8"/>
      <c r="F312" s="11" t="s">
        <v>736</v>
      </c>
      <c r="G312" s="7"/>
      <c r="H312" s="64" t="s">
        <v>1152</v>
      </c>
      <c r="I312" s="61" t="s">
        <v>1160</v>
      </c>
    </row>
    <row r="313" spans="1:9" ht="45" customHeight="1" x14ac:dyDescent="0.15">
      <c r="A313" s="6" t="s">
        <v>628</v>
      </c>
      <c r="B313" s="6" t="s">
        <v>567</v>
      </c>
      <c r="C313" s="13" t="s">
        <v>884</v>
      </c>
      <c r="D313" s="7" t="s">
        <v>902</v>
      </c>
      <c r="E313" s="8"/>
      <c r="F313" s="11" t="s">
        <v>736</v>
      </c>
      <c r="G313" s="7"/>
      <c r="H313" s="64" t="s">
        <v>1152</v>
      </c>
      <c r="I313" s="61" t="s">
        <v>1160</v>
      </c>
    </row>
    <row r="314" spans="1:9" ht="61.5" customHeight="1" x14ac:dyDescent="0.15">
      <c r="A314" s="6" t="s">
        <v>629</v>
      </c>
      <c r="B314" s="6" t="s">
        <v>632</v>
      </c>
      <c r="C314" s="13" t="s">
        <v>885</v>
      </c>
      <c r="D314" s="7" t="s">
        <v>903</v>
      </c>
      <c r="E314" s="8"/>
      <c r="F314" s="11" t="s">
        <v>696</v>
      </c>
      <c r="G314" s="7"/>
      <c r="H314" s="7"/>
      <c r="I314" s="61" t="s">
        <v>1160</v>
      </c>
    </row>
    <row r="315" spans="1:9" ht="67.5" x14ac:dyDescent="0.15">
      <c r="A315" s="6" t="s">
        <v>630</v>
      </c>
      <c r="B315" s="6" t="s">
        <v>569</v>
      </c>
      <c r="C315" s="13" t="s">
        <v>886</v>
      </c>
      <c r="D315" s="7" t="s">
        <v>904</v>
      </c>
      <c r="E315" s="8"/>
      <c r="F315" s="11" t="s">
        <v>696</v>
      </c>
      <c r="G315" s="7"/>
      <c r="H315" s="7"/>
      <c r="I315" s="61" t="s">
        <v>1160</v>
      </c>
    </row>
    <row r="316" spans="1:9" ht="67.5" x14ac:dyDescent="0.15">
      <c r="A316" s="6" t="s">
        <v>631</v>
      </c>
      <c r="B316" s="6" t="s">
        <v>635</v>
      </c>
      <c r="C316" s="13" t="s">
        <v>887</v>
      </c>
      <c r="D316" s="7" t="s">
        <v>905</v>
      </c>
      <c r="E316" s="8"/>
      <c r="F316" s="11" t="s">
        <v>696</v>
      </c>
      <c r="G316" s="7"/>
      <c r="H316" s="7"/>
      <c r="I316" s="61" t="s">
        <v>1160</v>
      </c>
    </row>
    <row r="317" spans="1:9" ht="45" customHeight="1" x14ac:dyDescent="0.15">
      <c r="A317" s="6" t="s">
        <v>633</v>
      </c>
      <c r="B317" s="6" t="s">
        <v>571</v>
      </c>
      <c r="C317" s="13" t="s">
        <v>888</v>
      </c>
      <c r="D317" s="7" t="s">
        <v>906</v>
      </c>
      <c r="E317" s="8"/>
      <c r="F317" s="11" t="s">
        <v>736</v>
      </c>
      <c r="G317" s="7"/>
      <c r="H317" s="61" t="s">
        <v>1153</v>
      </c>
      <c r="I317" s="61" t="s">
        <v>1160</v>
      </c>
    </row>
    <row r="318" spans="1:9" ht="67.5" x14ac:dyDescent="0.15">
      <c r="A318" s="6" t="s">
        <v>634</v>
      </c>
      <c r="B318" s="6" t="s">
        <v>573</v>
      </c>
      <c r="C318" s="13" t="s">
        <v>889</v>
      </c>
      <c r="D318" s="7" t="s">
        <v>907</v>
      </c>
      <c r="E318" s="8"/>
      <c r="F318" s="11" t="s">
        <v>696</v>
      </c>
      <c r="G318" s="7"/>
      <c r="H318" s="7"/>
      <c r="I318" s="61" t="s">
        <v>1160</v>
      </c>
    </row>
    <row r="319" spans="1:9" ht="45" customHeight="1" x14ac:dyDescent="0.15">
      <c r="A319" s="6" t="s">
        <v>636</v>
      </c>
      <c r="B319" s="6" t="s">
        <v>575</v>
      </c>
      <c r="C319" s="13" t="s">
        <v>890</v>
      </c>
      <c r="D319" s="7" t="s">
        <v>908</v>
      </c>
      <c r="E319" s="8"/>
      <c r="F319" s="11" t="s">
        <v>736</v>
      </c>
      <c r="G319" s="7"/>
      <c r="H319" s="61" t="s">
        <v>1155</v>
      </c>
      <c r="I319" s="61" t="s">
        <v>1160</v>
      </c>
    </row>
    <row r="320" spans="1:9" ht="67.5" x14ac:dyDescent="0.15">
      <c r="A320" s="6" t="s">
        <v>637</v>
      </c>
      <c r="B320" s="6" t="s">
        <v>576</v>
      </c>
      <c r="C320" s="13" t="s">
        <v>891</v>
      </c>
      <c r="D320" s="7" t="s">
        <v>909</v>
      </c>
      <c r="E320" s="8"/>
      <c r="F320" s="11" t="s">
        <v>696</v>
      </c>
      <c r="G320" s="7"/>
      <c r="H320" s="7"/>
      <c r="I320" s="61" t="s">
        <v>1160</v>
      </c>
    </row>
    <row r="321" spans="1:21" ht="45" customHeight="1" x14ac:dyDescent="0.15">
      <c r="A321" s="6" t="s">
        <v>638</v>
      </c>
      <c r="B321" s="6" t="s">
        <v>641</v>
      </c>
      <c r="C321" s="13" t="s">
        <v>892</v>
      </c>
      <c r="D321" s="7" t="s">
        <v>910</v>
      </c>
      <c r="E321" s="8"/>
      <c r="F321" s="11" t="s">
        <v>736</v>
      </c>
      <c r="G321" s="7"/>
      <c r="H321" s="61" t="s">
        <v>1156</v>
      </c>
      <c r="I321" s="61" t="s">
        <v>1160</v>
      </c>
    </row>
    <row r="322" spans="1:21" ht="67.5" x14ac:dyDescent="0.15">
      <c r="A322" s="6" t="s">
        <v>639</v>
      </c>
      <c r="B322" s="6" t="s">
        <v>578</v>
      </c>
      <c r="C322" s="13" t="s">
        <v>893</v>
      </c>
      <c r="D322" s="7" t="s">
        <v>911</v>
      </c>
      <c r="E322" s="8"/>
      <c r="F322" s="11" t="s">
        <v>696</v>
      </c>
      <c r="G322" s="7"/>
      <c r="H322" s="7"/>
      <c r="I322" s="61" t="s">
        <v>1160</v>
      </c>
    </row>
    <row r="323" spans="1:21" ht="54.95" customHeight="1" x14ac:dyDescent="0.15">
      <c r="A323" s="6" t="s">
        <v>640</v>
      </c>
      <c r="B323" s="6" t="s">
        <v>1147</v>
      </c>
      <c r="C323" s="13" t="s">
        <v>894</v>
      </c>
      <c r="D323" s="7" t="s">
        <v>912</v>
      </c>
      <c r="E323" s="8"/>
      <c r="F323" s="11" t="s">
        <v>736</v>
      </c>
      <c r="G323" s="7"/>
      <c r="H323" s="61" t="s">
        <v>1157</v>
      </c>
      <c r="I323" s="61" t="s">
        <v>1160</v>
      </c>
    </row>
    <row r="324" spans="1:21" ht="78.75" customHeight="1" x14ac:dyDescent="0.15">
      <c r="A324" s="6" t="s">
        <v>642</v>
      </c>
      <c r="B324" s="6" t="s">
        <v>580</v>
      </c>
      <c r="C324" s="13" t="s">
        <v>895</v>
      </c>
      <c r="D324" s="7" t="s">
        <v>913</v>
      </c>
      <c r="E324" s="8"/>
      <c r="F324" s="11" t="s">
        <v>696</v>
      </c>
      <c r="G324" s="7"/>
      <c r="H324" s="7"/>
      <c r="I324" s="61" t="s">
        <v>1160</v>
      </c>
      <c r="U324" s="41"/>
    </row>
    <row r="325" spans="1:21" ht="67.5" x14ac:dyDescent="0.15">
      <c r="A325" s="6" t="s">
        <v>643</v>
      </c>
      <c r="B325" s="6" t="s">
        <v>582</v>
      </c>
      <c r="C325" s="13" t="s">
        <v>896</v>
      </c>
      <c r="D325" s="7" t="s">
        <v>914</v>
      </c>
      <c r="E325" s="8"/>
      <c r="F325" s="11" t="s">
        <v>696</v>
      </c>
      <c r="G325" s="7"/>
      <c r="H325" s="7"/>
      <c r="I325" s="61" t="s">
        <v>1160</v>
      </c>
    </row>
    <row r="326" spans="1:21" ht="45" customHeight="1" x14ac:dyDescent="0.15">
      <c r="A326" s="6" t="s">
        <v>644</v>
      </c>
      <c r="B326" s="6" t="s">
        <v>583</v>
      </c>
      <c r="C326" s="13" t="s">
        <v>897</v>
      </c>
      <c r="D326" s="7" t="s">
        <v>645</v>
      </c>
      <c r="E326" s="8"/>
      <c r="F326" s="11"/>
      <c r="G326" s="7"/>
      <c r="H326" s="7"/>
      <c r="I326" s="61" t="s">
        <v>1160</v>
      </c>
    </row>
    <row r="327" spans="1:21" ht="45" customHeight="1" x14ac:dyDescent="0.15">
      <c r="A327" s="6" t="s">
        <v>646</v>
      </c>
      <c r="B327" s="6" t="s">
        <v>1148</v>
      </c>
      <c r="C327" s="13" t="s">
        <v>898</v>
      </c>
      <c r="D327" s="7" t="s">
        <v>647</v>
      </c>
      <c r="E327" s="33"/>
      <c r="F327" s="11" t="s">
        <v>174</v>
      </c>
      <c r="G327" s="7"/>
      <c r="H327" s="7"/>
      <c r="I327" s="61" t="s">
        <v>1160</v>
      </c>
    </row>
    <row r="328" spans="1:21" ht="45" customHeight="1" x14ac:dyDescent="0.15">
      <c r="A328" s="6" t="s">
        <v>648</v>
      </c>
      <c r="B328" s="6" t="s">
        <v>1149</v>
      </c>
      <c r="C328" s="13" t="s">
        <v>899</v>
      </c>
      <c r="D328" s="7" t="s">
        <v>915</v>
      </c>
      <c r="E328" s="8"/>
      <c r="F328" s="11" t="s">
        <v>736</v>
      </c>
      <c r="G328" s="7"/>
      <c r="H328" s="61" t="s">
        <v>1154</v>
      </c>
      <c r="I328" s="61" t="s">
        <v>1160</v>
      </c>
    </row>
  </sheetData>
  <autoFilter ref="A3:S328" xr:uid="{8226AC75-26F2-4658-8452-7331CE40A9DA}"/>
  <mergeCells count="19">
    <mergeCell ref="A1:A3"/>
    <mergeCell ref="B1:B3"/>
    <mergeCell ref="C1:C3"/>
    <mergeCell ref="D1:D3"/>
    <mergeCell ref="E1:E3"/>
    <mergeCell ref="N1:N2"/>
    <mergeCell ref="F1:F3"/>
    <mergeCell ref="G1:G3"/>
    <mergeCell ref="H1:H3"/>
    <mergeCell ref="J1:J2"/>
    <mergeCell ref="K1:K2"/>
    <mergeCell ref="L1:L2"/>
    <mergeCell ref="M1:M2"/>
    <mergeCell ref="I1:I3"/>
    <mergeCell ref="O1:O2"/>
    <mergeCell ref="P1:P2"/>
    <mergeCell ref="Q1:Q2"/>
    <mergeCell ref="R1:R2"/>
    <mergeCell ref="S1:S2"/>
  </mergeCells>
  <phoneticPr fontId="4"/>
  <dataValidations count="1">
    <dataValidation allowBlank="1" showInputMessage="1" showErrorMessage="1" sqref="H115 H110 H83 H103 G83:G115" xr:uid="{31F4B8B8-F9CF-4DD2-91BA-B37B510250B6}"/>
  </dataValidations>
  <printOptions gridLines="1"/>
  <pageMargins left="0.31496062992125984" right="0.11811023622047245" top="0.35433070866141736" bottom="0.15748031496062992" header="0.31496062992125984" footer="0.31496062992125984"/>
  <pageSetup paperSize="8" scale="59" fitToHeight="0" orientation="portrait"/>
  <rowBreaks count="1" manualBreakCount="1">
    <brk id="274" min="1"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C88390-F893-41FF-A3BA-E32D3F6BB7D6}">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347372AF-E6C6-443F-A472-ACA2532C0A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FAE8AD-245E-4840-B136-5E9DFA6275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令和７年度調査A項目 (送付用)</vt:lpstr>
      <vt:lpstr>'令和７年度調査A項目 (送付用)'!Print_Area</vt:lpstr>
      <vt:lpstr>'令和７年度調査A項目 (送付用)'!Print_Titles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2025-11-10T04:30:38Z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